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98.xml" ContentType="application/vnd.openxmlformats-officedocument.spreadsheetml.table+xml"/>
  <Override PartName="/xl/tables/table99.xml" ContentType="application/vnd.openxmlformats-officedocument.spreadsheetml.table+xml"/>
  <Override PartName="/xl/tables/table100.xml" ContentType="application/vnd.openxmlformats-officedocument.spreadsheetml.table+xml"/>
  <Override PartName="/xl/tables/table101.xml" ContentType="application/vnd.openxmlformats-officedocument.spreadsheetml.table+xml"/>
  <Override PartName="/xl/tables/table102.xml" ContentType="application/vnd.openxmlformats-officedocument.spreadsheetml.table+xml"/>
  <Override PartName="/xl/tables/table103.xml" ContentType="application/vnd.openxmlformats-officedocument.spreadsheetml.table+xml"/>
  <Override PartName="/xl/tables/table104.xml" ContentType="application/vnd.openxmlformats-officedocument.spreadsheetml.table+xml"/>
  <Override PartName="/xl/tables/table105.xml" ContentType="application/vnd.openxmlformats-officedocument.spreadsheetml.table+xml"/>
  <Override PartName="/xl/tables/table106.xml" ContentType="application/vnd.openxmlformats-officedocument.spreadsheetml.table+xml"/>
  <Override PartName="/xl/tables/table107.xml" ContentType="application/vnd.openxmlformats-officedocument.spreadsheetml.table+xml"/>
  <Override PartName="/xl/tables/table108.xml" ContentType="application/vnd.openxmlformats-officedocument.spreadsheetml.table+xml"/>
  <Override PartName="/xl/tables/table109.xml" ContentType="application/vnd.openxmlformats-officedocument.spreadsheetml.table+xml"/>
  <Override PartName="/xl/tables/table110.xml" ContentType="application/vnd.openxmlformats-officedocument.spreadsheetml.table+xml"/>
  <Override PartName="/xl/tables/table111.xml" ContentType="application/vnd.openxmlformats-officedocument.spreadsheetml.table+xml"/>
  <Override PartName="/xl/tables/table112.xml" ContentType="application/vnd.openxmlformats-officedocument.spreadsheetml.table+xml"/>
  <Override PartName="/xl/comments1.xml" ContentType="application/vnd.openxmlformats-officedocument.spreadsheetml.comments+xml"/>
  <Override PartName="/xl/tables/table113.xml" ContentType="application/vnd.openxmlformats-officedocument.spreadsheetml.table+xml"/>
  <Override PartName="/xl/tables/table114.xml" ContentType="application/vnd.openxmlformats-officedocument.spreadsheetml.table+xml"/>
  <Override PartName="/xl/tables/table115.xml" ContentType="application/vnd.openxmlformats-officedocument.spreadsheetml.table+xml"/>
  <Override PartName="/xl/tables/table116.xml" ContentType="application/vnd.openxmlformats-officedocument.spreadsheetml.table+xml"/>
  <Override PartName="/xl/tables/table117.xml" ContentType="application/vnd.openxmlformats-officedocument.spreadsheetml.table+xml"/>
  <Override PartName="/xl/tables/table118.xml" ContentType="application/vnd.openxmlformats-officedocument.spreadsheetml.table+xml"/>
  <Override PartName="/xl/tables/table119.xml" ContentType="application/vnd.openxmlformats-officedocument.spreadsheetml.table+xml"/>
  <Override PartName="/xl/tables/table120.xml" ContentType="application/vnd.openxmlformats-officedocument.spreadsheetml.table+xml"/>
  <Override PartName="/xl/tables/table121.xml" ContentType="application/vnd.openxmlformats-officedocument.spreadsheetml.table+xml"/>
  <Override PartName="/xl/tables/table122.xml" ContentType="application/vnd.openxmlformats-officedocument.spreadsheetml.table+xml"/>
  <Override PartName="/xl/tables/table123.xml" ContentType="application/vnd.openxmlformats-officedocument.spreadsheetml.table+xml"/>
  <Override PartName="/xl/tables/table124.xml" ContentType="application/vnd.openxmlformats-officedocument.spreadsheetml.table+xml"/>
  <Override PartName="/xl/tables/table125.xml" ContentType="application/vnd.openxmlformats-officedocument.spreadsheetml.table+xml"/>
  <Override PartName="/xl/tables/table126.xml" ContentType="application/vnd.openxmlformats-officedocument.spreadsheetml.table+xml"/>
  <Override PartName="/xl/tables/table127.xml" ContentType="application/vnd.openxmlformats-officedocument.spreadsheetml.table+xml"/>
  <Override PartName="/xl/tables/table128.xml" ContentType="application/vnd.openxmlformats-officedocument.spreadsheetml.table+xml"/>
  <Override PartName="/xl/tables/table129.xml" ContentType="application/vnd.openxmlformats-officedocument.spreadsheetml.table+xml"/>
  <Override PartName="/xl/tables/table130.xml" ContentType="application/vnd.openxmlformats-officedocument.spreadsheetml.table+xml"/>
  <Override PartName="/xl/tables/table131.xml" ContentType="application/vnd.openxmlformats-officedocument.spreadsheetml.table+xml"/>
  <Override PartName="/xl/tables/table132.xml" ContentType="application/vnd.openxmlformats-officedocument.spreadsheetml.table+xml"/>
  <Override PartName="/xl/tables/table13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D:\Projects\Nocturnix Catalog Generator\Data\"/>
    </mc:Choice>
  </mc:AlternateContent>
  <xr:revisionPtr revIDLastSave="0" documentId="13_ncr:1_{DBD89BF3-96E9-41FA-BD29-87725E6D612A}" xr6:coauthVersionLast="47" xr6:coauthVersionMax="47" xr10:uidLastSave="{00000000-0000-0000-0000-000000000000}"/>
  <bookViews>
    <workbookView xWindow="30612" yWindow="2916" windowWidth="23256" windowHeight="12456" tabRatio="863" firstSheet="4" activeTab="9" xr2:uid="{29E7B0BD-0375-4B2A-8FB2-819CD4361382}"/>
  </bookViews>
  <sheets>
    <sheet name="Import" sheetId="9" r:id="rId1"/>
    <sheet name="TOC - Table of Contents" sheetId="18" r:id="rId2"/>
    <sheet name="1. Dashboard" sheetId="1" r:id="rId3"/>
    <sheet name="2. Workbook Standards" sheetId="23" r:id="rId4"/>
    <sheet name="3. Brand Colors &amp; Theme" sheetId="21" r:id="rId5"/>
    <sheet name="4. System Blueprint" sheetId="26" r:id="rId6"/>
    <sheet name="5. System Architecture" sheetId="25" r:id="rId7"/>
    <sheet name="6. Entity Relationship Diagram" sheetId="27" r:id="rId8"/>
    <sheet name="7. Data Dictonary" sheetId="24" r:id="rId9"/>
    <sheet name="8A. Master Device Catalog" sheetId="54" r:id="rId10"/>
    <sheet name="8. Lookup Lists" sheetId="2" r:id="rId11"/>
    <sheet name="9. Repair Settings" sheetId="52" r:id="rId12"/>
    <sheet name="10. System Settings" sheetId="49" r:id="rId13"/>
    <sheet name="11. Data Validation" sheetId="50" r:id="rId14"/>
    <sheet name="Sheet17" sheetId="70" r:id="rId15"/>
    <sheet name="12. Customers" sheetId="28" r:id="rId16"/>
    <sheet name="13. Customer Devices" sheetId="29" r:id="rId17"/>
    <sheet name="14. Customer Addresses" sheetId="30" r:id="rId18"/>
    <sheet name="15. Customer Communications" sheetId="31" r:id="rId19"/>
    <sheet name="16. Repair Tickets" sheetId="32" r:id="rId20"/>
    <sheet name="17. Diagnostics" sheetId="33" r:id="rId21"/>
    <sheet name="18. Repair Notes" sheetId="34" r:id="rId22"/>
    <sheet name="19. Parts Used" sheetId="35" r:id="rId23"/>
    <sheet name="20. Quality Control" sheetId="36" r:id="rId24"/>
    <sheet name="21. Repair Timeline" sheetId="37" r:id="rId25"/>
    <sheet name="22. Repair Attachments" sheetId="38" r:id="rId26"/>
    <sheet name="23. Master Service Catalog" sheetId="3" r:id="rId27"/>
    <sheet name="25. Pricing Matrix" sheetId="4" r:id="rId28"/>
    <sheet name="26. Estimates" sheetId="13" r:id="rId29"/>
    <sheet name="27. Invoices" sheetId="40" r:id="rId30"/>
    <sheet name="28. Payments" sheetId="41" r:id="rId31"/>
    <sheet name="29. Taxes &amp; Fees" sheetId="14" r:id="rId32"/>
    <sheet name="30. Discounts" sheetId="42" r:id="rId33"/>
    <sheet name="32. Inventory Tracking" sheetId="12" r:id="rId34"/>
    <sheet name="33. Tool Inventory" sheetId="6" r:id="rId35"/>
    <sheet name="35. Purchase Orders" sheetId="43" r:id="rId36"/>
    <sheet name="36. Inventory Transactions" sheetId="44" r:id="rId37"/>
    <sheet name="37. Raw Import" sheetId="19" r:id="rId38"/>
    <sheet name="38. Business Analytics" sheetId="8" r:id="rId39"/>
    <sheet name="39. Customer Analytics" sheetId="46" r:id="rId40"/>
    <sheet name="40. Business Reports" sheetId="15" r:id="rId41"/>
    <sheet name="41. Repair Statistics" sheetId="45" r:id="rId42"/>
    <sheet name="42. Financial Reports" sheetId="47" r:id="rId43"/>
    <sheet name="43. Inventory Reports" sheetId="48" r:id="rId44"/>
    <sheet name="44. Audit Log" sheetId="51" r:id="rId45"/>
    <sheet name="Defined Lists" sheetId="56" r:id="rId46"/>
    <sheet name="Sorted List" sheetId="57" r:id="rId47"/>
    <sheet name="Lists" sheetId="58" r:id="rId48"/>
    <sheet name="Categories" sheetId="62" r:id="rId49"/>
    <sheet name="31. Warranty Types" sheetId="11" state="hidden" r:id="rId50"/>
  </sheets>
  <externalReferences>
    <externalReference r:id="rId51"/>
  </externalReferences>
  <definedNames>
    <definedName name="_xlnm._FilterDatabase" localSheetId="2" hidden="1">'1. Dashboard'!$A$1:$L$1</definedName>
    <definedName name="_xlnm._FilterDatabase" localSheetId="4" hidden="1">'3. Brand Colors &amp; Theme'!$B$14:$F$14</definedName>
    <definedName name="_xleta.SUBTOTAL" hidden="1" xlm="1">#NAME?</definedName>
    <definedName name="Computer">'Defined Lists'!$B$1:$B$185</definedName>
    <definedName name="Gaming">'Defined Lists'!$E$1:$E$28</definedName>
    <definedName name="LookupGroupIDs">tblLookupCatalogID[LookupGroupID]</definedName>
    <definedName name="Phone">'Defined Lists'!$A$1:$A$438</definedName>
    <definedName name="Tablet">'Defined Lists'!$C$1:$C$120</definedName>
    <definedName name="Wearable">'Defined Lists'!$D$2:$D$95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C18" i="2" l="1"/>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A1" i="9"/>
  <c r="A1" i="11"/>
  <c r="A32" i="21"/>
  <c r="L18" i="2" a="1"/>
  <c r="L22" i="2" a="1"/>
  <c r="L26" i="2" a="1"/>
  <c r="L30" i="2" a="1"/>
  <c r="L34" i="2" a="1"/>
  <c r="L38" i="2" a="1"/>
  <c r="L42" i="2" a="1"/>
  <c r="L46" i="2" a="1"/>
  <c r="L50" i="2" a="1"/>
  <c r="L54" i="2" a="1"/>
  <c r="L58" i="2" a="1"/>
  <c r="L62" i="2" a="1"/>
  <c r="L66" i="2" a="1"/>
  <c r="L70" i="2" a="1"/>
  <c r="L23" i="2" a="1"/>
  <c r="L27" i="2" a="1"/>
  <c r="L31" i="2" a="1"/>
  <c r="L35" i="2" a="1"/>
  <c r="L39" i="2" a="1"/>
  <c r="L43" i="2" a="1"/>
  <c r="L47" i="2" a="1"/>
  <c r="L51" i="2" a="1"/>
  <c r="L55" i="2" a="1"/>
  <c r="L59" i="2" a="1"/>
  <c r="L63" i="2" a="1"/>
  <c r="L67" i="2" a="1"/>
  <c r="L71" i="2" a="1"/>
  <c r="L20" i="2" a="1"/>
  <c r="L24" i="2" a="1"/>
  <c r="L28" i="2" a="1"/>
  <c r="L32" i="2" a="1"/>
  <c r="L36" i="2" a="1"/>
  <c r="L40" i="2" a="1"/>
  <c r="L44" i="2" a="1"/>
  <c r="L48" i="2" a="1"/>
  <c r="L52" i="2" a="1"/>
  <c r="L56" i="2" a="1"/>
  <c r="L60" i="2" a="1"/>
  <c r="L64" i="2" a="1"/>
  <c r="L68" i="2" a="1"/>
  <c r="L72" i="2" a="1"/>
  <c r="L25" i="2" a="1"/>
  <c r="L29" i="2" a="1"/>
  <c r="L33" i="2" a="1"/>
  <c r="L41" i="2" a="1"/>
  <c r="L45" i="2" a="1"/>
  <c r="L49" i="2" a="1"/>
  <c r="L57" i="2" a="1"/>
  <c r="L65" i="2" a="1"/>
  <c r="L73" i="2" a="1"/>
  <c r="L19" i="2" a="1"/>
  <c r="L21" i="2" a="1"/>
  <c r="L37" i="2" a="1"/>
  <c r="L53" i="2" a="1"/>
  <c r="L61" i="2" a="1"/>
  <c r="L69" i="2" a="1"/>
  <c r="L69" i="2" l="1"/>
  <c r="L61" i="2"/>
  <c r="L53" i="2"/>
  <c r="L37" i="2"/>
  <c r="L21" i="2"/>
  <c r="L19" i="2"/>
  <c r="L73" i="2"/>
  <c r="L65" i="2"/>
  <c r="L57" i="2"/>
  <c r="L49" i="2"/>
  <c r="L45" i="2"/>
  <c r="L41" i="2"/>
  <c r="L33" i="2"/>
  <c r="L29" i="2"/>
  <c r="L25" i="2"/>
  <c r="L72" i="2"/>
  <c r="L68" i="2"/>
  <c r="L64" i="2"/>
  <c r="L60" i="2"/>
  <c r="L56" i="2"/>
  <c r="L52" i="2"/>
  <c r="L48" i="2"/>
  <c r="L44" i="2"/>
  <c r="L40" i="2"/>
  <c r="L36" i="2"/>
  <c r="L32" i="2"/>
  <c r="L28" i="2"/>
  <c r="L24" i="2"/>
  <c r="L20" i="2"/>
  <c r="L71" i="2"/>
  <c r="L67" i="2"/>
  <c r="L63" i="2"/>
  <c r="L59" i="2"/>
  <c r="L55" i="2"/>
  <c r="L51" i="2"/>
  <c r="L47" i="2"/>
  <c r="L43" i="2"/>
  <c r="L39" i="2"/>
  <c r="L35" i="2"/>
  <c r="L31" i="2"/>
  <c r="L27" i="2"/>
  <c r="L23" i="2"/>
  <c r="L70" i="2"/>
  <c r="L66" i="2"/>
  <c r="L62" i="2"/>
  <c r="L58" i="2"/>
  <c r="L54" i="2"/>
  <c r="L50" i="2"/>
  <c r="L46" i="2"/>
  <c r="L42" i="2"/>
  <c r="L38" i="2"/>
  <c r="L34" i="2"/>
  <c r="L30" i="2"/>
  <c r="L26" i="2"/>
  <c r="L22" i="2"/>
  <c r="L18"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Ryan Brown</author>
  </authors>
  <commentList>
    <comment ref="A3" authorId="0" shapeId="0" xr:uid="{7600B6C7-4C61-4BC5-BBF0-C21E681C0D30}">
      <text>
        <r>
          <rPr>
            <b/>
            <sz val="9"/>
            <color indexed="81"/>
            <rFont val="Tahoma"/>
            <family val="2"/>
          </rPr>
          <t>Ryan Brown:</t>
        </r>
        <r>
          <rPr>
            <sz val="9"/>
            <color indexed="81"/>
            <rFont val="Tahoma"/>
            <family val="2"/>
          </rPr>
          <t xml:space="preserve">
Unique service identifier</t>
        </r>
      </text>
    </comment>
    <comment ref="B3" authorId="0" shapeId="0" xr:uid="{D2A698C5-D669-45EB-817B-3ABC63104689}">
      <text>
        <r>
          <rPr>
            <b/>
            <sz val="9"/>
            <color indexed="81"/>
            <rFont val="Tahoma"/>
            <family val="2"/>
          </rPr>
          <t>Ryan Brown:</t>
        </r>
        <r>
          <rPr>
            <sz val="9"/>
            <color indexed="81"/>
            <rFont val="Tahoma"/>
            <family val="2"/>
          </rPr>
          <t xml:space="preserve">
Customer-facing service name</t>
        </r>
      </text>
    </comment>
    <comment ref="C3" authorId="0" shapeId="0" xr:uid="{2BFC781D-B712-4B2E-9263-CB8BEC368949}">
      <text>
        <r>
          <rPr>
            <b/>
            <sz val="9"/>
            <color indexed="81"/>
            <rFont val="Tahoma"/>
            <family val="2"/>
          </rPr>
          <t>Ryan Brown:</t>
        </r>
        <r>
          <rPr>
            <sz val="9"/>
            <color indexed="81"/>
            <rFont val="Tahoma"/>
            <family val="2"/>
          </rPr>
          <t xml:space="preserve">
References tblDeviceTypes</t>
        </r>
      </text>
    </comment>
    <comment ref="D3" authorId="0" shapeId="0" xr:uid="{6D8F234F-A2F8-4816-8BAC-B298CACB30C3}">
      <text>
        <r>
          <rPr>
            <b/>
            <sz val="9"/>
            <color indexed="81"/>
            <rFont val="Tahoma"/>
            <family val="2"/>
          </rPr>
          <t>Ryan Brown:</t>
        </r>
        <r>
          <rPr>
            <sz val="9"/>
            <color indexed="81"/>
            <rFont val="Tahoma"/>
            <family val="2"/>
          </rPr>
          <t xml:space="preserve">
References tblManufacturers</t>
        </r>
      </text>
    </comment>
    <comment ref="E3" authorId="0" shapeId="0" xr:uid="{299BBAF7-D8B3-4BBD-8937-735B00AAEE2C}">
      <text>
        <r>
          <rPr>
            <b/>
            <sz val="9"/>
            <color indexed="81"/>
            <rFont val="Tahoma"/>
            <family val="2"/>
          </rPr>
          <t>Ryan Brown:</t>
        </r>
        <r>
          <rPr>
            <sz val="9"/>
            <color indexed="81"/>
            <rFont val="Tahoma"/>
            <family val="2"/>
          </rPr>
          <t xml:space="preserve">
References tblDeviceFamilies</t>
        </r>
      </text>
    </comment>
    <comment ref="F3" authorId="0" shapeId="0" xr:uid="{B4D8DF2B-A3E6-4BCD-857B-0A439A5A0E94}">
      <text>
        <r>
          <rPr>
            <b/>
            <sz val="9"/>
            <color indexed="81"/>
            <rFont val="Tahoma"/>
            <family val="2"/>
          </rPr>
          <t>Ryan Brown:</t>
        </r>
        <r>
          <rPr>
            <sz val="9"/>
            <color indexed="81"/>
            <rFont val="Tahoma"/>
            <family val="2"/>
          </rPr>
          <t xml:space="preserve">
References the Device Models worksheet</t>
        </r>
      </text>
    </comment>
    <comment ref="G3" authorId="0" shapeId="0" xr:uid="{B25DE4B5-7EFF-4CCA-A6DC-9B09BDA7374A}">
      <text>
        <r>
          <rPr>
            <b/>
            <sz val="9"/>
            <color indexed="81"/>
            <rFont val="Tahoma"/>
            <family val="2"/>
          </rPr>
          <t>Ryan Brown:</t>
        </r>
        <r>
          <rPr>
            <sz val="9"/>
            <color indexed="81"/>
            <rFont val="Tahoma"/>
            <family val="2"/>
          </rPr>
          <t xml:space="preserve">
References tblServiceCategories</t>
        </r>
      </text>
    </comment>
    <comment ref="H3" authorId="0" shapeId="0" xr:uid="{A49BFEC2-F06A-4C27-94E4-8C6D8D132C90}">
      <text>
        <r>
          <rPr>
            <b/>
            <sz val="9"/>
            <color indexed="81"/>
            <rFont val="Tahoma"/>
            <family val="2"/>
          </rPr>
          <t>Ryan Brown:</t>
        </r>
        <r>
          <rPr>
            <sz val="9"/>
            <color indexed="81"/>
            <rFont val="Tahoma"/>
            <family val="2"/>
          </rPr>
          <t xml:space="preserve">
References tblRepairTypes</t>
        </r>
      </text>
    </comment>
    <comment ref="I3" authorId="0" shapeId="0" xr:uid="{373D9AED-72FB-4F03-AC2F-C1C2529EAE69}">
      <text>
        <r>
          <rPr>
            <b/>
            <sz val="9"/>
            <color indexed="81"/>
            <rFont val="Tahoma"/>
            <family val="2"/>
          </rPr>
          <t>Ryan Brown:</t>
        </r>
        <r>
          <rPr>
            <sz val="9"/>
            <color indexed="81"/>
            <rFont val="Tahoma"/>
            <family val="2"/>
          </rPr>
          <t xml:space="preserve">
Standard repair time</t>
        </r>
      </text>
    </comment>
    <comment ref="J3" authorId="0" shapeId="0" xr:uid="{E48D6950-F8C8-435F-A606-2E302E1AE2AB}">
      <text>
        <r>
          <rPr>
            <b/>
            <sz val="9"/>
            <color indexed="81"/>
            <rFont val="Tahoma"/>
            <family val="2"/>
          </rPr>
          <t>Ryan Brown:</t>
        </r>
        <r>
          <rPr>
            <sz val="9"/>
            <color indexed="81"/>
            <rFont val="Tahoma"/>
            <family val="2"/>
          </rPr>
          <t xml:space="preserve">
References tblRepairDifficulty</t>
        </r>
      </text>
    </comment>
    <comment ref="K3" authorId="0" shapeId="0" xr:uid="{FD6E4E90-7E76-4B14-8B7D-8F2106FEC19A}">
      <text>
        <r>
          <rPr>
            <b/>
            <sz val="9"/>
            <color indexed="81"/>
            <rFont val="Tahoma"/>
            <family val="2"/>
          </rPr>
          <t>Ryan Brown:</t>
        </r>
        <r>
          <rPr>
            <sz val="9"/>
            <color indexed="81"/>
            <rFont val="Tahoma"/>
            <family val="2"/>
          </rPr>
          <t xml:space="preserve">
References tblWarrantyTypes</t>
        </r>
      </text>
    </comment>
    <comment ref="L3" authorId="0" shapeId="0" xr:uid="{02124162-BA94-4C15-B5ED-D76AC83D9D0A}">
      <text>
        <r>
          <rPr>
            <b/>
            <sz val="9"/>
            <color indexed="81"/>
            <rFont val="Tahoma"/>
            <family val="2"/>
          </rPr>
          <t>Ryan Brown:</t>
        </r>
        <r>
          <rPr>
            <sz val="9"/>
            <color indexed="81"/>
            <rFont val="Tahoma"/>
            <family val="2"/>
          </rPr>
          <t xml:space="preserve">
Active/Inactive</t>
        </r>
      </text>
    </comment>
    <comment ref="M3" authorId="0" shapeId="0" xr:uid="{9188FDBB-FA18-47BD-B6C2-DE75BECE2F39}">
      <text>
        <r>
          <rPr>
            <b/>
            <sz val="9"/>
            <color indexed="81"/>
            <rFont val="Tahoma"/>
            <family val="2"/>
          </rPr>
          <t>Ryan Brown:</t>
        </r>
        <r>
          <rPr>
            <sz val="9"/>
            <color indexed="81"/>
            <rFont val="Tahoma"/>
            <family val="2"/>
          </rPr>
          <t xml:space="preserve">
Technician notes</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2">
    <bk>
      <extLst>
        <ext uri="{3e2802c4-a4d2-4d8b-9148-e3be6c30e623}">
          <xlrd:rvb i="0"/>
        </ext>
      </extLst>
    </bk>
    <bk>
      <extLst>
        <ext uri="{3e2802c4-a4d2-4d8b-9148-e3be6c30e623}">
          <xlrd:rvb i="1"/>
        </ext>
      </extLst>
    </bk>
  </futureMetadata>
  <futureMetadata name="XLDAPR" count="1">
    <bk>
      <extLst>
        <ext uri="{bdbb8cdc-fa1e-496e-a857-3c3f30c029c3}">
          <xda:dynamicArrayProperties fDynamic="1" fCollapsed="0"/>
        </ext>
      </extLst>
    </bk>
  </futureMetadata>
  <cellMetadata count="1">
    <bk>
      <rc t="2" v="0"/>
    </bk>
  </cellMetadata>
  <valueMetadata count="2">
    <bk>
      <rc t="1" v="0"/>
    </bk>
    <bk>
      <rc t="1" v="1"/>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<sst xmlns="http://schemas.openxmlformats.org/spreadsheetml/2006/main" count="39498" uniqueCount="9005">
  <si>
    <t>Active</t>
  </si>
  <si>
    <t>Warranty</t>
  </si>
  <si>
    <t>Difficulty</t>
  </si>
  <si>
    <t>Estimated Labor (Minutes)</t>
  </si>
  <si>
    <t xml:space="preserve">Part Required </t>
  </si>
  <si>
    <t>Service Name</t>
  </si>
  <si>
    <t>Service Category</t>
  </si>
  <si>
    <t>Model</t>
  </si>
  <si>
    <t>Device Family</t>
  </si>
  <si>
    <t>Manufacturer</t>
  </si>
  <si>
    <t>Device Type</t>
  </si>
  <si>
    <t>Service ID</t>
  </si>
  <si>
    <t>Service Categories</t>
  </si>
  <si>
    <t>Description</t>
  </si>
  <si>
    <t>Diagnostic</t>
  </si>
  <si>
    <t>Device diagnostics and testing</t>
  </si>
  <si>
    <t>Screen</t>
  </si>
  <si>
    <t>LCD, OLED, Glass, Digitizer</t>
  </si>
  <si>
    <t>Battery</t>
  </si>
  <si>
    <t>Battery replacement</t>
  </si>
  <si>
    <t>Charging Port</t>
  </si>
  <si>
    <t>USB-C, Lightning, charging assemblies</t>
  </si>
  <si>
    <t>Camera - Rear</t>
  </si>
  <si>
    <t>Rear camera systems</t>
  </si>
  <si>
    <t>Camera - Front</t>
  </si>
  <si>
    <t>Front/selfie camera</t>
  </si>
  <si>
    <t>Speaker</t>
  </si>
  <si>
    <t>Earpiece and loudspeaker</t>
  </si>
  <si>
    <t>Microphone</t>
  </si>
  <si>
    <t>Internal microphones</t>
  </si>
  <si>
    <t>Buttons</t>
  </si>
  <si>
    <t>Power, volume, home buttons</t>
  </si>
  <si>
    <t>Face ID / Biometrics</t>
  </si>
  <si>
    <t>Face ID, Touch ID, fingerprint readers</t>
  </si>
  <si>
    <t>Housing / Frame</t>
  </si>
  <si>
    <t>Frame, chassis, housing replacement</t>
  </si>
  <si>
    <t>Back Glass</t>
  </si>
  <si>
    <t>Rear glass replacement</t>
  </si>
  <si>
    <t>Water Damage</t>
  </si>
  <si>
    <t>Cleaning and liquid damage service</t>
  </si>
  <si>
    <t>Motherboard</t>
  </si>
  <si>
    <t>Logic board and board-level repairs</t>
  </si>
  <si>
    <t>Data Recovery</t>
  </si>
  <si>
    <t>Data recovery services</t>
  </si>
  <si>
    <t>Software</t>
  </si>
  <si>
    <t>Operating system, firmware, malware, setup</t>
  </si>
  <si>
    <t>Connectivity</t>
  </si>
  <si>
    <t>Wi-Fi, Bluetooth, Cellular, NFC, GPS</t>
  </si>
  <si>
    <t>Audio</t>
  </si>
  <si>
    <t>Audio ICs and sound-related repairs</t>
  </si>
  <si>
    <t>Cleaning</t>
  </si>
  <si>
    <t>Internal cleaning and preventative maintenance</t>
  </si>
  <si>
    <t>Accessory Setup</t>
  </si>
  <si>
    <t>Screen protectors, accessories, device setup</t>
  </si>
  <si>
    <t>Custom Service</t>
  </si>
  <si>
    <t>Anything not covered above</t>
  </si>
  <si>
    <t>Level 1 - Basic</t>
  </si>
  <si>
    <t>Level 2 - Standard</t>
  </si>
  <si>
    <t>Level 3 - Advanced</t>
  </si>
  <si>
    <t>Level 4 - Expert</t>
  </si>
  <si>
    <t>Level 5 - Board Level</t>
  </si>
  <si>
    <t>Warranties</t>
  </si>
  <si>
    <t>No Warranty</t>
  </si>
  <si>
    <t>30 Days</t>
  </si>
  <si>
    <t>90 Days</t>
  </si>
  <si>
    <t>180 Days</t>
  </si>
  <si>
    <t>1 Year</t>
  </si>
  <si>
    <t>Manufacturer Warranty</t>
  </si>
  <si>
    <t>Limited Lifetime</t>
  </si>
  <si>
    <t>Yes</t>
  </si>
  <si>
    <t>No</t>
  </si>
  <si>
    <t>Coming Soon</t>
  </si>
  <si>
    <t>Seasonal</t>
  </si>
  <si>
    <t>Device Types</t>
  </si>
  <si>
    <t>Smartphone</t>
  </si>
  <si>
    <t>Tablet</t>
  </si>
  <si>
    <t>Laptop</t>
  </si>
  <si>
    <t>Desktop</t>
  </si>
  <si>
    <t>Gaming Console</t>
  </si>
  <si>
    <t>Smartwatch</t>
  </si>
  <si>
    <t>Other</t>
  </si>
  <si>
    <t>Worksheet</t>
  </si>
  <si>
    <t>Status</t>
  </si>
  <si>
    <t>Last Updated</t>
  </si>
  <si>
    <t>Notes</t>
  </si>
  <si>
    <t>Dashboard</t>
  </si>
  <si>
    <t>Lookup Lists</t>
  </si>
  <si>
    <t>Master Service Catalog</t>
  </si>
  <si>
    <t>Pricing Matrix</t>
  </si>
  <si>
    <t>Parts Catalog</t>
  </si>
  <si>
    <t>Tool Inventory</t>
  </si>
  <si>
    <t>Square Import</t>
  </si>
  <si>
    <t>Business Settings</t>
  </si>
  <si>
    <t>Warranty Matrix</t>
  </si>
  <si>
    <t>Taxes &amp; Fees</t>
  </si>
  <si>
    <t>Nocturnix Master Business Database</t>
  </si>
  <si>
    <t>Version 1.0</t>
  </si>
  <si>
    <r>
      <rPr>
        <b/>
        <sz val="14"/>
        <color theme="0"/>
        <rFont val="Poppins"/>
      </rPr>
      <t xml:space="preserve">Purpose: </t>
    </r>
    <r>
      <rPr>
        <sz val="14"/>
        <color theme="0"/>
        <rFont val="Poppins"/>
      </rPr>
      <t>Central database supporting repair services, pricing, inventory, Square POS, vendors, technician workflows and reporting.</t>
    </r>
  </si>
  <si>
    <r>
      <rPr>
        <b/>
        <sz val="20"/>
        <color theme="0"/>
        <rFont val="Poppins"/>
      </rPr>
      <t>Business:</t>
    </r>
    <r>
      <rPr>
        <sz val="20"/>
        <color theme="0"/>
        <rFont val="Poppins"/>
      </rPr>
      <t xml:space="preserve"> Nocturnix Mobile Repair</t>
    </r>
  </si>
  <si>
    <t>Version:
Created:
Last Updated:
Maintained By:
Classification:</t>
  </si>
  <si>
    <t>1.0
July 2026
July 13, 2026
Ryan Brown
Internal Business Document</t>
  </si>
  <si>
    <t>1. Dashboard</t>
  </si>
  <si>
    <t>Category</t>
  </si>
  <si>
    <t>Tab Color</t>
  </si>
  <si>
    <t>HEX #</t>
  </si>
  <si>
    <t>Reason</t>
  </si>
  <si>
    <t>HEX</t>
  </si>
  <si>
    <t>Slate Gray</t>
  </si>
  <si>
    <t>#64748B</t>
  </si>
  <si>
    <t>Operations</t>
  </si>
  <si>
    <t>#14D8C4</t>
  </si>
  <si>
    <t>Inventory</t>
  </si>
  <si>
    <t>#F59E0B</t>
  </si>
  <si>
    <t>Analytics</t>
  </si>
  <si>
    <t>Purple</t>
  </si>
  <si>
    <t>#8B5CF6</t>
  </si>
  <si>
    <t>Finance</t>
  </si>
  <si>
    <t>Emerald Green</t>
  </si>
  <si>
    <t>#10B981</t>
  </si>
  <si>
    <t>Indigo</t>
  </si>
  <si>
    <t>#4F46E5</t>
  </si>
  <si>
    <t>Tab #</t>
  </si>
  <si>
    <t>Functional Area</t>
  </si>
  <si>
    <t>Table of Contents</t>
  </si>
  <si>
    <t>Navigation</t>
  </si>
  <si>
    <t>Midnight Navy</t>
  </si>
  <si>
    <t>#0B1833</t>
  </si>
  <si>
    <t>Serves as the workbook's home page with hyperlinks, document control, revision history, worksheet status, and quick navigation to every section of the database.</t>
  </si>
  <si>
    <t>Executive Dashboard</t>
  </si>
  <si>
    <t>Provides a live snapshot of business performance including revenue, repairs, inventory alerts, KPIs, technician productivity, and operational metrics.</t>
  </si>
  <si>
    <t>Configuration / Reference</t>
  </si>
  <si>
    <t>Stores all standardized dropdown values, lookup tables, and data validation lists used throughout the workbook to ensure consistency and eliminate duplicate entries.</t>
  </si>
  <si>
    <t>Services / Operations</t>
  </si>
  <si>
    <t>Electric Cyan</t>
  </si>
  <si>
    <t>Contains every repair service offered by Nocturnix. This is the primary database that supports pricing, Square, estimates, invoices, technician workflows, and website services.</t>
  </si>
  <si>
    <t>Stores labor costs, part costs, profit margins, markup calculations, retail pricing, and pricing strategies for all repair services.</t>
  </si>
  <si>
    <t>Amber</t>
  </si>
  <si>
    <t>Master inventory of replacement parts including supplier SKUs, costs, compatible devices, preferred vendors, stock levels, and purchasing information.</t>
  </si>
  <si>
    <t>Tracks all repair tools, equipment, consumables, calibration schedules, replacement planning, and shop assets.</t>
  </si>
  <si>
    <t>Supplier Directory</t>
  </si>
  <si>
    <t>Purchasing</t>
  </si>
  <si>
    <t>Maintains vendor contact information, supplier websites, ordering details, pricing agreements, shipping information, and preferred purchasing sources.</t>
  </si>
  <si>
    <t>Integration</t>
  </si>
  <si>
    <t>Sky Blue</t>
  </si>
  <si>
    <t>#38BDF8</t>
  </si>
  <si>
    <t>Contains standardized data formatted specifically for importing repair services, pricing, inventory, and related information into Square.</t>
  </si>
  <si>
    <t>Repair Labor Guide</t>
  </si>
  <si>
    <t>Defines standard repair times, labor expectations, repair difficulty levels, technician guidelines, and estimated completion times used for scheduling and estimating.</t>
  </si>
  <si>
    <t>Customer Service / Finance</t>
  </si>
  <si>
    <t>Documents warranty periods, warranty coverage, exclusions, repair eligibility, and customer warranty policies for each repair type.</t>
  </si>
  <si>
    <t>Inventory Management</t>
  </si>
  <si>
    <t>Tracks inventory movement, current stock levels, reorder points, purchase orders, inventory adjustments, and usage history.</t>
  </si>
  <si>
    <t>Configuration</t>
  </si>
  <si>
    <t>Stores global workbook settings such as labor rates, tax rates, markup percentages, shipping defaults, warranty defaults, business information, and system configuration.</t>
  </si>
  <si>
    <t>Business Analytics</t>
  </si>
  <si>
    <t>Analyzes business performance including repair trends, technician productivity, customer trends, revenue analysis, profitability, and operational KPIs.</t>
  </si>
  <si>
    <t>Stores sales tax information, processing fees, shipping fees, environmental fees, business surcharges, and other operational cost calculations.</t>
  </si>
  <si>
    <t>Business Reports</t>
  </si>
  <si>
    <t>Reporting</t>
  </si>
  <si>
    <t>Generates printable reports, executive summaries, monthly performance reports, exports, and management reporting for business review and decision-making.</t>
  </si>
  <si>
    <t>Functional Color Legend</t>
  </si>
  <si>
    <t>Color</t>
  </si>
  <si>
    <t>Operations / Services</t>
  </si>
  <si>
    <t>Inventory / Purchasing</t>
  </si>
  <si>
    <t>Column1</t>
  </si>
  <si>
    <t>Colors</t>
  </si>
  <si>
    <t>Planning</t>
  </si>
  <si>
    <t>In Progress</t>
  </si>
  <si>
    <t>Under Review</t>
  </si>
  <si>
    <t>Testing</t>
  </si>
  <si>
    <t>Complete</t>
  </si>
  <si>
    <t>Locked</t>
  </si>
  <si>
    <t>On Hold</t>
  </si>
  <si>
    <t>Future Enhancement</t>
  </si>
  <si>
    <t>Archived</t>
  </si>
  <si>
    <t>Worksheet Standards Tab Colors</t>
  </si>
  <si>
    <t>Status Color Legend</t>
  </si>
  <si>
    <t>Purpose</t>
  </si>
  <si>
    <t>Suggested Color</t>
  </si>
  <si>
    <t>Status Color Purpose</t>
  </si>
  <si>
    <t>Fill Color</t>
  </si>
  <si>
    <t>Font</t>
  </si>
  <si>
    <t>Conditional Formatting + Status Icon</t>
  </si>
  <si>
    <t>Light Gray</t>
  </si>
  <si>
    <t>Yellow</t>
  </si>
  <si>
    <t>Blue</t>
  </si>
  <si>
    <t>Orange</t>
  </si>
  <si>
    <t>Green</t>
  </si>
  <si>
    <t>Dark Green</t>
  </si>
  <si>
    <t>Red</t>
  </si>
  <si>
    <t>Dark Gray</t>
  </si>
  <si>
    <t>Hex #</t>
  </si>
  <si>
    <t>Black</t>
  </si>
  <si>
    <t>White</t>
  </si>
  <si>
    <t>Status Format</t>
  </si>
  <si>
    <t>RGB</t>
  </si>
  <si>
    <t>#E5E7EB</t>
  </si>
  <si>
    <t>229, 231, 235</t>
  </si>
  <si>
    <t>Work has been defined but not started.</t>
  </si>
  <si>
    <t>#FBBF24</t>
  </si>
  <si>
    <t>251, 191, 36</t>
  </si>
  <si>
    <t>Active development.</t>
  </si>
  <si>
    <t>#3B82F6</t>
  </si>
  <si>
    <t>59, 130, 246</t>
  </si>
  <si>
    <t>Awaiting review or approval.</t>
  </si>
  <si>
    <t>#F97316</t>
  </si>
  <si>
    <t>249, 115, 22</t>
  </si>
  <si>
    <t>Functional testing and validation.</t>
  </si>
  <si>
    <t>16, 185, 129</t>
  </si>
  <si>
    <t>Completed and operational.</t>
  </si>
  <si>
    <t>#047857</t>
  </si>
  <si>
    <t>4, 120, 87</t>
  </si>
  <si>
    <t>Finalized and protected from changes.</t>
  </si>
  <si>
    <t>#DC2626</t>
  </si>
  <si>
    <t>220, 38, 38</t>
  </si>
  <si>
    <t>Development temporarily paused.</t>
  </si>
  <si>
    <t>139, 92, 246</t>
  </si>
  <si>
    <t>Functional but planned improvements remain.</t>
  </si>
  <si>
    <t>#4B5563</t>
  </si>
  <si>
    <t>75, 85, 99</t>
  </si>
  <si>
    <t>Historical data retained for reference.</t>
  </si>
  <si>
    <t>Device Information</t>
  </si>
  <si>
    <t>Customer Information</t>
  </si>
  <si>
    <t>Financial</t>
  </si>
  <si>
    <t>Business</t>
  </si>
  <si>
    <t>System</t>
  </si>
  <si>
    <t>ID</t>
  </si>
  <si>
    <t>DT-001</t>
  </si>
  <si>
    <t>DT-002</t>
  </si>
  <si>
    <t>DT-003</t>
  </si>
  <si>
    <t>DT-004</t>
  </si>
  <si>
    <t>DT-005</t>
  </si>
  <si>
    <t>DT-006</t>
  </si>
  <si>
    <t>DT-007</t>
  </si>
  <si>
    <t>Name</t>
  </si>
  <si>
    <t>Sort Order</t>
  </si>
  <si>
    <t>Last Modified</t>
  </si>
  <si>
    <t>Table</t>
  </si>
  <si>
    <t>Prefix</t>
  </si>
  <si>
    <t>DT-</t>
  </si>
  <si>
    <t>Manufacturers</t>
  </si>
  <si>
    <t>MFG-</t>
  </si>
  <si>
    <t>Device Families</t>
  </si>
  <si>
    <t>DF-</t>
  </si>
  <si>
    <t>MDL-</t>
  </si>
  <si>
    <t>SC-</t>
  </si>
  <si>
    <t>Repair Types</t>
  </si>
  <si>
    <t>RT-</t>
  </si>
  <si>
    <t>Repair Status</t>
  </si>
  <si>
    <t>RS-</t>
  </si>
  <si>
    <t>Payment Status</t>
  </si>
  <si>
    <t>PS-</t>
  </si>
  <si>
    <t>Warranty Types</t>
  </si>
  <si>
    <t>WT-</t>
  </si>
  <si>
    <t>TL-</t>
  </si>
  <si>
    <t>Inventory Status</t>
  </si>
  <si>
    <t>Payment Methods</t>
  </si>
  <si>
    <t>Shipping Methods</t>
  </si>
  <si>
    <t>tblDeviceTypes</t>
  </si>
  <si>
    <t>tblManufacturers</t>
  </si>
  <si>
    <t>tblDeviceFamilies</t>
  </si>
  <si>
    <t>tblServiceCategories</t>
  </si>
  <si>
    <t>tblRepairStatus</t>
  </si>
  <si>
    <t>tblPaymentStatus</t>
  </si>
  <si>
    <t>tblWarrantyTypes</t>
  </si>
  <si>
    <t>Nocturnix Lookup Lists</t>
  </si>
  <si>
    <t>tblDeviceModels</t>
  </si>
  <si>
    <t>tblRepairTypes</t>
  </si>
  <si>
    <t>tblCustomerTypes</t>
  </si>
  <si>
    <t>tblPartCategories</t>
  </si>
  <si>
    <t>tblInventoryStatus</t>
  </si>
  <si>
    <t>tblTechnicianLevels</t>
  </si>
  <si>
    <t>tblEmployeeRoles</t>
  </si>
  <si>
    <t>tblPaymentMethods</t>
  </si>
  <si>
    <t>tblTaxCategories</t>
  </si>
  <si>
    <t>tblActiveInactive</t>
  </si>
  <si>
    <t>MFG-001</t>
  </si>
  <si>
    <t>Apple</t>
  </si>
  <si>
    <t>DF-001</t>
  </si>
  <si>
    <t>Manufacturer ID</t>
  </si>
  <si>
    <t>Service</t>
  </si>
  <si>
    <t>tblInventoryLocations</t>
  </si>
  <si>
    <t>Type</t>
  </si>
  <si>
    <t>Field Name</t>
  </si>
  <si>
    <t>Display Name</t>
  </si>
  <si>
    <t>Data Type</t>
  </si>
  <si>
    <t>Required</t>
  </si>
  <si>
    <t>Primary Key</t>
  </si>
  <si>
    <t>Foreign Key</t>
  </si>
  <si>
    <t>Lookup Table</t>
  </si>
  <si>
    <t>Default Value</t>
  </si>
  <si>
    <t>Validation Rules</t>
  </si>
  <si>
    <t>Table Name</t>
  </si>
  <si>
    <t>tblServices</t>
  </si>
  <si>
    <t>ServiceID</t>
  </si>
  <si>
    <t>Text</t>
  </si>
  <si>
    <t>—</t>
  </si>
  <si>
    <t>Unique</t>
  </si>
  <si>
    <t>Unique identifier for each repair service.</t>
  </si>
  <si>
    <t>DeviceTypeID</t>
  </si>
  <si>
    <t>Lookup</t>
  </si>
  <si>
    <t>References the supported device type.</t>
  </si>
  <si>
    <t>ManufacturerID</t>
  </si>
  <si>
    <t>References the manufacturer.</t>
  </si>
  <si>
    <t>ServiceCategoryID</t>
  </si>
  <si>
    <t>Defines the category of repair.</t>
  </si>
  <si>
    <t>RetailPrice</t>
  </si>
  <si>
    <t>Retail Price</t>
  </si>
  <si>
    <t>Currency</t>
  </si>
  <si>
    <t>≥ 0</t>
  </si>
  <si>
    <t>Customer-facing price for the service.</t>
  </si>
  <si>
    <t>IsActive</t>
  </si>
  <si>
    <t>Boolean</t>
  </si>
  <si>
    <t>Yes/No</t>
  </si>
  <si>
    <t>Indicates whether the service is currently offered.</t>
  </si>
  <si>
    <t>tblParts</t>
  </si>
  <si>
    <t>tblSuppliers</t>
  </si>
  <si>
    <t>tblInventory</t>
  </si>
  <si>
    <t>Entity</t>
  </si>
  <si>
    <t>SVC-</t>
  </si>
  <si>
    <t>Device Model</t>
  </si>
  <si>
    <t>Repair Type</t>
  </si>
  <si>
    <t>Warranty Type</t>
  </si>
  <si>
    <t>Technician Level</t>
  </si>
  <si>
    <t>Supplier</t>
  </si>
  <si>
    <t>SUP-</t>
  </si>
  <si>
    <t>Part</t>
  </si>
  <si>
    <t>PRT-</t>
  </si>
  <si>
    <t>Inventory Location</t>
  </si>
  <si>
    <t>LOC-</t>
  </si>
  <si>
    <t>Customer</t>
  </si>
  <si>
    <t>CUS-</t>
  </si>
  <si>
    <t>Repair Ticket</t>
  </si>
  <si>
    <t>RPR-</t>
  </si>
  <si>
    <t>Invoice</t>
  </si>
  <si>
    <t>INV-</t>
  </si>
  <si>
    <t>Estimate</t>
  </si>
  <si>
    <t>EST-</t>
  </si>
  <si>
    <t>Excel Table Names</t>
  </si>
  <si>
    <t>Example</t>
  </si>
  <si>
    <t>SVC</t>
  </si>
  <si>
    <t>SVC-000001</t>
  </si>
  <si>
    <t>CUS</t>
  </si>
  <si>
    <t>CUS-000001</t>
  </si>
  <si>
    <t>RPR</t>
  </si>
  <si>
    <t>RPR-000001</t>
  </si>
  <si>
    <t>DT</t>
  </si>
  <si>
    <t>MFG</t>
  </si>
  <si>
    <t>DF</t>
  </si>
  <si>
    <t>MDL</t>
  </si>
  <si>
    <t>MDL-000001</t>
  </si>
  <si>
    <t>PRT</t>
  </si>
  <si>
    <t>PRT-000001</t>
  </si>
  <si>
    <t>SUP</t>
  </si>
  <si>
    <t>SUP-000001</t>
  </si>
  <si>
    <t>INV</t>
  </si>
  <si>
    <t>INV-000001</t>
  </si>
  <si>
    <t>ServiceName</t>
  </si>
  <si>
    <t>DeviceFamilyID</t>
  </si>
  <si>
    <t>ModelID</t>
  </si>
  <si>
    <t>RepairTypeID</t>
  </si>
  <si>
    <t>EstimatedLaborMinutes</t>
  </si>
  <si>
    <t>LaborDifficultyID</t>
  </si>
  <si>
    <t>WarrantyTypeID</t>
  </si>
  <si>
    <t>Configuration / Documentation</t>
  </si>
  <si>
    <t>SKU</t>
  </si>
  <si>
    <t>Group</t>
  </si>
  <si>
    <t>Price</t>
  </si>
  <si>
    <t>Cost</t>
  </si>
  <si>
    <t>Stock</t>
  </si>
  <si>
    <t>Serial Number</t>
  </si>
  <si>
    <t>Condition</t>
  </si>
  <si>
    <t>Tax Free</t>
  </si>
  <si>
    <t>Bin</t>
  </si>
  <si>
    <t>Note</t>
  </si>
  <si>
    <t>Updated At</t>
  </si>
  <si>
    <t>Created At</t>
  </si>
  <si>
    <t>Miscellaneous Accessory</t>
  </si>
  <si>
    <t>Accessory</t>
  </si>
  <si>
    <t>Accessory - Other</t>
  </si>
  <si>
    <t>USB-A to Lightning Cable (3ft.) For iPhone / iPad (OEM Grade A/B) (Bulk Packaging)</t>
  </si>
  <si>
    <t>New</t>
  </si>
  <si>
    <t>MobileSentrix</t>
  </si>
  <si>
    <t>2025-09-12T04:24:27.850Z</t>
  </si>
  <si>
    <t>2025-09-12T04:05:52.443Z</t>
  </si>
  <si>
    <t>130-1012</t>
  </si>
  <si>
    <t>Miscellaneous Tool</t>
  </si>
  <si>
    <t>Tool</t>
  </si>
  <si>
    <t>Tools</t>
  </si>
  <si>
    <t>N/A</t>
  </si>
  <si>
    <t>Adjustable Metal Clamps (4)</t>
  </si>
  <si>
    <t>2025-09-16T00:10:07.037Z</t>
  </si>
  <si>
    <t>2025-09-15T23:30:00.212Z</t>
  </si>
  <si>
    <t>130-4044</t>
  </si>
  <si>
    <t>Safety Glasses</t>
  </si>
  <si>
    <t>130-1576</t>
  </si>
  <si>
    <t>Zhang Xiao Quan</t>
  </si>
  <si>
    <t>Adhesive Cutting Scissors (3 Pack)</t>
  </si>
  <si>
    <t>2025-09-16T00:09:12.480Z</t>
  </si>
  <si>
    <t>130-0510</t>
  </si>
  <si>
    <t>iFlying 2D Screwdriver Set</t>
  </si>
  <si>
    <t>130-1699</t>
  </si>
  <si>
    <t>iPad Tool Kit</t>
  </si>
  <si>
    <t>130-10064</t>
  </si>
  <si>
    <t>iPhone 6-11 Pro Magnetic Workmat</t>
  </si>
  <si>
    <t>130-4034</t>
  </si>
  <si>
    <t>Air Blower</t>
  </si>
  <si>
    <t>130-4600</t>
  </si>
  <si>
    <t>Anti Static Brush</t>
  </si>
  <si>
    <t>130-10065</t>
  </si>
  <si>
    <t>DC2017 Battery Fast Charger Activation PCB Board</t>
  </si>
  <si>
    <t>130-1573</t>
  </si>
  <si>
    <t>Plastic Razors (100 Pack)</t>
  </si>
  <si>
    <t>2025-09-15T21:49:32.018Z</t>
  </si>
  <si>
    <t xml:space="preserve">Razor Scraper </t>
  </si>
  <si>
    <t>Fiber Guitar Pick Pry Tool (10 Pack)</t>
  </si>
  <si>
    <t xml:space="preserve">Electrical </t>
  </si>
  <si>
    <t>Best - BST-050-JP Superfine Universal Digital Multimeter Probe Test Leads</t>
  </si>
  <si>
    <t>Injured Gadgets</t>
  </si>
  <si>
    <t>2025-09-15T21:42:40.638Z</t>
  </si>
  <si>
    <t>2025-09-12T04:06:14.443Z</t>
  </si>
  <si>
    <t>Mechanic - T824 USB-C / Lightning Port TAIL Insertion Tester</t>
  </si>
  <si>
    <t>USB-C Power Tester Voltage Current Capacity Meter 4-30v / 5A USB-C Multimeter Voltmeter Ammeter</t>
  </si>
  <si>
    <t>DLZ - R200 Multifunctional True Tone Programmer for iPhone 7 to 13 Mini</t>
  </si>
  <si>
    <t>TBK - 008 Cordless Precision Electric Screwdriver w/ 8 in 1 Adjustable Torque</t>
  </si>
  <si>
    <t>Apple Watch</t>
  </si>
  <si>
    <t>Opening tool for Apple Watch Battery and Crown Disassembly from Series 4 to 9</t>
  </si>
  <si>
    <t>2025-09-15T21:38:33.947Z</t>
  </si>
  <si>
    <t>GALA-NOTE-97130</t>
  </si>
  <si>
    <t>Samsung Screen Repair</t>
  </si>
  <si>
    <t>Repair</t>
  </si>
  <si>
    <t>Repair - Phone</t>
  </si>
  <si>
    <t>Galaxy Note 9 Screen replacement</t>
  </si>
  <si>
    <t>2025-09-30T02:28:25.632Z</t>
  </si>
  <si>
    <t>2025-09-30T00:01:58.938Z</t>
  </si>
  <si>
    <t>GALA-S-40688111</t>
  </si>
  <si>
    <t>Galaxy S 8 Active Screen replacement</t>
  </si>
  <si>
    <t>GALA-S-43402217</t>
  </si>
  <si>
    <t>Galaxy S 24 Screen replacement</t>
  </si>
  <si>
    <t>GALA-NOTE-18545</t>
  </si>
  <si>
    <t>Galaxy Note 10 Plus Screen replacement</t>
  </si>
  <si>
    <t>GALA-NOTE-88777</t>
  </si>
  <si>
    <t>Galaxy Note 8 Screen replacement</t>
  </si>
  <si>
    <t>GALA-S-49713420</t>
  </si>
  <si>
    <t>Galaxy S 25 Edge Screen replacement</t>
  </si>
  <si>
    <t>GALA-S-64992134</t>
  </si>
  <si>
    <t>Galaxy S 25 FE Screen replacement</t>
  </si>
  <si>
    <t>IPHO-6-57023932</t>
  </si>
  <si>
    <t>iPhone Screen Repair</t>
  </si>
  <si>
    <t>iPhone 6 Screen replacement</t>
  </si>
  <si>
    <t>2025-09-30T02:25:29.623Z</t>
  </si>
  <si>
    <t>IPHO-6S+-709321</t>
  </si>
  <si>
    <t>iPhone 6S+ Screen replacement</t>
  </si>
  <si>
    <t>GALA-S-46169978</t>
  </si>
  <si>
    <t>Galaxy S 22 Screen replacement</t>
  </si>
  <si>
    <t>2025-09-30T01:27:17.263Z</t>
  </si>
  <si>
    <t>GALA-S-48555971</t>
  </si>
  <si>
    <t>Galaxy S 20 Plus Screen replacement</t>
  </si>
  <si>
    <t>GALA-S-96580523</t>
  </si>
  <si>
    <t>Galaxy S 23 Ultra Screen replacement</t>
  </si>
  <si>
    <t>GALA-S-96630966</t>
  </si>
  <si>
    <t>Galaxy S 24 Ultra Screen replacement</t>
  </si>
  <si>
    <t>GALA-S-79972316</t>
  </si>
  <si>
    <t>Galaxy S 20 FE Screen replacement</t>
  </si>
  <si>
    <t>GALA-S-85360427</t>
  </si>
  <si>
    <t>Galaxy S 9 Plus Screen replacement</t>
  </si>
  <si>
    <t>GALA-S-90253334</t>
  </si>
  <si>
    <t>Galaxy S 24 FE Screen replacement</t>
  </si>
  <si>
    <t>GALA-S-77327470</t>
  </si>
  <si>
    <t>Galaxy S 8 Plus Screen replacement</t>
  </si>
  <si>
    <t>GALA-S-69437794</t>
  </si>
  <si>
    <t>Galaxy S 25 Plus Screen replacement</t>
  </si>
  <si>
    <t>GALA-S-69211931</t>
  </si>
  <si>
    <t>Galaxy S 21 Screen replacement</t>
  </si>
  <si>
    <t>GALA-S-63707582</t>
  </si>
  <si>
    <t>Galaxy S 22 Plus Screen replacement</t>
  </si>
  <si>
    <t>GALA-S-60334710</t>
  </si>
  <si>
    <t>Galaxy S 22 Ultra Screen replacement</t>
  </si>
  <si>
    <t>GALA-S-93976935</t>
  </si>
  <si>
    <t>Galaxy S 24 FE Battery Replacement</t>
  </si>
  <si>
    <t>GALA-S-94433009</t>
  </si>
  <si>
    <t>Galaxy S 7 Active Screen replacement</t>
  </si>
  <si>
    <t>GALA-S-59782518</t>
  </si>
  <si>
    <t>Galaxy S 10 Plus Screen replacement</t>
  </si>
  <si>
    <t>GALA-S-56575150</t>
  </si>
  <si>
    <t>Galaxy S 6 Active Screen replacement</t>
  </si>
  <si>
    <t>GALA-S-56358103</t>
  </si>
  <si>
    <t>Galaxy S 6 Screen replacement</t>
  </si>
  <si>
    <t>GALA-S-54337701</t>
  </si>
  <si>
    <t>Galaxy S 21 FE Screen replacement</t>
  </si>
  <si>
    <t>GALA-S-54214820</t>
  </si>
  <si>
    <t>Galaxy S 6 Edge Screen replacement</t>
  </si>
  <si>
    <t>GALA-S-51825346</t>
  </si>
  <si>
    <t>Galaxy S 21 Plus Screen replacement</t>
  </si>
  <si>
    <t>GALA-S-51562566</t>
  </si>
  <si>
    <t>Galaxy S 6 Edge Plus Screen replacement</t>
  </si>
  <si>
    <t>GALA-S-23742749</t>
  </si>
  <si>
    <t>Galaxy S 25 Screen replacement</t>
  </si>
  <si>
    <t>GALA-S-28706225</t>
  </si>
  <si>
    <t>Galaxy S 10 E Screen replacement</t>
  </si>
  <si>
    <t>GALA-S-29614679</t>
  </si>
  <si>
    <t>Galaxy S 23 Plus Screen replacement</t>
  </si>
  <si>
    <t>GALA-S-31981036</t>
  </si>
  <si>
    <t>Galaxy S 8 Screen replacement</t>
  </si>
  <si>
    <t>GALA-S-30017132</t>
  </si>
  <si>
    <t>Galaxy S 20 Screen replacement</t>
  </si>
  <si>
    <t>GALA-S-32316671</t>
  </si>
  <si>
    <t>Galaxy S 20 Ultra Screen replacement</t>
  </si>
  <si>
    <t>GALA-S-37577956</t>
  </si>
  <si>
    <t>Galaxy S 24 Plus Screen replacement</t>
  </si>
  <si>
    <t>GALA-S-38225763</t>
  </si>
  <si>
    <t>Galaxy S 7 Screen replacement</t>
  </si>
  <si>
    <t>GALA-S-38930878</t>
  </si>
  <si>
    <t>Galaxy S 10 Screen replacement</t>
  </si>
  <si>
    <t>GALA-S-38952619</t>
  </si>
  <si>
    <t>Galaxy S 7 Edge Screen replacement</t>
  </si>
  <si>
    <t>GALA-S-44225951</t>
  </si>
  <si>
    <t>Galaxy S 9 Screen replacement</t>
  </si>
  <si>
    <t>GALA-S-44745424</t>
  </si>
  <si>
    <t>Galaxy S 23 Screen replacement</t>
  </si>
  <si>
    <t>GALA-S-45301228</t>
  </si>
  <si>
    <t>Galaxy S 23 FE Screen replacement</t>
  </si>
  <si>
    <t>GALA-S3-5276911</t>
  </si>
  <si>
    <t>Galaxy S3 Mini Screen replacement</t>
  </si>
  <si>
    <t>2025-09-30T01:11:13.587Z</t>
  </si>
  <si>
    <t>GALA-S-77092679</t>
  </si>
  <si>
    <t>Galaxy S 4 Mini Screen replacement</t>
  </si>
  <si>
    <t>GALA-S-78897481</t>
  </si>
  <si>
    <t>Galaxy S Classic Screen replacement</t>
  </si>
  <si>
    <t>GALA-S-82906335</t>
  </si>
  <si>
    <t>Galaxy S 5 Active Screen replacement</t>
  </si>
  <si>
    <t>GALA-S-94593865</t>
  </si>
  <si>
    <t>Galaxy S 5 Neo Screen replacement</t>
  </si>
  <si>
    <t>GALA-S2-4738320</t>
  </si>
  <si>
    <t>Galaxy S2 Screen replacement</t>
  </si>
  <si>
    <t>GALA-S3-2623722</t>
  </si>
  <si>
    <t>Galaxy S3 Neo Screen replacement</t>
  </si>
  <si>
    <t>GALA-S3-8782003</t>
  </si>
  <si>
    <t>Galaxy S3 Screen replacement</t>
  </si>
  <si>
    <t>GALA-S4-2865230</t>
  </si>
  <si>
    <t>Galaxy S4 Screen replacement</t>
  </si>
  <si>
    <t>GALA-S-49064581</t>
  </si>
  <si>
    <t>Galaxy S 4 Active Screen replacement</t>
  </si>
  <si>
    <t>GALA-S-74992525</t>
  </si>
  <si>
    <t>Galaxy S 5 Screen replacement</t>
  </si>
  <si>
    <t>IPHO-X-63009624</t>
  </si>
  <si>
    <t>iPhone X Screen replacement</t>
  </si>
  <si>
    <t>2025-09-30T01:06:09.806Z</t>
  </si>
  <si>
    <t>IPHO-XS-8279621</t>
  </si>
  <si>
    <t>iPhone XS Max Screen replacement</t>
  </si>
  <si>
    <t>IPHO-12-7490723</t>
  </si>
  <si>
    <t>iPhone 12 Screen replacement</t>
  </si>
  <si>
    <t>IPHO-12-4648116</t>
  </si>
  <si>
    <t>iPhone 12 Pro Max Screen replacement</t>
  </si>
  <si>
    <t>IPHO-12-3553264</t>
  </si>
  <si>
    <t>iPhone 12 Mini Screen replacement</t>
  </si>
  <si>
    <t>IPHO-11-9493295</t>
  </si>
  <si>
    <t>iPhone 11 Pro Screen replacement</t>
  </si>
  <si>
    <t>IPHO-11-6352056</t>
  </si>
  <si>
    <t>iPhone 11 Screen replacement</t>
  </si>
  <si>
    <t>IPHO-11-3364666</t>
  </si>
  <si>
    <t>iPhone 11 Pro Max Screen replacement</t>
  </si>
  <si>
    <t>IPHO-12-8148410</t>
  </si>
  <si>
    <t>iPhone 12 Pro Screen replacement</t>
  </si>
  <si>
    <t>IPHO-13-1227409</t>
  </si>
  <si>
    <t>iPhone 13 Pro Screen replacement</t>
  </si>
  <si>
    <t>IPHO-13-3224706</t>
  </si>
  <si>
    <t>iPhone 13 Screen replacement</t>
  </si>
  <si>
    <t>IPHO-13-3727875</t>
  </si>
  <si>
    <t>iPhone 13 Pro Max Screen replacement</t>
  </si>
  <si>
    <t>IPHO-13-8234815</t>
  </si>
  <si>
    <t>iPhone 13 Mini Screen replacement</t>
  </si>
  <si>
    <t>IPHO-14-4518494</t>
  </si>
  <si>
    <t>iPhone 14 Screen replacement</t>
  </si>
  <si>
    <t>IPHO-14-8369244</t>
  </si>
  <si>
    <t>iPhone 14 Pro Max Screen replacement</t>
  </si>
  <si>
    <t>IPHO-14-8726009</t>
  </si>
  <si>
    <t>iPhone 14 Plus Screen replacement</t>
  </si>
  <si>
    <t>IPHO-14-9810282</t>
  </si>
  <si>
    <t>iPhone 14 Pro Screen replacement</t>
  </si>
  <si>
    <t>IPHO-15-3468537</t>
  </si>
  <si>
    <t>iPhone 15 Pro Screen replacement</t>
  </si>
  <si>
    <t>IPHO-15-9163693</t>
  </si>
  <si>
    <t>iPhone 15 Pro Max Screen replacement</t>
  </si>
  <si>
    <t>IPHO-15-9717670</t>
  </si>
  <si>
    <t>iPhone 15 Screen replacement</t>
  </si>
  <si>
    <t>IPHO-15-9834406</t>
  </si>
  <si>
    <t>iPhone 15 Plus Screen replacement</t>
  </si>
  <si>
    <t>IPHO-16-1766554</t>
  </si>
  <si>
    <t>iPhone 16 Plus Screen replacement</t>
  </si>
  <si>
    <t>IPHO-16-2622983</t>
  </si>
  <si>
    <t>iPhone 16 Pro Max Screen replacement</t>
  </si>
  <si>
    <t>IPHO-16-9341883</t>
  </si>
  <si>
    <t>iPhone 16 Screen replacement</t>
  </si>
  <si>
    <t>IPHO-16-9387200</t>
  </si>
  <si>
    <t>iPhone 16 Pro Screen replacement</t>
  </si>
  <si>
    <t>IPHO-16E-563424</t>
  </si>
  <si>
    <t>iPhone 16E Screen replacement</t>
  </si>
  <si>
    <t>IPHO-17-4808121</t>
  </si>
  <si>
    <t>iPhone 17 Pro Max Phone* Screen replacement</t>
  </si>
  <si>
    <t>IPHO-17-6680920</t>
  </si>
  <si>
    <t>iPhone 17 Pro Screen replacement</t>
  </si>
  <si>
    <t>IPHO-17-8308262</t>
  </si>
  <si>
    <t>iPhone 17 Screen replacement</t>
  </si>
  <si>
    <t>IPHO-5C-5401918</t>
  </si>
  <si>
    <t>iPhone 5C Screen replacement</t>
  </si>
  <si>
    <t>IPHO-5S-9488433</t>
  </si>
  <si>
    <t>iPhone 5S Screen replacement</t>
  </si>
  <si>
    <t>IPHO-6+-6762494</t>
  </si>
  <si>
    <t>iPhone 6+ Screen replacement</t>
  </si>
  <si>
    <t>IPHO-6-32191755</t>
  </si>
  <si>
    <t>IPHO-6S+-183694</t>
  </si>
  <si>
    <t>IPHO-6S-9940730</t>
  </si>
  <si>
    <t>iPhone 6S Screen replacement</t>
  </si>
  <si>
    <t>IPHO-7+-5936762</t>
  </si>
  <si>
    <t>iPhone 7+ Screen replacement</t>
  </si>
  <si>
    <t>IPHO-7-43956435</t>
  </si>
  <si>
    <t>iPhone 7 Screen replacement</t>
  </si>
  <si>
    <t>IPHO-8+-5278510</t>
  </si>
  <si>
    <t>iPhone 8+ Screen replacement</t>
  </si>
  <si>
    <t>IPHO-8-27028437</t>
  </si>
  <si>
    <t>iPhone 8 Screen replacement</t>
  </si>
  <si>
    <t>IPHO-AIR-739028</t>
  </si>
  <si>
    <t>iPhone Air Screen replacement</t>
  </si>
  <si>
    <t>IPHO-SE(1-28046</t>
  </si>
  <si>
    <t>iPhone SE(1ST GEN) Screen replacement</t>
  </si>
  <si>
    <t>IPHO-SE-5740492</t>
  </si>
  <si>
    <t>iPhone SE (2ND GEN) Screen replacement</t>
  </si>
  <si>
    <t>IPHO-SE-6155544</t>
  </si>
  <si>
    <t>iPhone SE (3RD GEN) Screen replacement</t>
  </si>
  <si>
    <t>IPHO-XR-8292721</t>
  </si>
  <si>
    <t>iPhone XR Screen replacement</t>
  </si>
  <si>
    <t>IPHO-XS-7225484</t>
  </si>
  <si>
    <t>iPhone XS Screen replacement</t>
  </si>
  <si>
    <t>IPHO-5-35929302</t>
  </si>
  <si>
    <t>iPhone 5 Screen replacement</t>
  </si>
  <si>
    <t>2025-09-30T00:49:23.554Z</t>
  </si>
  <si>
    <t>IPHO-4S-6223471</t>
  </si>
  <si>
    <t>iPhone 4S Screen replacement</t>
  </si>
  <si>
    <t>IPHO-4S-4859050</t>
  </si>
  <si>
    <t>IPHO-4S-2754817</t>
  </si>
  <si>
    <t>IPHO-3GS-896107</t>
  </si>
  <si>
    <t>iPhone 3GS Screen replacement</t>
  </si>
  <si>
    <t>IPHO-3G-2613354</t>
  </si>
  <si>
    <t>iPhone 3G Screen replacement</t>
  </si>
  <si>
    <t>IPHO-SCRE-26188</t>
  </si>
  <si>
    <t>iPhone Screen replacement</t>
  </si>
  <si>
    <t>GALA-S-93904403</t>
  </si>
  <si>
    <t>Miscellaneous Repair</t>
  </si>
  <si>
    <t>Galaxy S 24 FE Charge Port Replacement</t>
  </si>
  <si>
    <t>GALA-S-66264732</t>
  </si>
  <si>
    <t>Galaxy S 25 Charge Port Replacement</t>
  </si>
  <si>
    <t>GALA-S-21668834</t>
  </si>
  <si>
    <t>Galaxy S 25 Plus Charge Port Replacement</t>
  </si>
  <si>
    <t>GALA-S-21322150</t>
  </si>
  <si>
    <t>Galaxy S 25 Edge Charge Port Replacement</t>
  </si>
  <si>
    <t>GALA-S-20644653</t>
  </si>
  <si>
    <t>Galaxy S 22 Plus Battery Replacement</t>
  </si>
  <si>
    <t>GALA-S-37779497</t>
  </si>
  <si>
    <t>Galaxy S 22 Ultra Battery Replacement</t>
  </si>
  <si>
    <t>GALA-S-34846678</t>
  </si>
  <si>
    <t>Galaxy S 23 Plus Battery Replacement</t>
  </si>
  <si>
    <t>GALA-S-29902378</t>
  </si>
  <si>
    <t>Galaxy S 24 Battery Replacement</t>
  </si>
  <si>
    <t>GALA-S-49631310</t>
  </si>
  <si>
    <t>Galaxy S 24 Plus Battery Replacement</t>
  </si>
  <si>
    <t>GALA-S-29044032</t>
  </si>
  <si>
    <t>Galaxy S 24 Ultra Battery Replacement</t>
  </si>
  <si>
    <t>GALA-S-27108462</t>
  </si>
  <si>
    <t>Galaxy S 25 Plus Battery Replacement</t>
  </si>
  <si>
    <t>GALA-S-18408901</t>
  </si>
  <si>
    <t>Galaxy S 10 Battery Replacement</t>
  </si>
  <si>
    <t>GALA-S-19097559</t>
  </si>
  <si>
    <t>Galaxy S 10 Plus Battery Replacement</t>
  </si>
  <si>
    <t>GALA-S-26079785</t>
  </si>
  <si>
    <t>Galaxy S 10 E Battery Replacement</t>
  </si>
  <si>
    <t>GALA-NOTE-66413</t>
  </si>
  <si>
    <t>Galaxy Note 9 Battery Replacement</t>
  </si>
  <si>
    <t>GALA-NOTE-85350</t>
  </si>
  <si>
    <t>Galaxy Note 10 Plus Battery Replacement</t>
  </si>
  <si>
    <t>GALA-S-18897431</t>
  </si>
  <si>
    <t>Galaxy S 20 Battery Replacement</t>
  </si>
  <si>
    <t>GALA-S-20495077</t>
  </si>
  <si>
    <t>Galaxy S 20 Plus Battery Replacement</t>
  </si>
  <si>
    <t>GALA-S-46571780</t>
  </si>
  <si>
    <t>Galaxy S 21 Plus Battery Replacement</t>
  </si>
  <si>
    <t>GALA-S-32959618</t>
  </si>
  <si>
    <t>Galaxy S 7 Battery Replacement</t>
  </si>
  <si>
    <t>GALA-S-53386403</t>
  </si>
  <si>
    <t>Galaxy S 7 Edge Battery Replacement</t>
  </si>
  <si>
    <t>GALA-S-42136115</t>
  </si>
  <si>
    <t>Galaxy S 5 Active Battery Replacement</t>
  </si>
  <si>
    <t>GALA-S-21849385</t>
  </si>
  <si>
    <t>Galaxy S 6 Edge Battery Replacement</t>
  </si>
  <si>
    <t>GALA-S-52958816</t>
  </si>
  <si>
    <t>Galaxy S 8 Plus Battery Replacement</t>
  </si>
  <si>
    <t>GALA-S-17935504</t>
  </si>
  <si>
    <t>Galaxy S 8 Active Battery Replacement</t>
  </si>
  <si>
    <t>GALA-S-25361282</t>
  </si>
  <si>
    <t>Galaxy S 9 Plus Battery Replacement</t>
  </si>
  <si>
    <t>GALA-S-29912473</t>
  </si>
  <si>
    <t>Galaxy S 20 Ultra Battery Replacement</t>
  </si>
  <si>
    <t>GALA-S-41931967</t>
  </si>
  <si>
    <t>Galaxy S 5 Neo Battery Replacement</t>
  </si>
  <si>
    <t>GALA-S-32123054</t>
  </si>
  <si>
    <t>Galaxy S 4 Mini Battery Replacement</t>
  </si>
  <si>
    <t>GALA-S-81802064</t>
  </si>
  <si>
    <t>Galaxy S 23 Ultra Battery Replacement</t>
  </si>
  <si>
    <t>GALA-S-85851351</t>
  </si>
  <si>
    <t>Galaxy S 23 FE Battery Replacement</t>
  </si>
  <si>
    <t>GALA-S-96658663</t>
  </si>
  <si>
    <t>Galaxy S 25 Battery Replacement</t>
  </si>
  <si>
    <t>GALA-S-66068398</t>
  </si>
  <si>
    <t>Galaxy S 25 Edge Battery Replacement</t>
  </si>
  <si>
    <t>IPHO-14-4723586</t>
  </si>
  <si>
    <t>iPhone 14 Plus Battery Replacement</t>
  </si>
  <si>
    <t>IPHO-13-8508290</t>
  </si>
  <si>
    <t>iPhone 13 Pro Battery Replacement</t>
  </si>
  <si>
    <t>IPHO-13-9745852</t>
  </si>
  <si>
    <t>iPhone 13 Mini Battery Replacement</t>
  </si>
  <si>
    <t>IPHO-13-2201992</t>
  </si>
  <si>
    <t>iPhone 13 Battery Replacement</t>
  </si>
  <si>
    <t>IPHO-12-2931825</t>
  </si>
  <si>
    <t>iPhone 12 Battery Replacement</t>
  </si>
  <si>
    <t>IPHO-12-7437960</t>
  </si>
  <si>
    <t>iPhone 12 Pro Max Battery Replacement</t>
  </si>
  <si>
    <t>IPHO-12-5507995</t>
  </si>
  <si>
    <t>iPhone 12 Pro Battery Replacement</t>
  </si>
  <si>
    <t>IPHO-13-9163956</t>
  </si>
  <si>
    <t>iPhone 13 Pro Max Battery Replacement</t>
  </si>
  <si>
    <t>IPHO-12-6922891</t>
  </si>
  <si>
    <t>iPhone 12 Mini Battery Replacement</t>
  </si>
  <si>
    <t>IPHO-14-2722923</t>
  </si>
  <si>
    <t>iPhone 14 Pro Max Battery Replacement</t>
  </si>
  <si>
    <t>GALA-S-60102403</t>
  </si>
  <si>
    <t>Galaxy S 21 FE Battery Replacement</t>
  </si>
  <si>
    <t>GALA-S-76856962</t>
  </si>
  <si>
    <t>Galaxy S 6 Active Battery Replacement</t>
  </si>
  <si>
    <t>GALA-S-89305428</t>
  </si>
  <si>
    <t>Galaxy S 21 Battery Replacement</t>
  </si>
  <si>
    <t>GALA-S-70781835</t>
  </si>
  <si>
    <t>Galaxy S 6 Battery Replacement</t>
  </si>
  <si>
    <t>GALA-S-67020899</t>
  </si>
  <si>
    <t>Galaxy S 6 Edge Plus Battery Replacement</t>
  </si>
  <si>
    <t>GALA-S-60002139</t>
  </si>
  <si>
    <t>Galaxy S 7 Active Battery Replacement</t>
  </si>
  <si>
    <t>GALA-S-59712058</t>
  </si>
  <si>
    <t>Galaxy S 8 Battery Replacement</t>
  </si>
  <si>
    <t>GALA-S-94526462</t>
  </si>
  <si>
    <t>Galaxy S 9 Battery Replacement</t>
  </si>
  <si>
    <t>GALA-S-68933266</t>
  </si>
  <si>
    <t>Galaxy S 20 FE Battery Replacement</t>
  </si>
  <si>
    <t>GALA-S-82648537</t>
  </si>
  <si>
    <t>Galaxy S Classic Battery Replacement</t>
  </si>
  <si>
    <t>GALA-S2-2590677</t>
  </si>
  <si>
    <t>Galaxy S2 Battery Replacement</t>
  </si>
  <si>
    <t>GALA-S3-2386194</t>
  </si>
  <si>
    <t>Galaxy S3 Battery Replacement</t>
  </si>
  <si>
    <t>GALA-S3-8964579</t>
  </si>
  <si>
    <t>Galaxy S3 Mini Battery Replacement</t>
  </si>
  <si>
    <t>GALA-S3-8565978</t>
  </si>
  <si>
    <t>Galaxy S3 Neo Battery Replacement</t>
  </si>
  <si>
    <t>GALA-S4-6590919</t>
  </si>
  <si>
    <t>Galaxy S4 Battery Replacement</t>
  </si>
  <si>
    <t>GALA-S-65115873</t>
  </si>
  <si>
    <t>Galaxy S 4 Active Battery Replacement</t>
  </si>
  <si>
    <t>GALA-S-56262235</t>
  </si>
  <si>
    <t>Galaxy S 5 Battery Replacement</t>
  </si>
  <si>
    <t>IPHO-7+-5810671</t>
  </si>
  <si>
    <t>iPhone 7+ Battery Replacement</t>
  </si>
  <si>
    <t>IPHO-BATT-51180</t>
  </si>
  <si>
    <t>iPhone Battery Replacement</t>
  </si>
  <si>
    <t>IPHO-3GS-797992</t>
  </si>
  <si>
    <t>iPhone 3GS Battery Replacement</t>
  </si>
  <si>
    <t>IPHO-4S-3742064</t>
  </si>
  <si>
    <t>iPhone 4S Battery Replacement</t>
  </si>
  <si>
    <t>IPHO-5-52983385</t>
  </si>
  <si>
    <t>iPhone 5 Battery Replacement</t>
  </si>
  <si>
    <t>IPHO-5C-5358900</t>
  </si>
  <si>
    <t>iPhone 5C Battery Replacement</t>
  </si>
  <si>
    <t>IPHO-8+-6474565</t>
  </si>
  <si>
    <t>iPhone 8+ Battery Replacement</t>
  </si>
  <si>
    <t>IPHO-6S-3541872</t>
  </si>
  <si>
    <t>iPhone 6S Battery Replacement</t>
  </si>
  <si>
    <t>IPHO-8-75240752</t>
  </si>
  <si>
    <t>iPhone 8 Battery Replacement</t>
  </si>
  <si>
    <t>IPHO-6S+-521728</t>
  </si>
  <si>
    <t>iPhone 6S+ Battery Replacement</t>
  </si>
  <si>
    <t>IPHO-6S+-798951</t>
  </si>
  <si>
    <t>IPHO-5S-5286045</t>
  </si>
  <si>
    <t>iPhone 5S Battery Replacement</t>
  </si>
  <si>
    <t>IPHO-14-5626967</t>
  </si>
  <si>
    <t>iPhone 14 Battery Replacement</t>
  </si>
  <si>
    <t>IPHO-6+-3168229</t>
  </si>
  <si>
    <t>iPhone 6+ Battery Replacement</t>
  </si>
  <si>
    <t>IPHO-16E-699628</t>
  </si>
  <si>
    <t>iPhone 16E Battery Replacement</t>
  </si>
  <si>
    <t>IPHO-17-9824558</t>
  </si>
  <si>
    <t>iPhone 17 Battery Replacement</t>
  </si>
  <si>
    <t>IPHO-16-4724327</t>
  </si>
  <si>
    <t>iPhone 16 Plus Battery Replacement</t>
  </si>
  <si>
    <t>IPHO-16-3109418</t>
  </si>
  <si>
    <t>iPhone 16 Pro Max Battery Replacement</t>
  </si>
  <si>
    <t>IPHO-16-9254186</t>
  </si>
  <si>
    <t>iPhone 16 Battery Replacement</t>
  </si>
  <si>
    <t>IPHO-15-6315251</t>
  </si>
  <si>
    <t>iPhone 15 Pro Max Battery Replacement</t>
  </si>
  <si>
    <t>IPHO-15-1177294</t>
  </si>
  <si>
    <t>iPhone 15 Pro Phone Battery Replacement</t>
  </si>
  <si>
    <t>IPHO-15-9590278</t>
  </si>
  <si>
    <t>iPhone 15 Plus Battery Replacement</t>
  </si>
  <si>
    <t>IPHO-16-7873201</t>
  </si>
  <si>
    <t>iPhone 16 Pro Battery Replacement</t>
  </si>
  <si>
    <t>IPHO-15-6250286</t>
  </si>
  <si>
    <t>iPhone 15 Battery Replacement</t>
  </si>
  <si>
    <t>IPHO-14-8049154</t>
  </si>
  <si>
    <t>iPhone 14 Pro Battery Replacement</t>
  </si>
  <si>
    <t>IPHO-17-8148668</t>
  </si>
  <si>
    <t>iPhone 17 Pro Battery Replacement</t>
  </si>
  <si>
    <t>IPHO-17-1966228</t>
  </si>
  <si>
    <t>iPhone 17 Pro Max Phone* Battery Replacement</t>
  </si>
  <si>
    <t>IPHO-AIR-580279</t>
  </si>
  <si>
    <t>iPhone Air Battery Replacement</t>
  </si>
  <si>
    <t>IPHO-XR-8404516</t>
  </si>
  <si>
    <t>iPhone XR Battery Replacement</t>
  </si>
  <si>
    <t>IPHO-XS-1296477</t>
  </si>
  <si>
    <t>iPhone XS Max Battery Replacement</t>
  </si>
  <si>
    <t>IPHO-X-42713082</t>
  </si>
  <si>
    <t>iPhone X Battery Replacement</t>
  </si>
  <si>
    <t>IPHO-SE(1-95355</t>
  </si>
  <si>
    <t>iPhone SE(1ST GEN) Battery Replacement</t>
  </si>
  <si>
    <t>IPHO-XS-1908608</t>
  </si>
  <si>
    <t>iPhone XS Battery Replacement</t>
  </si>
  <si>
    <t>IPHO-SE-3957012</t>
  </si>
  <si>
    <t>iPhone SE (3RD GEN) Battery Replacement</t>
  </si>
  <si>
    <t>IPHO-SE-9729917</t>
  </si>
  <si>
    <t>iPhone SE (2ND GEN) Battery Replacement</t>
  </si>
  <si>
    <t>IPHO-7-57246812</t>
  </si>
  <si>
    <t>iPhone 7 Battery Replacement</t>
  </si>
  <si>
    <t>IPHO-4S-5251853</t>
  </si>
  <si>
    <t>IPHO-4S-6337095</t>
  </si>
  <si>
    <t>GALA-S-54907827</t>
  </si>
  <si>
    <t>Galaxy S 25 FE Battery Replacement</t>
  </si>
  <si>
    <t>IPHO-6-19065779</t>
  </si>
  <si>
    <t>iPhone 6 Battery Replacement</t>
  </si>
  <si>
    <t>IPHO-6-20763352</t>
  </si>
  <si>
    <t>GALA-NOTE-56077</t>
  </si>
  <si>
    <t>Galaxy Note 8 Battery Replacement</t>
  </si>
  <si>
    <t>GALA-S-72247413</t>
  </si>
  <si>
    <t>Galaxy S 22 Battery Replacement</t>
  </si>
  <si>
    <t>IPHO-3G-8428258</t>
  </si>
  <si>
    <t>iPhone 3G Battery Replacement</t>
  </si>
  <si>
    <t>IPHO-11-1911333</t>
  </si>
  <si>
    <t>iPhone 11 Battery Replacement</t>
  </si>
  <si>
    <t>IPHO-11-2801167</t>
  </si>
  <si>
    <t>iPhone 11 Pro Battery Replacement</t>
  </si>
  <si>
    <t>IPHO-11-9713863</t>
  </si>
  <si>
    <t>iPhone 11 Pro Max Battery Replacement</t>
  </si>
  <si>
    <t>IPHO-CHAR-47463</t>
  </si>
  <si>
    <t>iPhone Charge Port Replacement</t>
  </si>
  <si>
    <t>IPHO-3G-4334256</t>
  </si>
  <si>
    <t>iPhone 3G Charge Port Replacement</t>
  </si>
  <si>
    <t>IPHO-3GS-236695</t>
  </si>
  <si>
    <t>iPhone 3GS Charge Port Replacement</t>
  </si>
  <si>
    <t>IPHO-4S-1291782</t>
  </si>
  <si>
    <t>iPhone 4S Charge Port Replacement</t>
  </si>
  <si>
    <t>IPHO-4S-8700740</t>
  </si>
  <si>
    <t>IPHO-4S-5416634</t>
  </si>
  <si>
    <t>IPHO-5-87017375</t>
  </si>
  <si>
    <t>iPhone 5 Charge Port Replacement</t>
  </si>
  <si>
    <t>IPHO-5C-4794130</t>
  </si>
  <si>
    <t>iPhone 5C Charge Port Replacement</t>
  </si>
  <si>
    <t>IPHO-5S-6686637</t>
  </si>
  <si>
    <t>iPhone 5S Charge Port Replacement</t>
  </si>
  <si>
    <t>IPHO-6-37693294</t>
  </si>
  <si>
    <t>iPhone 6 Charge Port Replacement</t>
  </si>
  <si>
    <t>IPHO-6+-7244225</t>
  </si>
  <si>
    <t>iPhone 6+ Charge Port Replacement</t>
  </si>
  <si>
    <t>IPHO-6S-3657292</t>
  </si>
  <si>
    <t>iPhone 6S Charge Port Replacement</t>
  </si>
  <si>
    <t>IPHO-6S+-661638</t>
  </si>
  <si>
    <t>iPhone 6S+ Charge Port Replacement</t>
  </si>
  <si>
    <t>IPHO-6S+-477267</t>
  </si>
  <si>
    <t>IPHO-SE(1-91389</t>
  </si>
  <si>
    <t>iPhone SE(1ST GEN) Charge Port Replacement</t>
  </si>
  <si>
    <t>IPHO-7-11368699</t>
  </si>
  <si>
    <t>iPhone 7 Charge Port Replacement</t>
  </si>
  <si>
    <t>IPHO-7+-6857363</t>
  </si>
  <si>
    <t>iPhone 7+ Charge Port Replacement</t>
  </si>
  <si>
    <t>IPHO-8-24215073</t>
  </si>
  <si>
    <t>iPhone 8 Charge Port Replacement</t>
  </si>
  <si>
    <t>IPHO-8+-4723646</t>
  </si>
  <si>
    <t>iPhone 8+ Charge Port Replacement</t>
  </si>
  <si>
    <t>IPHO-X-71365558</t>
  </si>
  <si>
    <t>iPhone X Charge Port Replacement</t>
  </si>
  <si>
    <t>IPHO-XR-2481697</t>
  </si>
  <si>
    <t>iPhone XR Charge Port Replacement</t>
  </si>
  <si>
    <t>GALA-S-18237509</t>
  </si>
  <si>
    <t>Galaxy S 23 Battery Replacement</t>
  </si>
  <si>
    <t>IPHO-XS-4408199</t>
  </si>
  <si>
    <t>iPhone XS Charge Port Replacement</t>
  </si>
  <si>
    <t>IPHO-XS-9112158</t>
  </si>
  <si>
    <t>iPhone XS Max Charge Port Replacement</t>
  </si>
  <si>
    <t>IPHO-11-7422072</t>
  </si>
  <si>
    <t>iPhone 11 Charge Port Replacement</t>
  </si>
  <si>
    <t>IPHO-11-4035483</t>
  </si>
  <si>
    <t>iPhone 11 Pro Charge Port Replacement</t>
  </si>
  <si>
    <t>IPHO-11-8277837</t>
  </si>
  <si>
    <t>iPhone 11 Pro Max Charge Port Replacement</t>
  </si>
  <si>
    <t>IPHO-SE-2515057</t>
  </si>
  <si>
    <t>iPhone SE (2ND GEN) Charge Port Replacement</t>
  </si>
  <si>
    <t>IPHO-12-7880956</t>
  </si>
  <si>
    <t>iPhone 12 Charge Port Replacement</t>
  </si>
  <si>
    <t>IPHO-12-6670522</t>
  </si>
  <si>
    <t>iPhone 12 Mini Charge Port Replacement</t>
  </si>
  <si>
    <t>IPHO-12-9952634</t>
  </si>
  <si>
    <t>iPhone 12 Pro Charge Port Replacement</t>
  </si>
  <si>
    <t>IPHO-12-5668354</t>
  </si>
  <si>
    <t>iPhone 12 Pro Max Charge Port Replacement</t>
  </si>
  <si>
    <t>IPHO-13-4709396</t>
  </si>
  <si>
    <t>iPhone 13 Charge Port Replacement</t>
  </si>
  <si>
    <t>IPHO-13-9641430</t>
  </si>
  <si>
    <t>iPhone 13 Mini Charge Port Replacement</t>
  </si>
  <si>
    <t>IPHO-13-1854908</t>
  </si>
  <si>
    <t>iPhone 13 Pro Charge Port Replacement</t>
  </si>
  <si>
    <t>IPHO-13-7294011</t>
  </si>
  <si>
    <t>iPhone 13 Pro Max Charge Port Replacement</t>
  </si>
  <si>
    <t>IPHO-SE-9148985</t>
  </si>
  <si>
    <t>iPhone SE (3RD GEN) Charge Port Replacement</t>
  </si>
  <si>
    <t>IPHO-14-4423234</t>
  </si>
  <si>
    <t>iPhone 14 Charge Port Replacement</t>
  </si>
  <si>
    <t>IPHO-14-6517391</t>
  </si>
  <si>
    <t>iPhone 14 Plus Charge Port Replacement</t>
  </si>
  <si>
    <t>IPHO-14-6656307</t>
  </si>
  <si>
    <t>iPhone 14 Pro Charge Port Replacement</t>
  </si>
  <si>
    <t>IPHO-14-9057401</t>
  </si>
  <si>
    <t>iPhone 14 Pro Max Charge Port Replacement</t>
  </si>
  <si>
    <t>IPHO-15-5122332</t>
  </si>
  <si>
    <t>iPhone 15 Charge Port Replacement</t>
  </si>
  <si>
    <t>IPHO-15-7779280</t>
  </si>
  <si>
    <t>iPhone 15 Plus Charge Port Replacement</t>
  </si>
  <si>
    <t>IPHO-15-6337231</t>
  </si>
  <si>
    <t>iPhone 15 Pro Phone Charge Port Replacement</t>
  </si>
  <si>
    <t>IPHO-15-4452042</t>
  </si>
  <si>
    <t>iPhone 15 Pro Max Charge Port Replacement</t>
  </si>
  <si>
    <t>IPHO-16-9539488</t>
  </si>
  <si>
    <t>iPhone 16 Charge Port Replacement</t>
  </si>
  <si>
    <t>IPHO-16-4527149</t>
  </si>
  <si>
    <t>iPhone 16 Plus Charge Port Replacement</t>
  </si>
  <si>
    <t>IPHO-16-7180483</t>
  </si>
  <si>
    <t>iPhone 16 Pro Charge Port Replacement</t>
  </si>
  <si>
    <t>IPHO-16-1566839</t>
  </si>
  <si>
    <t>iPhone 16 Pro Max Charge Port Replacement</t>
  </si>
  <si>
    <t>IPHO-16E-735807</t>
  </si>
  <si>
    <t>iPhone 16E Charge Port Replacement</t>
  </si>
  <si>
    <t>IPHO-17-7112799</t>
  </si>
  <si>
    <t>iPhone 17 Charge Port Replacement</t>
  </si>
  <si>
    <t>IPHO-17-6574344</t>
  </si>
  <si>
    <t>iPhone 17 Pro Charge Port Replacement</t>
  </si>
  <si>
    <t>IPHO-17-1428520</t>
  </si>
  <si>
    <t>iPhone 17 Pro Max Phone* Charge Port Replacement</t>
  </si>
  <si>
    <t>IPHO-AIR-518297</t>
  </si>
  <si>
    <t>iPhone Air Charge Port Replacement</t>
  </si>
  <si>
    <t>NAN-CHAR-752352</t>
  </si>
  <si>
    <t>nan Charge Port Replacement</t>
  </si>
  <si>
    <t>GALA-S-16998134</t>
  </si>
  <si>
    <t>Galaxy S Classic Charge Port Replacement</t>
  </si>
  <si>
    <t>GALA-S2-7462006</t>
  </si>
  <si>
    <t>Galaxy S2 Charge Port Replacement</t>
  </si>
  <si>
    <t>GALA-S3-2562738</t>
  </si>
  <si>
    <t>Galaxy S3 Charge Port Replacement</t>
  </si>
  <si>
    <t>GALA-S3-4075407</t>
  </si>
  <si>
    <t>Galaxy S3 Mini Charge Port Replacement</t>
  </si>
  <si>
    <t>GALA-S3-8386750</t>
  </si>
  <si>
    <t>Galaxy S3 Neo Charge Port Replacement</t>
  </si>
  <si>
    <t>GALA-S4-5799808</t>
  </si>
  <si>
    <t>Galaxy S4 Charge Port Replacement</t>
  </si>
  <si>
    <t>GALA-S-30641826</t>
  </si>
  <si>
    <t>Galaxy S 4 Mini Charge Port Replacement</t>
  </si>
  <si>
    <t>GALA-S-30457757</t>
  </si>
  <si>
    <t>Galaxy S 4 Active Charge Port Replacement</t>
  </si>
  <si>
    <t>GALA-S-31678510</t>
  </si>
  <si>
    <t>Galaxy S 5 Charge Port Replacement</t>
  </si>
  <si>
    <t>GALA-S-26475004</t>
  </si>
  <si>
    <t>Galaxy S 5 Neo Charge Port Replacement</t>
  </si>
  <si>
    <t>GALA-S-20942654</t>
  </si>
  <si>
    <t>Galaxy S 5 Active Charge Port Replacement</t>
  </si>
  <si>
    <t>GALA-S-36453177</t>
  </si>
  <si>
    <t>Galaxy S 6 Charge Port Replacement</t>
  </si>
  <si>
    <t>GALA-S-17803266</t>
  </si>
  <si>
    <t>Galaxy S 6 Edge Charge Port Replacement</t>
  </si>
  <si>
    <t>GALA-S-54868268</t>
  </si>
  <si>
    <t>Galaxy S 6 Edge Plus Charge Port Replacement</t>
  </si>
  <si>
    <t>GALA-S-60504224</t>
  </si>
  <si>
    <t>Galaxy S 6 Active Charge Port Replacement</t>
  </si>
  <si>
    <t>GALA-S-94142686</t>
  </si>
  <si>
    <t>Galaxy S 7 Charge Port Replacement</t>
  </si>
  <si>
    <t>GALA-S-29581595</t>
  </si>
  <si>
    <t>Galaxy S 7 Edge Charge Port Replacement</t>
  </si>
  <si>
    <t>GALA-S-77177709</t>
  </si>
  <si>
    <t>Galaxy S 7 Active Charge Port Replacement</t>
  </si>
  <si>
    <t>GALA-S-77695802</t>
  </si>
  <si>
    <t>Galaxy S 8 Charge Port Replacement</t>
  </si>
  <si>
    <t>GALA-S-45907228</t>
  </si>
  <si>
    <t>Galaxy S 8 Plus Charge Port Replacement</t>
  </si>
  <si>
    <t>GALA-S-39829943</t>
  </si>
  <si>
    <t>Galaxy S 8 Active Charge Port Replacement</t>
  </si>
  <si>
    <t>GALA-S-14661374</t>
  </si>
  <si>
    <t>Galaxy S 9 Charge Port Replacement</t>
  </si>
  <si>
    <t>GALA-S-72242414</t>
  </si>
  <si>
    <t>Galaxy S 9 Plus Charge Port Replacement</t>
  </si>
  <si>
    <t>GALA-S-86769407</t>
  </si>
  <si>
    <t>Galaxy S 10 Charge Port Replacement</t>
  </si>
  <si>
    <t>GALA-S-65497606</t>
  </si>
  <si>
    <t>Galaxy S 10 Plus Charge Port Replacement</t>
  </si>
  <si>
    <t>GALA-S-19222917</t>
  </si>
  <si>
    <t>Galaxy S 10 E Charge Port Replacement</t>
  </si>
  <si>
    <t>GALA-NOTE-86070</t>
  </si>
  <si>
    <t>Galaxy Note 8 Charge Port Replacement</t>
  </si>
  <si>
    <t>GALA-NOTE-37323</t>
  </si>
  <si>
    <t>Galaxy Note 9 Charge Port Replacement</t>
  </si>
  <si>
    <t>GALA-NOTE-86069</t>
  </si>
  <si>
    <t>Galaxy Note 10 Plus Charge Port Replacement</t>
  </si>
  <si>
    <t>GALA-S-38008163</t>
  </si>
  <si>
    <t>Galaxy S 20 Charge Port Replacement</t>
  </si>
  <si>
    <t>GALA-S-75842767</t>
  </si>
  <si>
    <t>Galaxy S 20 Plus Charge Port Replacement</t>
  </si>
  <si>
    <t>GALA-S-47067974</t>
  </si>
  <si>
    <t>Galaxy S 20 Ultra Charge Port Replacement</t>
  </si>
  <si>
    <t>GALA-S-58185555</t>
  </si>
  <si>
    <t>Galaxy S 20 FE Charge Port Replacement</t>
  </si>
  <si>
    <t>GALA-S-83498475</t>
  </si>
  <si>
    <t>Galaxy S 21 Charge Port Replacement</t>
  </si>
  <si>
    <t>GALA-S-35403607</t>
  </si>
  <si>
    <t>Galaxy S 21 Plus Charge Port Replacement</t>
  </si>
  <si>
    <t>GALA-S-22487157</t>
  </si>
  <si>
    <t>Galaxy S 21 FE Charge Port Replacement</t>
  </si>
  <si>
    <t>GALA-S-54075478</t>
  </si>
  <si>
    <t>Galaxy S 22 Charge Port Replacement</t>
  </si>
  <si>
    <t>GALA-S-96157279</t>
  </si>
  <si>
    <t>Galaxy S 22 Plus Charge Port Replacement</t>
  </si>
  <si>
    <t>GALA-S-65958116</t>
  </si>
  <si>
    <t>Galaxy S 22 Ultra Charge Port Replacement</t>
  </si>
  <si>
    <t>GALA-S-96692379</t>
  </si>
  <si>
    <t>Galaxy S 23 Charge Port Replacement</t>
  </si>
  <si>
    <t>GALA-S-99141354</t>
  </si>
  <si>
    <t>Galaxy S 23 Plus Charge Port Replacement</t>
  </si>
  <si>
    <t>GALA-S-22539308</t>
  </si>
  <si>
    <t>Galaxy S 23 Ultra Charge Port Replacement</t>
  </si>
  <si>
    <t>GALA-S-34545035</t>
  </si>
  <si>
    <t>Galaxy S 23 FE Charge Port Replacement</t>
  </si>
  <si>
    <t>GALA-S-94190535</t>
  </si>
  <si>
    <t>Galaxy S 24 Charge Port Replacement</t>
  </si>
  <si>
    <t>GALA-S-40253426</t>
  </si>
  <si>
    <t>Galaxy S 24 Plus Charge Port Replacement</t>
  </si>
  <si>
    <t>GALA-S-76795825</t>
  </si>
  <si>
    <t>Galaxy S 24 Ultra Charge Port Replacement</t>
  </si>
  <si>
    <t>Screen Adhesive</t>
  </si>
  <si>
    <t>Part - Phone</t>
  </si>
  <si>
    <t>Double Sided Screen Adhesive for iPhone 6S</t>
  </si>
  <si>
    <t>HOLD</t>
  </si>
  <si>
    <t>2025-09-12T16:29:36.734Z</t>
  </si>
  <si>
    <t>Double Sided Screen Adhesive for iPhone 14 Plus (Front)</t>
  </si>
  <si>
    <t>2025-09-12T16:16:03.194Z</t>
  </si>
  <si>
    <t>Double Sided Screen Adhesive for iPhone 8 / SE (2020) / SE (2022) (White)</t>
  </si>
  <si>
    <t>2025-09-12T14:12:39.867Z</t>
  </si>
  <si>
    <t>Double Sided Screen Adhesive for Samsung Galaxy S8 (G950)</t>
  </si>
  <si>
    <t>Double Sided Back Cover Adhesive for Samsung Galaxy S8 Plus (G955)</t>
  </si>
  <si>
    <t>Double Sided Screen Adhesive for Samsung Galaxy S8 Plus (G955)</t>
  </si>
  <si>
    <t>Double Sided Back Cover Adhesive for Samsung Galaxy S9 (G960)</t>
  </si>
  <si>
    <t>Double Sided Screen Adhesive for iPhone 12</t>
  </si>
  <si>
    <t>Double Sided Screen Adhesive for iPhone 8 Plus</t>
  </si>
  <si>
    <t>Double Sided Adhesive for iPhone X</t>
  </si>
  <si>
    <t>Double Sided Screen Adhesive for iPhone XS</t>
  </si>
  <si>
    <t>Double Sided Screen Adhesive for iPhone 7</t>
  </si>
  <si>
    <t>0.4699999999999999</t>
  </si>
  <si>
    <t>Double Sided Screen Adhesive for iPhone 7 Plus</t>
  </si>
  <si>
    <t>Adhesive Pack for Samsung Note 10 Plus (N975) (Front / Back / Battery)</t>
  </si>
  <si>
    <t>Double Sided Screen Adhesive for iPhone 6S Plus</t>
  </si>
  <si>
    <t>Double Sided Screen Adhesive for iPhone XS Max</t>
  </si>
  <si>
    <t>Double Sided Screen Adhesive for Samsung Galaxy Note 9 (N960)</t>
  </si>
  <si>
    <t>Double Sided Screen Adhesive for Samsung Galaxy S10 (G973)</t>
  </si>
  <si>
    <t>0.8699999999999999</t>
  </si>
  <si>
    <t>Double Sided Screen Adhesive for Samsung Galaxy S4</t>
  </si>
  <si>
    <t>Double Sided Screen Adhesive for Samsung Galaxy S7 (G930)</t>
  </si>
  <si>
    <t>Double Sided Back Cover Adhesive for Samsung Galaxy S8 (G950)</t>
  </si>
  <si>
    <t>(10 Pack) Double Sided Screen Adhesive for iPhone 13</t>
  </si>
  <si>
    <t>2025-09-12T14:01:49.534Z</t>
  </si>
  <si>
    <t>Double Sided Back Cover Adhesive for Samsung Galaxy S7 (G930)</t>
  </si>
  <si>
    <t>(10 Pack) Double Sided Screen Adhesive for iPhone 11 / XR</t>
  </si>
  <si>
    <t>(10 Pack) Double Sided Screen Adhesive for iPhone 12 Pro Max</t>
  </si>
  <si>
    <t>Rebuild Parts</t>
  </si>
  <si>
    <t>Charging Port Flex Cable Compatible For iPhone 7 (Premium) (Jet / Matte Black)</t>
  </si>
  <si>
    <t>2025-09-15T21:31:57.913Z</t>
  </si>
  <si>
    <t>Cold Adhesives</t>
  </si>
  <si>
    <t>Part - Other</t>
  </si>
  <si>
    <t>T7000 Multi Purpose Black Self Leveling Acrylic Adhesive Glue</t>
  </si>
  <si>
    <t>2025-09-15T21:52:12.451Z</t>
  </si>
  <si>
    <t>Tape</t>
  </si>
  <si>
    <t>Tesa - Red Tape Adhesive (1mm x 33m)</t>
  </si>
  <si>
    <t>2025-09-15T21:55:08.758Z</t>
  </si>
  <si>
    <t>DA30 Phone Camera Protective Sticker (1000 Pack) (2UUL)</t>
  </si>
  <si>
    <t>2025-09-15T21:53:35.095Z</t>
  </si>
  <si>
    <t>Double-Sided Polyester Red Tape (3MM X 25M) (Tesa Model # 4965)</t>
  </si>
  <si>
    <t>Double-Sided Polyester Red Tape (5MM X 25M) (Tesa Model # 4965)</t>
  </si>
  <si>
    <t>130-1031</t>
  </si>
  <si>
    <t>Miscellaneous Part</t>
  </si>
  <si>
    <t>T7000 Liquid Adhesive 15ml Black</t>
  </si>
  <si>
    <t>130-1756</t>
  </si>
  <si>
    <t>Part - Tablet</t>
  </si>
  <si>
    <t>Premium Adhesive Kit for use with iPad Mini &amp; Mini w/ Retina</t>
  </si>
  <si>
    <t>130-1750</t>
  </si>
  <si>
    <t>Premium Adhesive Kit for use with iPad 2</t>
  </si>
  <si>
    <t>822-1750</t>
  </si>
  <si>
    <t>822-1756</t>
  </si>
  <si>
    <t>Device - Phone</t>
  </si>
  <si>
    <t>New Battery</t>
  </si>
  <si>
    <t>Replacement Battery Compatible For iPhone 7 (AmpSentrix Pro)</t>
  </si>
  <si>
    <t>2025-09-15T21:17:32.205Z</t>
  </si>
  <si>
    <t>Replacement Battery Compatible For iPhone X (AmpSentrix Basic)</t>
  </si>
  <si>
    <t>Aftermarket</t>
  </si>
  <si>
    <t>2 in 1 (Front Glass + Frame Pre-Installed) Compatible For iPhone 6 (2 Pack) (Black)</t>
  </si>
  <si>
    <t>2025-09-15T21:16:26.688Z</t>
  </si>
  <si>
    <t>Battery Adhesive</t>
  </si>
  <si>
    <t>(10 Pack) Battery Pulltab w/ Adhesive for iPhone 12 / 12 pro</t>
  </si>
  <si>
    <t>2025-09-15T21:08:28.091Z</t>
  </si>
  <si>
    <t>(10 Pack) Battery Pulltab w/ Adhesive for iPhone X</t>
  </si>
  <si>
    <t>Battery Adhesive for iPhone 6 / 6S / 7</t>
  </si>
  <si>
    <t>Battery Adhesive for Samsung Galaxy S8 (G950)</t>
  </si>
  <si>
    <t>Battery Adhesive for Samsung Galaxy S8 Plus (G955)</t>
  </si>
  <si>
    <t>Battery Adhesive for iPhone 8 Plus</t>
  </si>
  <si>
    <t>Battery Adhesive for Samsung Galaxy S7 (G930)</t>
  </si>
  <si>
    <t>Wearables / Accessories</t>
  </si>
  <si>
    <t>Double Sided Screen Adhesive for Apple Watch Series 6 (40 mm)</t>
  </si>
  <si>
    <t>2025-09-12T14:05:15.951Z</t>
  </si>
  <si>
    <t>Double Sided Screen Adhesive for Apple Watch Series 6 (44 mm)</t>
  </si>
  <si>
    <t>2025-09-12T06:41:05.678Z</t>
  </si>
  <si>
    <t>IP-6-PLUS-17958</t>
  </si>
  <si>
    <t>Device</t>
  </si>
  <si>
    <t>iPhone</t>
  </si>
  <si>
    <t>6 Plus Space Grey - A1522</t>
  </si>
  <si>
    <t>Damaged</t>
  </si>
  <si>
    <t>US SPRINT/TMOBILE - SIM LOCKED / WHITELISTED</t>
  </si>
  <si>
    <t>Bent Back Frame, Need to Test Itunes</t>
  </si>
  <si>
    <t>2025-10-02T15:57:22.210Z</t>
  </si>
  <si>
    <t>2025-10-01T04:19:46.063Z</t>
  </si>
  <si>
    <t>IP-8-WHIT-65539</t>
  </si>
  <si>
    <t>8 White</t>
  </si>
  <si>
    <t>ATT - SIM LOCKED/WHITELISTED</t>
  </si>
  <si>
    <t>Boot Loops</t>
  </si>
  <si>
    <t>2025-10-02T15:55:51.198Z</t>
  </si>
  <si>
    <t>2025-10-01T04:02:30.876Z</t>
  </si>
  <si>
    <t>IP-SE-A227-1389</t>
  </si>
  <si>
    <t>SE A2275</t>
  </si>
  <si>
    <t>2025-10-01T04:31:13.720Z</t>
  </si>
  <si>
    <t>IP-A168-8855752</t>
  </si>
  <si>
    <t>A1688-Silver</t>
  </si>
  <si>
    <t>579C-E2946A1</t>
  </si>
  <si>
    <t>Unk</t>
  </si>
  <si>
    <t>Boot Loop</t>
  </si>
  <si>
    <t>2025-10-01T04:26:59.767Z</t>
  </si>
  <si>
    <t>2025-10-01T04:26:39.411Z</t>
  </si>
  <si>
    <t>IP-A178-BLAC-36</t>
  </si>
  <si>
    <t>A1784 Black</t>
  </si>
  <si>
    <t>579C-E3092A</t>
  </si>
  <si>
    <t>No Digitizer, Screen Broke, No Battery</t>
  </si>
  <si>
    <t>2025-10-01T04:25:11.224Z</t>
  </si>
  <si>
    <t>2025-10-01T04:24:48.820Z</t>
  </si>
  <si>
    <t>IP-5C-WHIT-6419</t>
  </si>
  <si>
    <t>5C White - A1532</t>
  </si>
  <si>
    <t>013788001886097</t>
  </si>
  <si>
    <t>Stuck in Restore</t>
  </si>
  <si>
    <t>2025-10-01T04:22:17.045Z</t>
  </si>
  <si>
    <t>2025-10-01T04:21:58.679Z</t>
  </si>
  <si>
    <t>IP-7-A177-62431</t>
  </si>
  <si>
    <t>7 A1778 Black</t>
  </si>
  <si>
    <t>Unk - TMobile</t>
  </si>
  <si>
    <t>Screen Damage, Boot Loops</t>
  </si>
  <si>
    <t>2025-10-01T04:15:52.779Z</t>
  </si>
  <si>
    <t>2025-10-01T04:12:19.578Z</t>
  </si>
  <si>
    <t>IP-6-A158-92463</t>
  </si>
  <si>
    <t>6 A1585 Gold</t>
  </si>
  <si>
    <t>Bent Frame,</t>
  </si>
  <si>
    <t>2025-10-01T04:09:52.678Z</t>
  </si>
  <si>
    <t>2025-10-01T04:08:49.036Z</t>
  </si>
  <si>
    <t>IP-7-RED/-43601</t>
  </si>
  <si>
    <t>7 Red/White A1660</t>
  </si>
  <si>
    <t>579OPE3085A</t>
  </si>
  <si>
    <t>Home Button Doesnt work</t>
  </si>
  <si>
    <t>2025-10-01T04:07:22.346Z</t>
  </si>
  <si>
    <t>2025-10-01T04:07:02.457Z</t>
  </si>
  <si>
    <t>IP-5S---7010253</t>
  </si>
  <si>
    <t>5S - A1533</t>
  </si>
  <si>
    <t>013984005042163</t>
  </si>
  <si>
    <t>Used</t>
  </si>
  <si>
    <t>No Visible Damage</t>
  </si>
  <si>
    <t>2025-10-01T04:00:37.791Z</t>
  </si>
  <si>
    <t>2025-10-01T04:00:05.400Z</t>
  </si>
  <si>
    <t>SA-GALA-S5-9096</t>
  </si>
  <si>
    <t>Samsung</t>
  </si>
  <si>
    <t xml:space="preserve">Galaxy </t>
  </si>
  <si>
    <t>S5</t>
  </si>
  <si>
    <t>Samsung Acct Locked</t>
  </si>
  <si>
    <t>Screen Broke, Charge Port Cover, Back Cover</t>
  </si>
  <si>
    <t>2025-10-01T04:52:52.516Z</t>
  </si>
  <si>
    <t>2025-10-01T02:49:17.962Z</t>
  </si>
  <si>
    <t>SA-GALA-ORIG-65</t>
  </si>
  <si>
    <t>S Original</t>
  </si>
  <si>
    <t>UNKNOWN</t>
  </si>
  <si>
    <t>None Visible</t>
  </si>
  <si>
    <t>2025-10-01T04:52:33.160Z</t>
  </si>
  <si>
    <t>2025-10-01T02:58:15.194Z</t>
  </si>
  <si>
    <t>SA-GALA-ON5-554</t>
  </si>
  <si>
    <t>ON5  SM-G550T1</t>
  </si>
  <si>
    <t>Damaged Frame, Heavily Used</t>
  </si>
  <si>
    <t>2025-10-01T04:52:07.184Z</t>
  </si>
  <si>
    <t>2025-10-01T03:01:06.692Z</t>
  </si>
  <si>
    <t>SA-SM-J-4277001</t>
  </si>
  <si>
    <t>Galaxy</t>
  </si>
  <si>
    <t>SM-J737V</t>
  </si>
  <si>
    <t>Broken Screen, Unable to Test Further</t>
  </si>
  <si>
    <t>2025-10-01T04:51:46.513Z</t>
  </si>
  <si>
    <t>2025-10-01T03:24:30.244Z</t>
  </si>
  <si>
    <t>J7-SM-J-5623436</t>
  </si>
  <si>
    <t>J7 SM-J700T</t>
  </si>
  <si>
    <t>Broken Screen, Mid Frame Faded</t>
  </si>
  <si>
    <t>2025-10-01T04:51:20.382Z</t>
  </si>
  <si>
    <t>2025-10-01T04:46:38.730Z</t>
  </si>
  <si>
    <t>GA-J7V-SM-J-263</t>
  </si>
  <si>
    <t>J7V SM-J727T</t>
  </si>
  <si>
    <t>2025-10-01T04:51:01.367Z</t>
  </si>
  <si>
    <t>GA-EXPR-3-74119</t>
  </si>
  <si>
    <t>Express 3 SM-J120A</t>
  </si>
  <si>
    <t>Charge Port, Battery?</t>
  </si>
  <si>
    <t>2025-10-01T03:22:24.001Z</t>
  </si>
  <si>
    <t>2025-10-01T03:21:58.139Z</t>
  </si>
  <si>
    <t>GA-S4-SCH--7330</t>
  </si>
  <si>
    <t>S4 SCH-I545</t>
  </si>
  <si>
    <t>Screen Broke, Mid Frame Broke, Needs Charge Port</t>
  </si>
  <si>
    <t>2025-10-01T03:15:22.254Z</t>
  </si>
  <si>
    <t>2025-10-01T03:14:36.548Z</t>
  </si>
  <si>
    <t>GA-GRAN-GT-I-72</t>
  </si>
  <si>
    <t>Grand GT-I9082L</t>
  </si>
  <si>
    <t>Screen Broken, No Battery</t>
  </si>
  <si>
    <t>2025-10-01T03:13:28.447Z</t>
  </si>
  <si>
    <t>2025-10-01T03:12:56.371Z</t>
  </si>
  <si>
    <t>GA-NOTE-9-96502</t>
  </si>
  <si>
    <t>Note 9 SM-N960U</t>
  </si>
  <si>
    <t>No S-Pen, Bad Battery</t>
  </si>
  <si>
    <t>2025-10-01T03:10:34.779Z</t>
  </si>
  <si>
    <t>2025-10-01T03:09:57.340Z</t>
  </si>
  <si>
    <t>GA-NOTE-9-29949</t>
  </si>
  <si>
    <t>2025-10-01T03:08:10.614Z</t>
  </si>
  <si>
    <t>2025-10-01T03:07:37.064Z</t>
  </si>
  <si>
    <t>GA-S8-SM-G-1088</t>
  </si>
  <si>
    <t>S8 SM-G950U</t>
  </si>
  <si>
    <t>Screen Burned/Broken, Back Glass Broken</t>
  </si>
  <si>
    <t>2025-10-01T03:06:42.462Z</t>
  </si>
  <si>
    <t>2025-10-01T03:05:33.338Z</t>
  </si>
  <si>
    <t>GA-GALA-S8-1680</t>
  </si>
  <si>
    <t>Galaxy S8 Plus</t>
  </si>
  <si>
    <t>TMOBILE / NO VISUAL DEF</t>
  </si>
  <si>
    <t>2025-10-01T02:46:51.950Z</t>
  </si>
  <si>
    <t>2025-10-01T02:44:20.531Z</t>
  </si>
  <si>
    <t>SA-SAMS-?-40225</t>
  </si>
  <si>
    <t>Samsung ?</t>
  </si>
  <si>
    <t>351347075605295 / R9WT804ZT1E</t>
  </si>
  <si>
    <t>PIN LOCKED</t>
  </si>
  <si>
    <t>SCREEN CRACKED</t>
  </si>
  <si>
    <t>2025-10-01T02:46:22.726Z</t>
  </si>
  <si>
    <t>2025-10-01T02:45:48.641Z</t>
  </si>
  <si>
    <t>GA-GALA-S9-3328</t>
  </si>
  <si>
    <t>Galaxy S9</t>
  </si>
  <si>
    <t>Unlocked</t>
  </si>
  <si>
    <t>Burned Screen</t>
  </si>
  <si>
    <t>2025-10-01T02:42:03.591Z</t>
  </si>
  <si>
    <t>2025-10-01T02:39:59.296Z</t>
  </si>
  <si>
    <t>MO-MOTO-V91-934</t>
  </si>
  <si>
    <t>Motorola</t>
  </si>
  <si>
    <t>Moto V91</t>
  </si>
  <si>
    <t>UNK</t>
  </si>
  <si>
    <t>SCREEN CRACKED, NO TOUCH</t>
  </si>
  <si>
    <t>2025-10-01T02:53:16.487Z</t>
  </si>
  <si>
    <t>2025-10-01T02:52:53.883Z</t>
  </si>
  <si>
    <t>MO-MOTO-6934499</t>
  </si>
  <si>
    <t xml:space="preserve">Motorola </t>
  </si>
  <si>
    <t>ZD222BT74X</t>
  </si>
  <si>
    <t>2025-10-01T02:21:06.739Z</t>
  </si>
  <si>
    <t>LG-TRAC-4023049</t>
  </si>
  <si>
    <t>Misc Phones</t>
  </si>
  <si>
    <t>LG</t>
  </si>
  <si>
    <t>Tracphone</t>
  </si>
  <si>
    <t>GPLGL355DCGB / ZNFL355DL</t>
  </si>
  <si>
    <t>2025-10-01T03:26:19.553Z</t>
  </si>
  <si>
    <t>MA-NITR-55A-896</t>
  </si>
  <si>
    <t>Maxwest</t>
  </si>
  <si>
    <t>Nitro 55A</t>
  </si>
  <si>
    <t>Screen Cracked, Doesnt Turn On, Bad Battery?</t>
  </si>
  <si>
    <t>2025-10-01T03:03:17.713Z</t>
  </si>
  <si>
    <t>2025-10-01T02:36:46.065Z</t>
  </si>
  <si>
    <t>TC-TCL-PHON-312</t>
  </si>
  <si>
    <t>TCL</t>
  </si>
  <si>
    <t>TCL Phone</t>
  </si>
  <si>
    <t>01623000132325</t>
  </si>
  <si>
    <t>2025-10-01T02:22:40.050Z</t>
  </si>
  <si>
    <t>700-0104</t>
  </si>
  <si>
    <t>Miscellaneous Device</t>
  </si>
  <si>
    <t>Device - Tablet</t>
  </si>
  <si>
    <t>iPad Air 2(Parts Only)</t>
  </si>
  <si>
    <t>DMPRF38JG5VW</t>
  </si>
  <si>
    <t>700-5003</t>
  </si>
  <si>
    <t>Pre-Owned iPhone 6S  (Non-Functioning)</t>
  </si>
  <si>
    <t>3553980800094211</t>
  </si>
  <si>
    <t>700-5005</t>
  </si>
  <si>
    <t>iPhone 8 Pre-Owned Device (BER ï¿½Non-Functioning Device)</t>
  </si>
  <si>
    <t>700-5002</t>
  </si>
  <si>
    <t>Pre-Owned iPhone 7 Plus (Non-Functioning)</t>
  </si>
  <si>
    <t>700-5001</t>
  </si>
  <si>
    <t>Pre-Owned iPhone 7  (Non-Functioning)</t>
  </si>
  <si>
    <t>700-0111</t>
  </si>
  <si>
    <t>iPad Wifi 16gb (B Grade)</t>
  </si>
  <si>
    <t>DMRJNT1EDFHW</t>
  </si>
  <si>
    <t>700-0113</t>
  </si>
  <si>
    <t>Samsung Tab E 9.6" SM-T560NU16gb (B Grade)</t>
  </si>
  <si>
    <t>R52K60T4F3N</t>
  </si>
  <si>
    <t>700-0105</t>
  </si>
  <si>
    <t>iPad Mini 4(Parts Only)</t>
  </si>
  <si>
    <t>Module ID</t>
  </si>
  <si>
    <t>Module Name</t>
  </si>
  <si>
    <t>Priority</t>
  </si>
  <si>
    <t>MOD-001</t>
  </si>
  <si>
    <t>Customer Management</t>
  </si>
  <si>
    <t>Customers</t>
  </si>
  <si>
    <t>MOD-002</t>
  </si>
  <si>
    <t>Device Management</t>
  </si>
  <si>
    <t>Technician</t>
  </si>
  <si>
    <t>MOD-003</t>
  </si>
  <si>
    <t>Repair Management</t>
  </si>
  <si>
    <t>Repairs</t>
  </si>
  <si>
    <t>WPForms</t>
  </si>
  <si>
    <t>MOD-004</t>
  </si>
  <si>
    <t>Services</t>
  </si>
  <si>
    <t>MOD-005</t>
  </si>
  <si>
    <t>Pricing Engine</t>
  </si>
  <si>
    <t>Pricing</t>
  </si>
  <si>
    <t>Square</t>
  </si>
  <si>
    <t>MOD-006</t>
  </si>
  <si>
    <t>Parts</t>
  </si>
  <si>
    <t>Suppliers</t>
  </si>
  <si>
    <t>High</t>
  </si>
  <si>
    <t>MOD-007</t>
  </si>
  <si>
    <t>MOD-008</t>
  </si>
  <si>
    <t>Supplier Management</t>
  </si>
  <si>
    <t>MOD-009</t>
  </si>
  <si>
    <t>MOD-010</t>
  </si>
  <si>
    <t>Customer Portal</t>
  </si>
  <si>
    <t>MOD-011</t>
  </si>
  <si>
    <t>MOD-012</t>
  </si>
  <si>
    <t>Medium</t>
  </si>
  <si>
    <t>MOD-013</t>
  </si>
  <si>
    <t>Step</t>
  </si>
  <si>
    <t>Process</t>
  </si>
  <si>
    <t>Next Step</t>
  </si>
  <si>
    <t>Customer Requests Repair</t>
  </si>
  <si>
    <t>Repair Intake</t>
  </si>
  <si>
    <t>Device Verification</t>
  </si>
  <si>
    <t>Diagnostics</t>
  </si>
  <si>
    <t>Customer Approval</t>
  </si>
  <si>
    <t>Quality Control</t>
  </si>
  <si>
    <t>Payment</t>
  </si>
  <si>
    <t>Pickup / Shipment</t>
  </si>
  <si>
    <t>System Workflow</t>
  </si>
  <si>
    <t>Nocturnix Repair Management System</t>
  </si>
  <si>
    <t>Entity Relationship Diagram (ERD)</t>
  </si>
  <si>
    <t>Purpose:Defines the relationships between every major entity within the Nocturnix ecosystem</t>
  </si>
  <si>
    <t>CustomerID</t>
  </si>
  <si>
    <t>One-to-Many</t>
  </si>
  <si>
    <t>Customer Devices</t>
  </si>
  <si>
    <t>Repair Tickets</t>
  </si>
  <si>
    <t>PricingID</t>
  </si>
  <si>
    <t>Estimates</t>
  </si>
  <si>
    <t>DiagnosticID</t>
  </si>
  <si>
    <t>One-to-One</t>
  </si>
  <si>
    <t>EstimateID</t>
  </si>
  <si>
    <t>Invoices</t>
  </si>
  <si>
    <t>InvoiceID</t>
  </si>
  <si>
    <t>Payments</t>
  </si>
  <si>
    <t>PaymentID</t>
  </si>
  <si>
    <t>PartID</t>
  </si>
  <si>
    <t>InventoryID</t>
  </si>
  <si>
    <t>tblCustomers</t>
  </si>
  <si>
    <t>FirstName</t>
  </si>
  <si>
    <t>LastName</t>
  </si>
  <si>
    <t>BusinessName</t>
  </si>
  <si>
    <t>✅</t>
  </si>
  <si>
    <t>Unique customer identifier (CUS-000001)</t>
  </si>
  <si>
    <t>Individual or Business</t>
  </si>
  <si>
    <t>Customer first name</t>
  </si>
  <si>
    <t>Customer last name</t>
  </si>
  <si>
    <t>Business name if applicable</t>
  </si>
  <si>
    <t>Email</t>
  </si>
  <si>
    <t>Primary email</t>
  </si>
  <si>
    <t>MobilePhone</t>
  </si>
  <si>
    <t>Phone</t>
  </si>
  <si>
    <t>Primary contact number</t>
  </si>
  <si>
    <t>HomePhone</t>
  </si>
  <si>
    <t>Secondary phone</t>
  </si>
  <si>
    <t>WorkPhone</t>
  </si>
  <si>
    <t>Business phone</t>
  </si>
  <si>
    <t>Call, Text, Email</t>
  </si>
  <si>
    <t>Links to Address table</t>
  </si>
  <si>
    <t>Business tax status</t>
  </si>
  <si>
    <t>Active customer</t>
  </si>
  <si>
    <t>DateTime</t>
  </si>
  <si>
    <t>Record creation</t>
  </si>
  <si>
    <t>Last update timestamp</t>
  </si>
  <si>
    <t>Long Text</t>
  </si>
  <si>
    <t>Internal notes</t>
  </si>
  <si>
    <t>Task</t>
  </si>
  <si>
    <t>P1</t>
  </si>
  <si>
    <t>Customer Engine</t>
  </si>
  <si>
    <t>Review</t>
  </si>
  <si>
    <t>Repair Engine</t>
  </si>
  <si>
    <t>Storage Layer</t>
  </si>
  <si>
    <t>P2</t>
  </si>
  <si>
    <t>Inventory Module</t>
  </si>
  <si>
    <t>P3</t>
  </si>
  <si>
    <t>Planned</t>
  </si>
  <si>
    <t>Customer Contacts Nocturnix</t>
  </si>
  <si>
    <t>Create Customer Record</t>
  </si>
  <si>
    <t>Add Customer Device</t>
  </si>
  <si>
    <t>Create Repair Ticket</t>
  </si>
  <si>
    <t>Initial Inspection</t>
  </si>
  <si>
    <t>Estimate Generated</t>
  </si>
  <si>
    <t>Repair Begins</t>
  </si>
  <si>
    <t>Invoice Created</t>
  </si>
  <si>
    <t>Payment Received</t>
  </si>
  <si>
    <t>Device Returned / Shipped</t>
  </si>
  <si>
    <t>Warranty Tracking</t>
  </si>
  <si>
    <t>Customer Repair Workflow</t>
  </si>
  <si>
    <t xml:space="preserve">    ↓</t>
  </si>
  <si>
    <t>Checked In</t>
  </si>
  <si>
    <t>Diagnosing</t>
  </si>
  <si>
    <t>Waiting for Customer</t>
  </si>
  <si>
    <t>Waiting for Parts</t>
  </si>
  <si>
    <t>Repair in Progress</t>
  </si>
  <si>
    <t>Ready for Pickup</t>
  </si>
  <si>
    <t>Completed</t>
  </si>
  <si>
    <t>Repair Ticket Status Flow</t>
  </si>
  <si>
    <t>Cancelled</t>
  </si>
  <si>
    <t>Unrepairable</t>
  </si>
  <si>
    <t>Returned</t>
  </si>
  <si>
    <t>OPTIONAL</t>
  </si>
  <si>
    <t>Customer Device</t>
  </si>
  <si>
    <t>Inspection</t>
  </si>
  <si>
    <t>Warranty History</t>
  </si>
  <si>
    <t>tblCustomerDevices</t>
  </si>
  <si>
    <t>CustomerDeviceID</t>
  </si>
  <si>
    <t>Primary key (CDV-000001)</t>
  </si>
  <si>
    <t>Links to tblCustomers</t>
  </si>
  <si>
    <t>Phone, Tablet, Laptop, etc.</t>
  </si>
  <si>
    <t>Apple, Samsung, Google, etc.</t>
  </si>
  <si>
    <t>iPhone, Galaxy S, Pixel, etc.</t>
  </si>
  <si>
    <t>Specific model</t>
  </si>
  <si>
    <t>SerialNumber</t>
  </si>
  <si>
    <t>Device serial number</t>
  </si>
  <si>
    <t>IMEI</t>
  </si>
  <si>
    <t>Cellular device IMEI</t>
  </si>
  <si>
    <t>MEID</t>
  </si>
  <si>
    <t>Alternate device identifier</t>
  </si>
  <si>
    <t>Device color</t>
  </si>
  <si>
    <t>64GB, 128GB, etc.</t>
  </si>
  <si>
    <t>AT&amp;T, Verizon, T-Mobile, etc.</t>
  </si>
  <si>
    <t>PurchaseDate</t>
  </si>
  <si>
    <t>Date</t>
  </si>
  <si>
    <t>Original purchase date</t>
  </si>
  <si>
    <t>In Warranty, Out of Warranty</t>
  </si>
  <si>
    <t>CustomerReportedIssue</t>
  </si>
  <si>
    <t>Customer's description of the problem</t>
  </si>
  <si>
    <t>Initial condition at intake</t>
  </si>
  <si>
    <t>Was a passcode provided?</t>
  </si>
  <si>
    <t>Required for many repairs</t>
  </si>
  <si>
    <t>Active device record</t>
  </si>
  <si>
    <t>Record created</t>
  </si>
  <si>
    <t>Last updated</t>
  </si>
  <si>
    <t>tblRepairTickets</t>
  </si>
  <si>
    <t>RepairTicketID</t>
  </si>
  <si>
    <t>Primary key (RPR-000001)</t>
  </si>
  <si>
    <t>Links to tblCustomerDevices</t>
  </si>
  <si>
    <t>TicketNumber</t>
  </si>
  <si>
    <t>Customer-facing repair number</t>
  </si>
  <si>
    <t>IntakeDate</t>
  </si>
  <si>
    <t>Date/time device was received</t>
  </si>
  <si>
    <t>Walk-In, Mail-In, On-Site, Appointment</t>
  </si>
  <si>
    <t>IntakeTechnicianID</t>
  </si>
  <si>
    <t>Technician receiving the device</t>
  </si>
  <si>
    <t>AssignedTechnicianID</t>
  </si>
  <si>
    <t>Technician assigned to the repair</t>
  </si>
  <si>
    <t>RepairStatusID</t>
  </si>
  <si>
    <t>Current repair status</t>
  </si>
  <si>
    <t>PriorityID</t>
  </si>
  <si>
    <t>Low, Normal, High, Emergency</t>
  </si>
  <si>
    <t>Screen, Battery, Charging, etc.</t>
  </si>
  <si>
    <t>Links to selected repair service</t>
  </si>
  <si>
    <t>Expected completion date</t>
  </si>
  <si>
    <t>Completed date</t>
  </si>
  <si>
    <t>Customer approved estimate</t>
  </si>
  <si>
    <t>ApprovalDate</t>
  </si>
  <si>
    <t>Approval timestamp</t>
  </si>
  <si>
    <t>Device physically received</t>
  </si>
  <si>
    <t>AccessoriesReceived</t>
  </si>
  <si>
    <t>Charger, case, SIM tray, etc.</t>
  </si>
  <si>
    <t>DeviceConditionAtIntake</t>
  </si>
  <si>
    <t>Physical condition when received</t>
  </si>
  <si>
    <t>Liquid damage indicator</t>
  </si>
  <si>
    <t>Backup requested</t>
  </si>
  <si>
    <t>Passcode received</t>
  </si>
  <si>
    <t>Activation Lock removed</t>
  </si>
  <si>
    <t>EstimatedLabor</t>
  </si>
  <si>
    <t>Decimal</t>
  </si>
  <si>
    <t>Planned labor hours</t>
  </si>
  <si>
    <t>EstimatedPartsCost</t>
  </si>
  <si>
    <t>Planned parts cost</t>
  </si>
  <si>
    <t>EstimatedTotal</t>
  </si>
  <si>
    <t>Total estimate</t>
  </si>
  <si>
    <t>Warranty type</t>
  </si>
  <si>
    <t>InternalNotes</t>
  </si>
  <si>
    <t>Staff notes</t>
  </si>
  <si>
    <t>CustomerNotes</t>
  </si>
  <si>
    <t>Customer comments</t>
  </si>
  <si>
    <t>Last update</t>
  </si>
  <si>
    <t>Repair Ticket Lifecycle</t>
  </si>
  <si>
    <t>New Ticket</t>
  </si>
  <si>
    <t>Device Checked In</t>
  </si>
  <si>
    <t>Estimate Created</t>
  </si>
  <si>
    <t>Repair In Progress</t>
  </si>
  <si>
    <t>Links to tblRepairTickets</t>
  </si>
  <si>
    <t>TechnicianID</t>
  </si>
  <si>
    <t>DiagnosticDate</t>
  </si>
  <si>
    <t>Visual, Functional, Electrical, Software, Liquid Damage, etc.</t>
  </si>
  <si>
    <t>Customer's description (copied for reference)</t>
  </si>
  <si>
    <t>TechnicianFindings</t>
  </si>
  <si>
    <t>Technician's observations</t>
  </si>
  <si>
    <t>RootCause</t>
  </si>
  <si>
    <t>Determined cause of failure</t>
  </si>
  <si>
    <t>Suggested repair</t>
  </si>
  <si>
    <t>AdditionalRepairsRecommended</t>
  </si>
  <si>
    <t>Additional issues discovered</t>
  </si>
  <si>
    <t>Number</t>
  </si>
  <si>
    <t>Estimated repair time</t>
  </si>
  <si>
    <t>Estimated parts cost</t>
  </si>
  <si>
    <t>EstimatedTotalCost</t>
  </si>
  <si>
    <t>Data recovery required</t>
  </si>
  <si>
    <t>Device powers/functions correctly</t>
  </si>
  <si>
    <t>Working / Not Working / Not Tested</t>
  </si>
  <si>
    <t>BatteryHealth</t>
  </si>
  <si>
    <t>Battery percentage</t>
  </si>
  <si>
    <t>Water damage found</t>
  </si>
  <si>
    <t>Diagnostic photos captured</t>
  </si>
  <si>
    <t>Customer contacted about findings</t>
  </si>
  <si>
    <t>Additional technician notes</t>
  </si>
  <si>
    <t>Record update</t>
  </si>
  <si>
    <t>tblDiagnostics</t>
  </si>
  <si>
    <t>tblRepairNotes</t>
  </si>
  <si>
    <t>RepairNoteID</t>
  </si>
  <si>
    <t>Primary key (RNT-000001)</t>
  </si>
  <si>
    <t>Technician making the note</t>
  </si>
  <si>
    <t>NoteDate</t>
  </si>
  <si>
    <t>Progress, Customer Contact, Part Installed, Testing, Internal</t>
  </si>
  <si>
    <t>Internal, Customer Visible</t>
  </si>
  <si>
    <t>Detailed repair note</t>
  </si>
  <si>
    <t>AttachmentCount</t>
  </si>
  <si>
    <t>Number of attached files/photos</t>
  </si>
  <si>
    <t>tblPartsUsed</t>
  </si>
  <si>
    <t>PartsUsedID</t>
  </si>
  <si>
    <t>UnitCost</t>
  </si>
  <si>
    <t>InstalledBy</t>
  </si>
  <si>
    <t>InstalledDate</t>
  </si>
  <si>
    <t>tblQualityControl</t>
  </si>
  <si>
    <t>tblEstimates</t>
  </si>
  <si>
    <t>tblInvoices</t>
  </si>
  <si>
    <t>tblPayments</t>
  </si>
  <si>
    <t>Discounts</t>
  </si>
  <si>
    <t>Cash</t>
  </si>
  <si>
    <t>Credit Card</t>
  </si>
  <si>
    <t>Primary Key (PTU-000001)</t>
  </si>
  <si>
    <r>
      <t xml:space="preserve">Links to </t>
    </r>
    <r>
      <rPr>
        <sz val="10"/>
        <color theme="1"/>
        <rFont val="Arial Unicode MS"/>
      </rPr>
      <t>tblRepairTickets</t>
    </r>
  </si>
  <si>
    <r>
      <t xml:space="preserve">Links to </t>
    </r>
    <r>
      <rPr>
        <sz val="10"/>
        <color theme="1"/>
        <rFont val="Arial Unicode MS"/>
      </rPr>
      <t>tblParts</t>
    </r>
  </si>
  <si>
    <t>Quantity</t>
  </si>
  <si>
    <t>Quantity installed</t>
  </si>
  <si>
    <t>Internal cost per unit</t>
  </si>
  <si>
    <t>Customer price per unit</t>
  </si>
  <si>
    <t>ExtendedCost</t>
  </si>
  <si>
    <t>Quantity × Unit Cost</t>
  </si>
  <si>
    <t>ExtendedRetail</t>
  </si>
  <si>
    <t>Quantity × Retail Price</t>
  </si>
  <si>
    <t>SupplierID</t>
  </si>
  <si>
    <t>Source supplier</t>
  </si>
  <si>
    <t>InventoryLocationID</t>
  </si>
  <si>
    <t>Stock location</t>
  </si>
  <si>
    <t>Installation date</t>
  </si>
  <si>
    <t>Part warranty</t>
  </si>
  <si>
    <t>Part serial number</t>
  </si>
  <si>
    <t>BatchNumber</t>
  </si>
  <si>
    <t>Batch/Lot number</t>
  </si>
  <si>
    <t>Additional notes</t>
  </si>
  <si>
    <t>Record updated</t>
  </si>
  <si>
    <t>QualityControlID</t>
  </si>
  <si>
    <t>Unique QC record identifier (QC-000001).</t>
  </si>
  <si>
    <t>References the repair ticket.</t>
  </si>
  <si>
    <t>Technician performing the QC inspection.</t>
  </si>
  <si>
    <t>Date and time of the inspection.</t>
  </si>
  <si>
    <t>Screen functionality passed.</t>
  </si>
  <si>
    <t>Touchscreen functionality passed.</t>
  </si>
  <si>
    <t>Display quality verified.</t>
  </si>
  <si>
    <t>Battery tested successfully.</t>
  </si>
  <si>
    <t>Charging port verified.</t>
  </si>
  <si>
    <t>Front camera tested.</t>
  </si>
  <si>
    <t>Rear camera tested.</t>
  </si>
  <si>
    <t>Speaker functionality verified.</t>
  </si>
  <si>
    <t>Microphone functionality verified.</t>
  </si>
  <si>
    <t>Earpiece tested.</t>
  </si>
  <si>
    <t>Vibration motor tested.</t>
  </si>
  <si>
    <t>Face ID status.</t>
  </si>
  <si>
    <t>Touch ID status.</t>
  </si>
  <si>
    <t>Wi-Fi tested.</t>
  </si>
  <si>
    <t>Bluetooth tested.</t>
  </si>
  <si>
    <t>Cellular service tested.</t>
  </si>
  <si>
    <t>GPS functionality verified.</t>
  </si>
  <si>
    <t>Physical buttons tested.</t>
  </si>
  <si>
    <t>Flashlight tested.</t>
  </si>
  <si>
    <t>Proximity sensor tested.</t>
  </si>
  <si>
    <t>Ambient light sensor tested.</t>
  </si>
  <si>
    <t>Wireless charging tested.</t>
  </si>
  <si>
    <t>Device cleaned before return.</t>
  </si>
  <si>
    <t>Cosmetic condition assessment.</t>
  </si>
  <si>
    <t>Pass, Fail, Needs Review.</t>
  </si>
  <si>
    <t>Device approved for return.</t>
  </si>
  <si>
    <t>QCNotes</t>
  </si>
  <si>
    <t>Additional QC notes.</t>
  </si>
  <si>
    <t>Record creation date.</t>
  </si>
  <si>
    <t>Last update date.</t>
  </si>
  <si>
    <t>Worksheets</t>
  </si>
  <si>
    <t>Navigation and user entry point</t>
  </si>
  <si>
    <t>TOC, Dashboard</t>
  </si>
  <si>
    <t>System design, standards, setup, lookup data</t>
  </si>
  <si>
    <t>Workbook Standards, System Blueprint, Entity Relationship Diagram, Data Dictionary, Lookup Lists, Repair Settings, System Settings, Raw Import, Data Validation</t>
  </si>
  <si>
    <t>Core repair workflow and service management</t>
  </si>
  <si>
    <t>Customers, Customer Devices, Customer Addresses, Customer Communications, Repair Tickets, Diagnostics, Repair Notes, Parts Used, Quality Control, Repair Timeline, Repair Attachments, Master Service Catalog, Labor Guide</t>
  </si>
  <si>
    <t>Customer pricing, billing, taxes, and payments</t>
  </si>
  <si>
    <t>Pricing Matrix, Estimates, Invoices, Payments, Taxes &amp; Fees, Discounts</t>
  </si>
  <si>
    <t>Parts, stock, suppliers, purchasing</t>
  </si>
  <si>
    <t>Parts Catalog, Inventory, Suppliers, Purchase Orders, Inventory Transactions</t>
  </si>
  <si>
    <t>External systems and data exchange</t>
  </si>
  <si>
    <r>
      <t xml:space="preserve">Website, Square, WPForms, Shipping, Raw Import/Export, API integrations </t>
    </r>
    <r>
      <rPr>
        <i/>
        <sz val="11"/>
        <color theme="1"/>
        <rFont val="Aptos Narrow"/>
        <family val="2"/>
        <scheme val="minor"/>
      </rPr>
      <t>(future)</t>
    </r>
  </si>
  <si>
    <t>Interactive dashboards and KPIs</t>
  </si>
  <si>
    <t>Dashboard, Business Analytics, Customer Analytics</t>
  </si>
  <si>
    <t>Printable/exportable reports and statistics</t>
  </si>
  <si>
    <t>Repair Statistics, Financial Reports, Inventory Reports</t>
  </si>
  <si>
    <t>TOC</t>
  </si>
  <si>
    <t>Workbook Standards</t>
  </si>
  <si>
    <t>Brand Colors &amp; Theme</t>
  </si>
  <si>
    <t>System Blueprint</t>
  </si>
  <si>
    <t>System Architecture</t>
  </si>
  <si>
    <t>Entity Relationship Diagram</t>
  </si>
  <si>
    <t>Data Dictionary</t>
  </si>
  <si>
    <t>Repair Settings</t>
  </si>
  <si>
    <t>System Settings</t>
  </si>
  <si>
    <t>Data Validation</t>
  </si>
  <si>
    <t>Customer Addresses</t>
  </si>
  <si>
    <t>Customer Communications</t>
  </si>
  <si>
    <t>Repair Notes</t>
  </si>
  <si>
    <t>Parts Used</t>
  </si>
  <si>
    <t>Repair Timeline</t>
  </si>
  <si>
    <t>Repair Attachments</t>
  </si>
  <si>
    <t>Labor Guide</t>
  </si>
  <si>
    <t>Inventory Tracking</t>
  </si>
  <si>
    <t>Purchase Orders</t>
  </si>
  <si>
    <t>Inventory Transactions</t>
  </si>
  <si>
    <t>Raw Import</t>
  </si>
  <si>
    <t>Customer Analytics</t>
  </si>
  <si>
    <t>Repair Statistics</t>
  </si>
  <si>
    <t>Financial Reports</t>
  </si>
  <si>
    <t>Inventory Reports</t>
  </si>
  <si>
    <t>Audit Log</t>
  </si>
  <si>
    <t>Tab</t>
  </si>
  <si>
    <t>Navigation page providing hyperlinks and workbook overview.</t>
  </si>
  <si>
    <t>🟢 Complete</t>
  </si>
  <si>
    <t>Today</t>
  </si>
  <si>
    <t>Main navigation page.</t>
  </si>
  <si>
    <t>Displays business KPIs, metrics, and quick access.</t>
  </si>
  <si>
    <t>🟡 In Progress</t>
  </si>
  <si>
    <t>Will become the executive dashboard.</t>
  </si>
  <si>
    <t>2. Workbook Standards</t>
  </si>
  <si>
    <t>Defines workbook formatting, naming conventions, and standards.</t>
  </si>
  <si>
    <t>Master workbook standards.</t>
  </si>
  <si>
    <t>3. Brand Colors &amp; Theme</t>
  </si>
  <si>
    <t>Brand colors, typography, icons, and UI theme standards.</t>
  </si>
  <si>
    <t>Shared by Excel and Business Portal.</t>
  </si>
  <si>
    <t>4. System Blueprint</t>
  </si>
  <si>
    <t>High-level overview of all business modules.</t>
  </si>
  <si>
    <t>Master system design.</t>
  </si>
  <si>
    <t>5. System Architecture</t>
  </si>
  <si>
    <t>Overall application architecture and module relationships.</t>
  </si>
  <si>
    <t>Supports future portal/database.</t>
  </si>
  <si>
    <t>6. Entity Relationship Diagram</t>
  </si>
  <si>
    <t>Database entity relationships and data flow.</t>
  </si>
  <si>
    <t>Master ERD.</t>
  </si>
  <si>
    <t>7. Data Dictionary</t>
  </si>
  <si>
    <t>Database field definitions and table specifications.</t>
  </si>
  <si>
    <t>Continue adding remaining tables.</t>
  </si>
  <si>
    <t>8. Lookup Lists</t>
  </si>
  <si>
    <t>Centralized lookup tables and dropdown values.</t>
  </si>
  <si>
    <t>Add all reference tables.</t>
  </si>
  <si>
    <t>9. Repair Settings</t>
  </si>
  <si>
    <t>System configuration for repair operations.</t>
  </si>
  <si>
    <t>⚪ Planned</t>
  </si>
  <si>
    <t>TBD</t>
  </si>
  <si>
    <t>Future application settings.</t>
  </si>
  <si>
    <t>10. System Settings</t>
  </si>
  <si>
    <t>Global application configuration settings.</t>
  </si>
  <si>
    <t>Business Portal settings.</t>
  </si>
  <si>
    <t>11. Data Validation</t>
  </si>
  <si>
    <t>Excel validation lists and business rules.</t>
  </si>
  <si>
    <t>Supports workbook integrity.</t>
  </si>
  <si>
    <t>12. Customers</t>
  </si>
  <si>
    <t>Customer master records.</t>
  </si>
  <si>
    <r>
      <t xml:space="preserve">Uses </t>
    </r>
    <r>
      <rPr>
        <sz val="10"/>
        <color theme="1"/>
        <rFont val="Arial Unicode MS"/>
      </rPr>
      <t>tblCustomers</t>
    </r>
    <r>
      <rPr>
        <sz val="11"/>
        <color theme="1"/>
        <rFont val="Aptos Narrow"/>
        <family val="2"/>
        <scheme val="minor"/>
      </rPr>
      <t>.</t>
    </r>
  </si>
  <si>
    <t>13. Customer Devices</t>
  </si>
  <si>
    <t>Customer-owned devices.</t>
  </si>
  <si>
    <r>
      <t xml:space="preserve">Uses </t>
    </r>
    <r>
      <rPr>
        <sz val="10"/>
        <color theme="1"/>
        <rFont val="Arial Unicode MS"/>
      </rPr>
      <t>tblCustomerDevices</t>
    </r>
    <r>
      <rPr>
        <sz val="11"/>
        <color theme="1"/>
        <rFont val="Aptos Narrow"/>
        <family val="2"/>
        <scheme val="minor"/>
      </rPr>
      <t>.</t>
    </r>
  </si>
  <si>
    <t>14. Customer Addresses</t>
  </si>
  <si>
    <t>Customer billing and shipping addresses.</t>
  </si>
  <si>
    <t>Future expansion.</t>
  </si>
  <si>
    <t>15. Customer Communications</t>
  </si>
  <si>
    <t>Communication history with customers.</t>
  </si>
  <si>
    <t>Calls, texts, emails.</t>
  </si>
  <si>
    <t>16. Repair Tickets</t>
  </si>
  <si>
    <t>Repair work orders and workflow.</t>
  </si>
  <si>
    <t>Core operational table.</t>
  </si>
  <si>
    <t>17. Diagnostics</t>
  </si>
  <si>
    <t>Diagnostic findings and technician evaluations.</t>
  </si>
  <si>
    <r>
      <t xml:space="preserve">Uses </t>
    </r>
    <r>
      <rPr>
        <sz val="10"/>
        <color theme="1"/>
        <rFont val="Arial Unicode MS"/>
      </rPr>
      <t>tblDiagnostics</t>
    </r>
    <r>
      <rPr>
        <sz val="11"/>
        <color theme="1"/>
        <rFont val="Aptos Narrow"/>
        <family val="2"/>
        <scheme val="minor"/>
      </rPr>
      <t>.</t>
    </r>
  </si>
  <si>
    <t>18. Repair Notes</t>
  </si>
  <si>
    <t>Chronological repair activity log.</t>
  </si>
  <si>
    <t>Technician work log.</t>
  </si>
  <si>
    <t>19. Parts Used</t>
  </si>
  <si>
    <t>Parts consumed during repairs.</t>
  </si>
  <si>
    <t>Inventory consumption.</t>
  </si>
  <si>
    <t>20. Quality Control</t>
  </si>
  <si>
    <t>Post-repair inspection and testing.</t>
  </si>
  <si>
    <t>Standardized QC checklist.</t>
  </si>
  <si>
    <t>21. Repair Timeline</t>
  </si>
  <si>
    <t>Timeline of repair events.</t>
  </si>
  <si>
    <t>Audit trail.</t>
  </si>
  <si>
    <t>22. Repair Attachments</t>
  </si>
  <si>
    <t>Photos, documents, and attachments.</t>
  </si>
  <si>
    <t>Images and PDFs.</t>
  </si>
  <si>
    <t>23. Master Service Catalog</t>
  </si>
  <si>
    <t>All repair services offered.</t>
  </si>
  <si>
    <r>
      <t xml:space="preserve">Uses </t>
    </r>
    <r>
      <rPr>
        <sz val="10"/>
        <color theme="1"/>
        <rFont val="Arial Unicode MS"/>
      </rPr>
      <t>tblServices</t>
    </r>
    <r>
      <rPr>
        <sz val="11"/>
        <color theme="1"/>
        <rFont val="Aptos Narrow"/>
        <family val="2"/>
        <scheme val="minor"/>
      </rPr>
      <t>.</t>
    </r>
  </si>
  <si>
    <t>24. Labor Guide</t>
  </si>
  <si>
    <t>Standard labor times and rates.</t>
  </si>
  <si>
    <t>Supports pricing.</t>
  </si>
  <si>
    <t>25. Pricing Matrix</t>
  </si>
  <si>
    <t>Service pricing and markups.</t>
  </si>
  <si>
    <r>
      <t xml:space="preserve">Uses </t>
    </r>
    <r>
      <rPr>
        <sz val="10"/>
        <color theme="1"/>
        <rFont val="Arial Unicode MS"/>
      </rPr>
      <t>tblPricing</t>
    </r>
    <r>
      <rPr>
        <sz val="11"/>
        <color theme="1"/>
        <rFont val="Aptos Narrow"/>
        <family val="2"/>
        <scheme val="minor"/>
      </rPr>
      <t>.</t>
    </r>
  </si>
  <si>
    <t>26. Estimates</t>
  </si>
  <si>
    <t>Customer repair estimates.</t>
  </si>
  <si>
    <t>Customer approval workflow.</t>
  </si>
  <si>
    <t>27. Invoices</t>
  </si>
  <si>
    <t>Customer invoices.</t>
  </si>
  <si>
    <t>Billing records.</t>
  </si>
  <si>
    <t>28. Payments</t>
  </si>
  <si>
    <t>Payment transactions.</t>
  </si>
  <si>
    <t>Square integration later.</t>
  </si>
  <si>
    <t>29. Taxes &amp; Fees</t>
  </si>
  <si>
    <t>Tax rates and miscellaneous fees.</t>
  </si>
  <si>
    <t>Financial calculations.</t>
  </si>
  <si>
    <t>30. Discounts</t>
  </si>
  <si>
    <t>Discounts, promotions, and coupons.</t>
  </si>
  <si>
    <t>Pricing adjustments.</t>
  </si>
  <si>
    <t>31. Parts Catalog</t>
  </si>
  <si>
    <t>Master parts database.</t>
  </si>
  <si>
    <r>
      <t xml:space="preserve">Uses </t>
    </r>
    <r>
      <rPr>
        <sz val="10"/>
        <color theme="1"/>
        <rFont val="Arial Unicode MS"/>
      </rPr>
      <t>tblParts</t>
    </r>
    <r>
      <rPr>
        <sz val="11"/>
        <color theme="1"/>
        <rFont val="Aptos Narrow"/>
        <family val="2"/>
        <scheme val="minor"/>
      </rPr>
      <t>.</t>
    </r>
  </si>
  <si>
    <t>32. Inventory Tracking</t>
  </si>
  <si>
    <t>Inventory quantities and stock levels.</t>
  </si>
  <si>
    <r>
      <t xml:space="preserve">Uses </t>
    </r>
    <r>
      <rPr>
        <sz val="10"/>
        <color theme="1"/>
        <rFont val="Arial Unicode MS"/>
      </rPr>
      <t>tblInventory</t>
    </r>
    <r>
      <rPr>
        <sz val="11"/>
        <color theme="1"/>
        <rFont val="Aptos Narrow"/>
        <family val="2"/>
        <scheme val="minor"/>
      </rPr>
      <t>.</t>
    </r>
  </si>
  <si>
    <t>33. Tool Inventory</t>
  </si>
  <si>
    <t>Business tools and equipment inventory.</t>
  </si>
  <si>
    <t>Tracks shop assets.</t>
  </si>
  <si>
    <t>34. Suppliers</t>
  </si>
  <si>
    <t>Vendor and supplier information.</t>
  </si>
  <si>
    <r>
      <t xml:space="preserve">Uses </t>
    </r>
    <r>
      <rPr>
        <sz val="10"/>
        <color theme="1"/>
        <rFont val="Arial Unicode MS"/>
      </rPr>
      <t>tblSuppliers</t>
    </r>
    <r>
      <rPr>
        <sz val="11"/>
        <color theme="1"/>
        <rFont val="Aptos Narrow"/>
        <family val="2"/>
        <scheme val="minor"/>
      </rPr>
      <t>.</t>
    </r>
  </si>
  <si>
    <t>35. Purchase Orders</t>
  </si>
  <si>
    <t>Parts purchasing records.</t>
  </si>
  <si>
    <t>Supplier ordering.</t>
  </si>
  <si>
    <t>36. Inventory Transactions</t>
  </si>
  <si>
    <t>Stock movement history.</t>
  </si>
  <si>
    <t>Inventory audit trail.</t>
  </si>
  <si>
    <t>37. Raw Import</t>
  </si>
  <si>
    <t>Temporary import area for external data.</t>
  </si>
  <si>
    <t>CSV, Square, supplier imports.</t>
  </si>
  <si>
    <t>38. Business Analytics</t>
  </si>
  <si>
    <t>Business intelligence dashboards.</t>
  </si>
  <si>
    <t>Revenue and performance KPIs.</t>
  </si>
  <si>
    <t>39. Customer Analytics</t>
  </si>
  <si>
    <t>Customer trends and metrics.</t>
  </si>
  <si>
    <t>Customer insights.</t>
  </si>
  <si>
    <t>40. Business Reports</t>
  </si>
  <si>
    <t>Executive business reports.</t>
  </si>
  <si>
    <t>Summary reporting.</t>
  </si>
  <si>
    <t>41. Repair Statistics</t>
  </si>
  <si>
    <t>Repair performance statistics.</t>
  </si>
  <si>
    <t>Operational reporting.</t>
  </si>
  <si>
    <t>42. Financial Reports</t>
  </si>
  <si>
    <t>Financial summaries and reporting.</t>
  </si>
  <si>
    <t>Accounting reports.</t>
  </si>
  <si>
    <t>43. Inventory Reports</t>
  </si>
  <si>
    <t>Inventory and stock reports.</t>
  </si>
  <si>
    <t>Inventory analysis.</t>
  </si>
  <si>
    <t>44. Audit Log</t>
  </si>
  <si>
    <t>Record of changes and system activity.</t>
  </si>
  <si>
    <t>Supports auditing and troubleshooting.</t>
  </si>
  <si>
    <t>Design</t>
  </si>
  <si>
    <t>Needs Review</t>
  </si>
  <si>
    <t>tblPricing</t>
  </si>
  <si>
    <t>tblCarriers</t>
  </si>
  <si>
    <t>tblTaxRates</t>
  </si>
  <si>
    <t>Column2</t>
  </si>
  <si>
    <t>Column3</t>
  </si>
  <si>
    <t>Column4</t>
  </si>
  <si>
    <t>Customer ID</t>
  </si>
  <si>
    <t>Customer Type</t>
  </si>
  <si>
    <t>First Name</t>
  </si>
  <si>
    <t>Last Name</t>
  </si>
  <si>
    <t>Business Name</t>
  </si>
  <si>
    <t>Mobile Phone</t>
  </si>
  <si>
    <t>Home Phone</t>
  </si>
  <si>
    <t>Work Phone</t>
  </si>
  <si>
    <t>Preferred Contact</t>
  </si>
  <si>
    <t>Billing Address</t>
  </si>
  <si>
    <t>Shipping Address</t>
  </si>
  <si>
    <t>Tax Exempt</t>
  </si>
  <si>
    <t>Date Created</t>
  </si>
  <si>
    <t>dd_tblCustomers</t>
  </si>
  <si>
    <t>dd_tblDataDictionary</t>
  </si>
  <si>
    <t>dd_tblCustomerDevices</t>
  </si>
  <si>
    <t>dd_tblRepairTickets</t>
  </si>
  <si>
    <t>dd_tblDiagnostics</t>
  </si>
  <si>
    <t>dd_tblRepairNotes</t>
  </si>
  <si>
    <t>dd_tblPartsUsed</t>
  </si>
  <si>
    <t>dd_tblQualityControl</t>
  </si>
  <si>
    <t>dd_tblEstimates</t>
  </si>
  <si>
    <t>dd_tblInvoices</t>
  </si>
  <si>
    <t>dd_tblPayments</t>
  </si>
  <si>
    <t>dd_tblServices</t>
  </si>
  <si>
    <t>dd_tblPricing</t>
  </si>
  <si>
    <t>dd_tblParts</t>
  </si>
  <si>
    <t>dd_tblInventory</t>
  </si>
  <si>
    <t>dd_tblSuppliers</t>
  </si>
  <si>
    <t>tblCustomerCommunications</t>
  </si>
  <si>
    <t>tblCustomerAddress</t>
  </si>
  <si>
    <t>tblRepairTimeline</t>
  </si>
  <si>
    <t>tblRepairAttachments</t>
  </si>
  <si>
    <t>tblLaborRates</t>
  </si>
  <si>
    <t>Column5</t>
  </si>
  <si>
    <t>Column6</t>
  </si>
  <si>
    <t>Column7</t>
  </si>
  <si>
    <t>Column8</t>
  </si>
  <si>
    <t>tblToolInventory</t>
  </si>
  <si>
    <t>Soldering Stations</t>
  </si>
  <si>
    <t>Microscopes</t>
  </si>
  <si>
    <t>Heat Guns</t>
  </si>
  <si>
    <t>Screwdrivers</t>
  </si>
  <si>
    <t>Battery Testers</t>
  </si>
  <si>
    <t>Multimeters</t>
  </si>
  <si>
    <t>iFixit Kits</t>
  </si>
  <si>
    <t>Vacuum Pens</t>
  </si>
  <si>
    <t>ESD Mats</t>
  </si>
  <si>
    <t>etc.</t>
  </si>
  <si>
    <t>tblPurchaseOrders</t>
  </si>
  <si>
    <t>Column9</t>
  </si>
  <si>
    <t>tblInventoryTransactions</t>
  </si>
  <si>
    <t>tblRepairSettings</t>
  </si>
  <si>
    <t>tblSystemSettings</t>
  </si>
  <si>
    <t>tblImportCustomers</t>
  </si>
  <si>
    <t>tblImportInventory</t>
  </si>
  <si>
    <t>tblImportServices</t>
  </si>
  <si>
    <t>tblImportSuppliers</t>
  </si>
  <si>
    <t>tblValidationRules</t>
  </si>
  <si>
    <t>tblAuditLog</t>
  </si>
  <si>
    <t>Parent Table</t>
  </si>
  <si>
    <t>Parent Key</t>
  </si>
  <si>
    <t>Child Table</t>
  </si>
  <si>
    <t>Child Key</t>
  </si>
  <si>
    <t>Relationship</t>
  </si>
  <si>
    <t>Enforce Integrity</t>
  </si>
  <si>
    <t>Cascade Delete</t>
  </si>
  <si>
    <t>One customer can own multiple devices.</t>
  </si>
  <si>
    <t>Customer can have multiple repair tickets.</t>
  </si>
  <si>
    <t>One device can have multiple repairs over time.</t>
  </si>
  <si>
    <t>Multiple diagnostic records if needed.</t>
  </si>
  <si>
    <t>Multiple repair notes.</t>
  </si>
  <si>
    <t>Multiple parts can be used.</t>
  </si>
  <si>
    <t>One final QC per repair.</t>
  </si>
  <si>
    <t>Multiple estimates/revisions if needed.</t>
  </si>
  <si>
    <t>One or more invoices.</t>
  </si>
  <si>
    <t>Multiple payments allowed.</t>
  </si>
  <si>
    <t>One part may be used on many repairs.</t>
  </si>
  <si>
    <t>Supplier provides many parts.</t>
  </si>
  <si>
    <t>Services can have multiple pricing records.</t>
  </si>
  <si>
    <t>Inventory tracks each part.</t>
  </si>
  <si>
    <t>ModuleID</t>
  </si>
  <si>
    <t>Database Tables</t>
  </si>
  <si>
    <t>Portal Module</t>
  </si>
  <si>
    <t>tblModules</t>
  </si>
  <si>
    <t>Object ID</t>
  </si>
  <si>
    <t>Object Type</t>
  </si>
  <si>
    <t>Object Name</t>
  </si>
  <si>
    <t>DB-001</t>
  </si>
  <si>
    <t>DB-002</t>
  </si>
  <si>
    <t>DB-003</t>
  </si>
  <si>
    <t>DB-004</t>
  </si>
  <si>
    <t>DB-005</t>
  </si>
  <si>
    <t>DB-006</t>
  </si>
  <si>
    <t>DB-007</t>
  </si>
  <si>
    <t>DB-008</t>
  </si>
  <si>
    <t>DB-009</t>
  </si>
  <si>
    <t>DB-010</t>
  </si>
  <si>
    <t>DB-011</t>
  </si>
  <si>
    <t>DB-012</t>
  </si>
  <si>
    <t>DB-013</t>
  </si>
  <si>
    <t>DB-014</t>
  </si>
  <si>
    <t>DB-015</t>
  </si>
  <si>
    <t>tblDatabaseObjects</t>
  </si>
  <si>
    <t>Record ID Standards</t>
  </si>
  <si>
    <t>DEV</t>
  </si>
  <si>
    <t>DEV-000001</t>
  </si>
  <si>
    <t>DGN</t>
  </si>
  <si>
    <t>DGN-000001</t>
  </si>
  <si>
    <t>RNT</t>
  </si>
  <si>
    <t>RNT-000001</t>
  </si>
  <si>
    <t>PTU</t>
  </si>
  <si>
    <t>PTU-000001</t>
  </si>
  <si>
    <t>QC</t>
  </si>
  <si>
    <t>QC-000001</t>
  </si>
  <si>
    <t>EST</t>
  </si>
  <si>
    <t>EST-000001</t>
  </si>
  <si>
    <t>PAY</t>
  </si>
  <si>
    <t>PAY-000001</t>
  </si>
  <si>
    <t>INVT</t>
  </si>
  <si>
    <t>INVT-000001</t>
  </si>
  <si>
    <t>SRV</t>
  </si>
  <si>
    <t>SRV-000001</t>
  </si>
  <si>
    <t>⬅ Return to Table of Contents</t>
  </si>
  <si>
    <t>Low</t>
  </si>
  <si>
    <t>Normal</t>
  </si>
  <si>
    <t>Urgent</t>
  </si>
  <si>
    <t>PaymentMethodID</t>
  </si>
  <si>
    <t>Debit Card</t>
  </si>
  <si>
    <t>CustomerTypeID</t>
  </si>
  <si>
    <t>Individual</t>
  </si>
  <si>
    <t>Government</t>
  </si>
  <si>
    <t>Education</t>
  </si>
  <si>
    <t>Contact Method</t>
  </si>
  <si>
    <t>Phone Call</t>
  </si>
  <si>
    <t>Text Message</t>
  </si>
  <si>
    <t>Non-Profit</t>
  </si>
  <si>
    <t>SB_tblModules</t>
  </si>
  <si>
    <t>SB_tblDatabaseObjects</t>
  </si>
  <si>
    <t>Purpose: Defines every functional module in the system.</t>
  </si>
  <si>
    <t>Purpose:Inventory of every database table in the system</t>
  </si>
  <si>
    <t>ObjectID</t>
  </si>
  <si>
    <t>SB_tblFutureEnhancements</t>
  </si>
  <si>
    <t>Purpose: Tracks future features that are intentionally deferred</t>
  </si>
  <si>
    <t>EnhancementID</t>
  </si>
  <si>
    <t>Feature</t>
  </si>
  <si>
    <t>Function Area</t>
  </si>
  <si>
    <t xml:space="preserve">Planned Version </t>
  </si>
  <si>
    <t>Online Appointment Scheduling</t>
  </si>
  <si>
    <t>SMS Notifications</t>
  </si>
  <si>
    <t>Inventory Barcode Scanning</t>
  </si>
  <si>
    <t>Employee Management</t>
  </si>
  <si>
    <t>Multi-Location Support</t>
  </si>
  <si>
    <t>Mobile Technician App</t>
  </si>
  <si>
    <t>Examples:</t>
  </si>
  <si>
    <t>SB_tblRevisionHistory</t>
  </si>
  <si>
    <t>Purpose: Track changes to this worksheet.</t>
  </si>
  <si>
    <t>Version</t>
  </si>
  <si>
    <t>Author</t>
  </si>
  <si>
    <t>Approved</t>
  </si>
  <si>
    <t>Ryan Brown</t>
  </si>
  <si>
    <t>Initial System Blueprint</t>
  </si>
  <si>
    <t>Pricing Management</t>
  </si>
  <si>
    <t>Invoicing</t>
  </si>
  <si>
    <t>MOD-014</t>
  </si>
  <si>
    <t>MOD-015</t>
  </si>
  <si>
    <t>PortalModule</t>
  </si>
  <si>
    <t>PrimaryKey</t>
  </si>
  <si>
    <t>DBO-001</t>
  </si>
  <si>
    <t>Customer master records</t>
  </si>
  <si>
    <t>DBO-002</t>
  </si>
  <si>
    <t>Customer-owned devices</t>
  </si>
  <si>
    <t>DBO-003</t>
  </si>
  <si>
    <t>tblCustomerAddresses</t>
  </si>
  <si>
    <t>CustomerAddressID</t>
  </si>
  <si>
    <t>Customer addresses</t>
  </si>
  <si>
    <t>DBO-004</t>
  </si>
  <si>
    <t>CommunicationID</t>
  </si>
  <si>
    <t>Customer contact history</t>
  </si>
  <si>
    <t>DBO-005</t>
  </si>
  <si>
    <t>Repair work orders</t>
  </si>
  <si>
    <t>DBO-006</t>
  </si>
  <si>
    <t>Initial device diagnostics</t>
  </si>
  <si>
    <t>DBO-007</t>
  </si>
  <si>
    <t>Technician notes</t>
  </si>
  <si>
    <t>DBO-008</t>
  </si>
  <si>
    <t>Parts installed during repairs</t>
  </si>
  <si>
    <t>DBO-009</t>
  </si>
  <si>
    <t>Final inspection records</t>
  </si>
  <si>
    <t>DBO-010</t>
  </si>
  <si>
    <t>TimelineID</t>
  </si>
  <si>
    <t>Repair event history</t>
  </si>
  <si>
    <t>DBO-011</t>
  </si>
  <si>
    <t>AttachmentID</t>
  </si>
  <si>
    <t>Photos and documents</t>
  </si>
  <si>
    <t>DBO-012</t>
  </si>
  <si>
    <t>Services offered</t>
  </si>
  <si>
    <t>DBO-013</t>
  </si>
  <si>
    <t>LaborRateID</t>
  </si>
  <si>
    <t>Standard labor times</t>
  </si>
  <si>
    <t>DBO-014</t>
  </si>
  <si>
    <t>Service pricing</t>
  </si>
  <si>
    <t>DBO-015</t>
  </si>
  <si>
    <t>Customer estimates</t>
  </si>
  <si>
    <t>DBO-016</t>
  </si>
  <si>
    <t>Customer invoices</t>
  </si>
  <si>
    <t>DBO-017</t>
  </si>
  <si>
    <t>Payment transactions</t>
  </si>
  <si>
    <t>DBO-018</t>
  </si>
  <si>
    <t>tblTaxes</t>
  </si>
  <si>
    <t>TaxID</t>
  </si>
  <si>
    <t>Tax configuration</t>
  </si>
  <si>
    <t>DBO-019</t>
  </si>
  <si>
    <t>tblDiscounts</t>
  </si>
  <si>
    <t>DiscountID</t>
  </si>
  <si>
    <t>Discount rules</t>
  </si>
  <si>
    <t>DBO-020</t>
  </si>
  <si>
    <t>Parts master catalog</t>
  </si>
  <si>
    <t>DBO-021</t>
  </si>
  <si>
    <t>Inventory levels</t>
  </si>
  <si>
    <t>DBO-022</t>
  </si>
  <si>
    <t>ToolID</t>
  </si>
  <si>
    <t>Shop tool inventory</t>
  </si>
  <si>
    <t>DBO-023</t>
  </si>
  <si>
    <t>Supplier information</t>
  </si>
  <si>
    <t>DBO-024</t>
  </si>
  <si>
    <t>PurchaseOrderID</t>
  </si>
  <si>
    <t>Purchase orders</t>
  </si>
  <si>
    <t>DBO-025</t>
  </si>
  <si>
    <t>InventoryTransactionID</t>
  </si>
  <si>
    <t>Inventory movement history</t>
  </si>
  <si>
    <t>DBO-026</t>
  </si>
  <si>
    <t>SettingID</t>
  </si>
  <si>
    <t>Repair system settings</t>
  </si>
  <si>
    <t>DBO-027</t>
  </si>
  <si>
    <t>Global application settings</t>
  </si>
  <si>
    <t>DBO-028</t>
  </si>
  <si>
    <t>ValidationRuleID</t>
  </si>
  <si>
    <t>Validation rules</t>
  </si>
  <si>
    <t>DBO-029</t>
  </si>
  <si>
    <t>tblRelationships</t>
  </si>
  <si>
    <t>Database</t>
  </si>
  <si>
    <t>RelationshipID</t>
  </si>
  <si>
    <t>Table relationships</t>
  </si>
  <si>
    <t>DBO-030</t>
  </si>
  <si>
    <t>Functional modules</t>
  </si>
  <si>
    <t>DBO-031</t>
  </si>
  <si>
    <t>tblFutureEnhancements</t>
  </si>
  <si>
    <t>Planned future features</t>
  </si>
  <si>
    <t>DBO-032</t>
  </si>
  <si>
    <t>tblRevisionHistory</t>
  </si>
  <si>
    <t>Documentation</t>
  </si>
  <si>
    <t>RevisionID</t>
  </si>
  <si>
    <t>Document revisions</t>
  </si>
  <si>
    <t>Business Value</t>
  </si>
  <si>
    <t>Dependencies</t>
  </si>
  <si>
    <t>ENH-001</t>
  </si>
  <si>
    <t>Customers can view repair status.</t>
  </si>
  <si>
    <t>ENH-002</t>
  </si>
  <si>
    <t>Schedule repairs online.</t>
  </si>
  <si>
    <t>ENH-003</t>
  </si>
  <si>
    <t>Twilio/API</t>
  </si>
  <si>
    <t>Automated status updates.</t>
  </si>
  <si>
    <t>ENH-004</t>
  </si>
  <si>
    <t>Email Notifications</t>
  </si>
  <si>
    <t>SMTP</t>
  </si>
  <si>
    <t>Repair notifications.</t>
  </si>
  <si>
    <t>ENH-005</t>
  </si>
  <si>
    <t>Barcode / QR Code Scanning</t>
  </si>
  <si>
    <t>Scan inventory and tickets.</t>
  </si>
  <si>
    <t>ENH-006</t>
  </si>
  <si>
    <t>Customer Signature Capture</t>
  </si>
  <si>
    <t>Digital check-in signatures.</t>
  </si>
  <si>
    <t>ENH-007</t>
  </si>
  <si>
    <t>Inventory Barcode Labels</t>
  </si>
  <si>
    <t>Print barcode labels.</t>
  </si>
  <si>
    <t>ENH-008</t>
  </si>
  <si>
    <t>Shipping Integration</t>
  </si>
  <si>
    <t>UPS/USPS APIs</t>
  </si>
  <si>
    <t>Mail-in repair shipping.</t>
  </si>
  <si>
    <t>ENH-009</t>
  </si>
  <si>
    <t>Square Synchronization</t>
  </si>
  <si>
    <t>Square API</t>
  </si>
  <si>
    <t>Payments and invoices.</t>
  </si>
  <si>
    <t>ENH-010</t>
  </si>
  <si>
    <t>Website Repair Status Lookup</t>
  </si>
  <si>
    <t>Customers check repair status online.</t>
  </si>
  <si>
    <t>ENH-011</t>
  </si>
  <si>
    <t>AI Diagnostics Assistant</t>
  </si>
  <si>
    <t>AI-assisted troubleshooting.</t>
  </si>
  <si>
    <t>ENH-012</t>
  </si>
  <si>
    <t>Portal</t>
  </si>
  <si>
    <t>Mobile access to repairs.</t>
  </si>
  <si>
    <t>ENH-013</t>
  </si>
  <si>
    <t>Future business expansion.</t>
  </si>
  <si>
    <t>ENH-014</t>
  </si>
  <si>
    <t>Customer Loyalty Program</t>
  </si>
  <si>
    <t>Reward repeat customers.</t>
  </si>
  <si>
    <t>ENH-015</t>
  </si>
  <si>
    <t>Gift Cards</t>
  </si>
  <si>
    <t>Sell and redeem gift cards.</t>
  </si>
  <si>
    <t>REV-001</t>
  </si>
  <si>
    <r>
      <rPr>
        <b/>
        <sz val="11"/>
        <color theme="0"/>
        <rFont val="Poppins"/>
      </rPr>
      <t xml:space="preserve">Purpose: </t>
    </r>
    <r>
      <rPr>
        <sz val="11"/>
        <color theme="0"/>
        <rFont val="Poppins"/>
      </rPr>
      <t>The System Architecture worksheet documents the technical design of the Nocturnix Repair Management System. It defines how data flows through the application, how modules communicate, how external systems integrate, and provides the architectural foundation for the Business Portal and future database.</t>
    </r>
  </si>
  <si>
    <t>tblArchitectureLayers</t>
  </si>
  <si>
    <t>LayerID</t>
  </si>
  <si>
    <t>Layer</t>
  </si>
  <si>
    <t>Primary Componets</t>
  </si>
  <si>
    <t>tblModuleCommunication</t>
  </si>
  <si>
    <t>Source Module</t>
  </si>
  <si>
    <t>Destination Module</t>
  </si>
  <si>
    <t>Communication Type</t>
  </si>
  <si>
    <t xml:space="preserve">Direction </t>
  </si>
  <si>
    <t>tblDataFLow</t>
  </si>
  <si>
    <t>FlowID</t>
  </si>
  <si>
    <t>Source</t>
  </si>
  <si>
    <t>Destination</t>
  </si>
  <si>
    <t>Data</t>
  </si>
  <si>
    <t>Trigger</t>
  </si>
  <si>
    <t>tblTechnologyStack</t>
  </si>
  <si>
    <t>TechnologyID</t>
  </si>
  <si>
    <t>Component</t>
  </si>
  <si>
    <t>Technology</t>
  </si>
  <si>
    <t>tblExternalIntegrations</t>
  </si>
  <si>
    <t>IntegrationID</t>
  </si>
  <si>
    <t>Direction</t>
  </si>
  <si>
    <t>Future Version</t>
  </si>
  <si>
    <t>tblFutureArchitecture</t>
  </si>
  <si>
    <t>FutureID</t>
  </si>
  <si>
    <t>Planned Version</t>
  </si>
  <si>
    <t>Purpose: It explains the different layers of the application and their responsibilities. Every future feature will fit into one of these layers.</t>
  </si>
  <si>
    <t>LYR-001</t>
  </si>
  <si>
    <t>Presentation Layer</t>
  </si>
  <si>
    <t>User interface for interacting with the system.</t>
  </si>
  <si>
    <t>Business Portal, Dashboard, Forms, Reports</t>
  </si>
  <si>
    <t>Front-end user experience.</t>
  </si>
  <si>
    <t>LYR-002</t>
  </si>
  <si>
    <t>Business Logic Layer</t>
  </si>
  <si>
    <t>Processes business rules and workflows.</t>
  </si>
  <si>
    <t>Repair Workflow, Pricing Engine, Validation Rules</t>
  </si>
  <si>
    <t>Controls system behavior.</t>
  </si>
  <si>
    <t>LYR-003</t>
  </si>
  <si>
    <t>Data Access Layer</t>
  </si>
  <si>
    <t>Manages communication between the application and the database.</t>
  </si>
  <si>
    <t>Repository Classes, Entity Framework (future), SQL Queries</t>
  </si>
  <si>
    <t>Data retrieval and updates.</t>
  </si>
  <si>
    <t>LYR-004</t>
  </si>
  <si>
    <t>Database Layer</t>
  </si>
  <si>
    <t>Stores all operational and reference data.</t>
  </si>
  <si>
    <t>SQLite (initial), SQL Server (future)</t>
  </si>
  <si>
    <t>Persistent data storage.</t>
  </si>
  <si>
    <t>LYR-005</t>
  </si>
  <si>
    <t>Integration Layer</t>
  </si>
  <si>
    <t>Connects external systems and APIs.</t>
  </si>
  <si>
    <t>Square API, Website, Email, SMS, Shipping APIs</t>
  </si>
  <si>
    <t>External communications.</t>
  </si>
  <si>
    <t>LYR-006</t>
  </si>
  <si>
    <t>Reporting Layer</t>
  </si>
  <si>
    <t>Generates reports, dashboards, and analytics.</t>
  </si>
  <si>
    <t>Power BI (future), Excel Reports, Business Analytics</t>
  </si>
  <si>
    <t>Reporting and insights.</t>
  </si>
  <si>
    <t>LYR-007</t>
  </si>
  <si>
    <t>Security Layer</t>
  </si>
  <si>
    <t>Authentication, authorization, and auditing.</t>
  </si>
  <si>
    <t>User Accounts (future), Audit Log, Permissions</t>
  </si>
  <si>
    <t>Protects application data.</t>
  </si>
  <si>
    <t>COM-001</t>
  </si>
  <si>
    <t>Data Reference</t>
  </si>
  <si>
    <t>One-Way</t>
  </si>
  <si>
    <t>Customers own one or more devices.</t>
  </si>
  <si>
    <t>COM-002</t>
  </si>
  <si>
    <t>Repairs are created for specific devices.</t>
  </si>
  <si>
    <t>COM-003</t>
  </si>
  <si>
    <t>Workflow</t>
  </si>
  <si>
    <t>Diagnostics begin after repair ticket creation.</t>
  </si>
  <si>
    <t>COM-004</t>
  </si>
  <si>
    <t>Status Update</t>
  </si>
  <si>
    <t>Diagnostic results update the repair ticket.</t>
  </si>
  <si>
    <t>COM-005</t>
  </si>
  <si>
    <t>Two-Way</t>
  </si>
  <si>
    <t>Repairs request available parts.</t>
  </si>
  <si>
    <t>COM-006</t>
  </si>
  <si>
    <t>Inventory Lookup</t>
  </si>
  <si>
    <t>Verify part availability and stock.</t>
  </si>
  <si>
    <t>COM-007</t>
  </si>
  <si>
    <t>Inventory Trigger</t>
  </si>
  <si>
    <t>Low inventory initiates purchasing.</t>
  </si>
  <si>
    <t>COM-008</t>
  </si>
  <si>
    <t>Purchase Request</t>
  </si>
  <si>
    <t>Orders are sent to suppliers.</t>
  </si>
  <si>
    <t>COM-009</t>
  </si>
  <si>
    <t>Create estimate for customer approval.</t>
  </si>
  <si>
    <t>COM-010</t>
  </si>
  <si>
    <t>Approved estimates generate invoices.</t>
  </si>
  <si>
    <t>COM-011</t>
  </si>
  <si>
    <t>Payments are applied to invoices.</t>
  </si>
  <si>
    <t>COM-012</t>
  </si>
  <si>
    <t>Revenue reporting.</t>
  </si>
  <si>
    <t>COM-013</t>
  </si>
  <si>
    <t>Inventory reporting.</t>
  </si>
  <si>
    <t>COM-014</t>
  </si>
  <si>
    <t>Repair metrics and KPIs.</t>
  </si>
  <si>
    <t>COM-015</t>
  </si>
  <si>
    <t>All Modules</t>
  </si>
  <si>
    <t>Global application settings affect all modules.</t>
  </si>
  <si>
    <t>COM-016</t>
  </si>
  <si>
    <t>Repair-specific settings control workflows.</t>
  </si>
  <si>
    <t>COM-017</t>
  </si>
  <si>
    <t>Validation</t>
  </si>
  <si>
    <t>Enforces consistent data entry.</t>
  </si>
  <si>
    <t>COM-018</t>
  </si>
  <si>
    <t>Reference Data</t>
  </si>
  <si>
    <t>Provides dropdown values and standardized lists.</t>
  </si>
  <si>
    <t>New Customer</t>
  </si>
  <si>
    <t>Customer record created.</t>
  </si>
  <si>
    <t>DF-002</t>
  </si>
  <si>
    <t>Device Registration</t>
  </si>
  <si>
    <t>Device linked to customer.</t>
  </si>
  <si>
    <t>DF-003</t>
  </si>
  <si>
    <t>Repair Check-In</t>
  </si>
  <si>
    <t>Repair ticket created.</t>
  </si>
  <si>
    <t>DF-004</t>
  </si>
  <si>
    <t>Start Diagnostics</t>
  </si>
  <si>
    <t>Initial inspection begins.</t>
  </si>
  <si>
    <t>DF-005</t>
  </si>
  <si>
    <t>Diagnostic Results</t>
  </si>
  <si>
    <t>Diagnostics Complete</t>
  </si>
  <si>
    <t>Repair status updated.</t>
  </si>
  <si>
    <t>DF-006</t>
  </si>
  <si>
    <t>Labor &amp; Parts</t>
  </si>
  <si>
    <t>Estimate Requested</t>
  </si>
  <si>
    <t>Customer estimate generated.</t>
  </si>
  <si>
    <t>DF-007</t>
  </si>
  <si>
    <t>Estimate Completed</t>
  </si>
  <si>
    <t>Sent for customer approval.</t>
  </si>
  <si>
    <t>DF-008</t>
  </si>
  <si>
    <t>Approval Decision</t>
  </si>
  <si>
    <t>Estimate Approved</t>
  </si>
  <si>
    <t>Repair authorized.</t>
  </si>
  <si>
    <t>DF-009</t>
  </si>
  <si>
    <t>Parts Required</t>
  </si>
  <si>
    <t>Parts assigned to repair.</t>
  </si>
  <si>
    <t>DF-010</t>
  </si>
  <si>
    <t>Inventory Quantity</t>
  </si>
  <si>
    <t>Part Installed</t>
  </si>
  <si>
    <t>Inventory reduced.</t>
  </si>
  <si>
    <t>DF-011</t>
  </si>
  <si>
    <t>Completed Repair</t>
  </si>
  <si>
    <t>Repair Finished</t>
  </si>
  <si>
    <t>Final inspection begins.</t>
  </si>
  <si>
    <t>DF-012</t>
  </si>
  <si>
    <t>Approved Repair</t>
  </si>
  <si>
    <t>QC Passed</t>
  </si>
  <si>
    <t>Invoice generated.</t>
  </si>
  <si>
    <t>DF-013</t>
  </si>
  <si>
    <t>Invoice Details</t>
  </si>
  <si>
    <t>Payment Due</t>
  </si>
  <si>
    <t>Customer payment collected.</t>
  </si>
  <si>
    <t>DF-014</t>
  </si>
  <si>
    <t>Financial Data</t>
  </si>
  <si>
    <t>Payment Posted</t>
  </si>
  <si>
    <t>Revenue updated.</t>
  </si>
  <si>
    <t>DF-015</t>
  </si>
  <si>
    <t>Low Stock Alert</t>
  </si>
  <si>
    <t>Reorder Point Reached</t>
  </si>
  <si>
    <t>Purchase order created.</t>
  </si>
  <si>
    <t>DF-016</t>
  </si>
  <si>
    <t>Purchase Order</t>
  </si>
  <si>
    <t>Order Submitted</t>
  </si>
  <si>
    <t>Supplier receives order.</t>
  </si>
  <si>
    <t>DF-017</t>
  </si>
  <si>
    <t>Received Inventory</t>
  </si>
  <si>
    <t>Parts Received</t>
  </si>
  <si>
    <t>Inventory updated.</t>
  </si>
  <si>
    <t>DF-018</t>
  </si>
  <si>
    <t>All Operational Modules</t>
  </si>
  <si>
    <t>Activity Log</t>
  </si>
  <si>
    <t>Record Added/Modified</t>
  </si>
  <si>
    <t>System activity recorded.</t>
  </si>
  <si>
    <t>INT-001</t>
  </si>
  <si>
    <t>Nocturnix Website</t>
  </si>
  <si>
    <t>Customer-facing website and repair requests</t>
  </si>
  <si>
    <t>Website integration</t>
  </si>
  <si>
    <t>INT-002</t>
  </si>
  <si>
    <t>Customer repair request submissions</t>
  </si>
  <si>
    <t>Website forms</t>
  </si>
  <si>
    <t>INT-003</t>
  </si>
  <si>
    <t>Payments, invoices, receipts</t>
  </si>
  <si>
    <t>Payment processing</t>
  </si>
  <si>
    <t>INT-004</t>
  </si>
  <si>
    <t>Titan Email</t>
  </si>
  <si>
    <t>Outgoing and incoming email communications</t>
  </si>
  <si>
    <t>Notifications</t>
  </si>
  <si>
    <t>INT-005</t>
  </si>
  <si>
    <t>UPS</t>
  </si>
  <si>
    <t>Shipping labels and package tracking</t>
  </si>
  <si>
    <t>Mail-in repairs</t>
  </si>
  <si>
    <t>INT-006</t>
  </si>
  <si>
    <t>USPS</t>
  </si>
  <si>
    <t>INT-007</t>
  </si>
  <si>
    <t>FedEx</t>
  </si>
  <si>
    <t>Optional shipping provider</t>
  </si>
  <si>
    <t>INT-008</t>
  </si>
  <si>
    <t>Stripe</t>
  </si>
  <si>
    <t>Future online payment processing</t>
  </si>
  <si>
    <t>Future</t>
  </si>
  <si>
    <t>Optional payment processor</t>
  </si>
  <si>
    <t>INT-009</t>
  </si>
  <si>
    <t>Google Maps</t>
  </si>
  <si>
    <t>Address validation and mapping</t>
  </si>
  <si>
    <t>INT-010</t>
  </si>
  <si>
    <t>SMS Provider</t>
  </si>
  <si>
    <t>Automated customer text notifications</t>
  </si>
  <si>
    <t>Appointment and repair updates</t>
  </si>
  <si>
    <t>INT-011</t>
  </si>
  <si>
    <t>Barcode Scanner</t>
  </si>
  <si>
    <t>Inventory and repair ticket scanning</t>
  </si>
  <si>
    <t>Inventory automation</t>
  </si>
  <si>
    <t>INT-012</t>
  </si>
  <si>
    <t>QR Code Generator</t>
  </si>
  <si>
    <t>Repair ticket and customer device labels</t>
  </si>
  <si>
    <t>Label generation</t>
  </si>
  <si>
    <t>INT-013</t>
  </si>
  <si>
    <t>Cloud Backup</t>
  </si>
  <si>
    <t>Database and file backups</t>
  </si>
  <si>
    <t>Disaster recovery</t>
  </si>
  <si>
    <t>INT-014</t>
  </si>
  <si>
    <t>Business Portal</t>
  </si>
  <si>
    <t>Internal web application</t>
  </si>
  <si>
    <t>In Development</t>
  </si>
  <si>
    <t>Primary management interface</t>
  </si>
  <si>
    <t>TECH-001</t>
  </si>
  <si>
    <t>Programming Language</t>
  </si>
  <si>
    <t>HTML5</t>
  </si>
  <si>
    <t>Current</t>
  </si>
  <si>
    <t>User Interface Structure</t>
  </si>
  <si>
    <t>TECH-002</t>
  </si>
  <si>
    <t>CSS3</t>
  </si>
  <si>
    <t>Styling &amp; Layout</t>
  </si>
  <si>
    <t>TECH-003</t>
  </si>
  <si>
    <t>JavaScript (ES6+)</t>
  </si>
  <si>
    <t>Client-side Functionality</t>
  </si>
  <si>
    <t>TECH-004</t>
  </si>
  <si>
    <t>C#</t>
  </si>
  <si>
    <t>.NET 8</t>
  </si>
  <si>
    <t>Business Portal Development</t>
  </si>
  <si>
    <t>TECH-005</t>
  </si>
  <si>
    <t>Framework</t>
  </si>
  <si>
    <t>.NET</t>
  </si>
  <si>
    <t>Business Portal Framework</t>
  </si>
  <si>
    <t>TECH-006</t>
  </si>
  <si>
    <t>SQLite</t>
  </si>
  <si>
    <t>Initial Database Engine</t>
  </si>
  <si>
    <t>TECH-007</t>
  </si>
  <si>
    <t>SQL Server Express</t>
  </si>
  <si>
    <t>Production Database</t>
  </si>
  <si>
    <t>TECH-008</t>
  </si>
  <si>
    <t>IDE</t>
  </si>
  <si>
    <t>Visual Studio Code</t>
  </si>
  <si>
    <t>Primary Development Environment</t>
  </si>
  <si>
    <t>TECH-009</t>
  </si>
  <si>
    <t>Source Control</t>
  </si>
  <si>
    <t>Git</t>
  </si>
  <si>
    <t>Version Control</t>
  </si>
  <si>
    <t>TECH-010</t>
  </si>
  <si>
    <t>Repository</t>
  </si>
  <si>
    <t>GitHub</t>
  </si>
  <si>
    <t>Code Repository</t>
  </si>
  <si>
    <t>TECH-011</t>
  </si>
  <si>
    <t>Website Platform</t>
  </si>
  <si>
    <t>WordPress</t>
  </si>
  <si>
    <t>Public Website</t>
  </si>
  <si>
    <t>TECH-012</t>
  </si>
  <si>
    <t>Website Builder</t>
  </si>
  <si>
    <t>Elementor Pro</t>
  </si>
  <si>
    <t>Website Design</t>
  </si>
  <si>
    <t>TECH-013</t>
  </si>
  <si>
    <t>Hosting</t>
  </si>
  <si>
    <t>HostGator</t>
  </si>
  <si>
    <t>Website Hosting</t>
  </si>
  <si>
    <t>TECH-014</t>
  </si>
  <si>
    <t>Payment Platform</t>
  </si>
  <si>
    <t>POS &amp; Payment Processing</t>
  </si>
  <si>
    <t>TECH-015</t>
  </si>
  <si>
    <t>Email Platform</t>
  </si>
  <si>
    <t>Business Email</t>
  </si>
  <si>
    <t>TECH-016</t>
  </si>
  <si>
    <t>Spreadsheet Platform</t>
  </si>
  <si>
    <t>Microsoft Excel</t>
  </si>
  <si>
    <t>Microsoft 365</t>
  </si>
  <si>
    <t>Database Blueprint</t>
  </si>
  <si>
    <t>TECH-017</t>
  </si>
  <si>
    <t>Markdown</t>
  </si>
  <si>
    <t>Project Documentation</t>
  </si>
  <si>
    <t>TECH-018</t>
  </si>
  <si>
    <t>Operating System</t>
  </si>
  <si>
    <t>Windows 11 Pro</t>
  </si>
  <si>
    <t>Development Platform</t>
  </si>
  <si>
    <t>TECH-019</t>
  </si>
  <si>
    <t>Browser</t>
  </si>
  <si>
    <t>Google Chrome</t>
  </si>
  <si>
    <t>Testing &amp; Development</t>
  </si>
  <si>
    <t>TECH-020</t>
  </si>
  <si>
    <t>APIs</t>
  </si>
  <si>
    <t>REST API</t>
  </si>
  <si>
    <t>External Integrations</t>
  </si>
  <si>
    <r>
      <t xml:space="preserve">This table documents </t>
    </r>
    <r>
      <rPr>
        <b/>
        <sz val="11"/>
        <color theme="1"/>
        <rFont val="Poppins"/>
      </rPr>
      <t>every technology</t>
    </r>
    <r>
      <rPr>
        <sz val="11"/>
        <color theme="1"/>
        <rFont val="Poppins"/>
      </rPr>
      <t xml:space="preserve"> used to build, host, maintain, and expand the Nocturnix Repair Management System</t>
    </r>
  </si>
  <si>
    <r>
      <t xml:space="preserve">This becomes the </t>
    </r>
    <r>
      <rPr>
        <b/>
        <sz val="11"/>
        <color theme="1"/>
        <rFont val="Poppins"/>
      </rPr>
      <t>technical reference</t>
    </r>
    <r>
      <rPr>
        <sz val="11"/>
        <color theme="1"/>
        <rFont val="Poppins"/>
      </rPr>
      <t xml:space="preserve">  for the project</t>
    </r>
  </si>
  <si>
    <t>FUT-001</t>
  </si>
  <si>
    <t>Customer Self-Service Portal</t>
  </si>
  <si>
    <t>Customers can check repair status, approve estimates, and view invoices.</t>
  </si>
  <si>
    <t>FUT-002</t>
  </si>
  <si>
    <t>Website Integration</t>
  </si>
  <si>
    <t>Customers can book repair appointments online.</t>
  </si>
  <si>
    <t>FUT-003</t>
  </si>
  <si>
    <t>Automatic repair status updates.</t>
  </si>
  <si>
    <t>FUT-004</t>
  </si>
  <si>
    <t>Email Automation</t>
  </si>
  <si>
    <t>Automated confirmations and reminders.</t>
  </si>
  <si>
    <t>FUT-005</t>
  </si>
  <si>
    <t>Barcode &amp; QR Code System</t>
  </si>
  <si>
    <t>Scan repairs, parts, and tools.</t>
  </si>
  <si>
    <t>FUT-006</t>
  </si>
  <si>
    <t>Mobile Business Portal</t>
  </si>
  <si>
    <t>Mobile-friendly interface for repair management.</t>
  </si>
  <si>
    <t>FUT-007</t>
  </si>
  <si>
    <t>AI-Assisted Diagnostics</t>
  </si>
  <si>
    <t>AI recommendations based on repair history.</t>
  </si>
  <si>
    <t>FUT-008</t>
  </si>
  <si>
    <t>Predictive Inventory Management</t>
  </si>
  <si>
    <t>Forecast inventory needs.</t>
  </si>
  <si>
    <t>FUT-009</t>
  </si>
  <si>
    <t>Support multiple repair locations.</t>
  </si>
  <si>
    <t>FUT-010</t>
  </si>
  <si>
    <t>FUT-011</t>
  </si>
  <si>
    <t>Technician Performance Dashboard</t>
  </si>
  <si>
    <t>User Management</t>
  </si>
  <si>
    <t>Reserved if you hire staff in the future.</t>
  </si>
  <si>
    <t>FUT-012</t>
  </si>
  <si>
    <t>API Platform</t>
  </si>
  <si>
    <t>Allow third-party integrations.</t>
  </si>
  <si>
    <t>FUT-013</t>
  </si>
  <si>
    <t>Cloud Synchronization</t>
  </si>
  <si>
    <t>Sync data across multiple devices.</t>
  </si>
  <si>
    <t>FUT-014</t>
  </si>
  <si>
    <t>Business Intelligence Dashboard</t>
  </si>
  <si>
    <t>Advanced reporting and KPI dashboards.</t>
  </si>
  <si>
    <t>FUT-015</t>
  </si>
  <si>
    <t>Customer Mobile App</t>
  </si>
  <si>
    <t>Native iOS and Android application.</t>
  </si>
  <si>
    <t>Initial creation of the System Architecture worksheet.</t>
  </si>
  <si>
    <t>Font Color</t>
  </si>
  <si>
    <t>#2563EB</t>
  </si>
  <si>
    <t>Cyan</t>
  </si>
  <si>
    <t>#0891B2</t>
  </si>
  <si>
    <t>#7C3AED</t>
  </si>
  <si>
    <t>#16A34A</t>
  </si>
  <si>
    <t>Dark Blue</t>
  </si>
  <si>
    <t>#1E3A8A</t>
  </si>
  <si>
    <t>REL-001</t>
  </si>
  <si>
    <t>REL-002</t>
  </si>
  <si>
    <t>REL-003</t>
  </si>
  <si>
    <t>REL-004</t>
  </si>
  <si>
    <t>REL-005</t>
  </si>
  <si>
    <t>REL-006</t>
  </si>
  <si>
    <t>REL-007</t>
  </si>
  <si>
    <t>REL-008</t>
  </si>
  <si>
    <t>REL-009</t>
  </si>
  <si>
    <t>REL-010</t>
  </si>
  <si>
    <t>REL-011</t>
  </si>
  <si>
    <t>REL-012</t>
  </si>
  <si>
    <t>REL-013</t>
  </si>
  <si>
    <t>REL-014</t>
  </si>
  <si>
    <t>Module</t>
  </si>
  <si>
    <t>tblRelationshipRules</t>
  </si>
  <si>
    <t>RuleID</t>
  </si>
  <si>
    <t>Rule</t>
  </si>
  <si>
    <t>Applies To</t>
  </si>
  <si>
    <t>tblCardinality</t>
  </si>
  <si>
    <t>CardinalityID</t>
  </si>
  <si>
    <t>tblReferentialIntegrity</t>
  </si>
  <si>
    <t>IntegrityID</t>
  </si>
  <si>
    <t>Cascade Update</t>
  </si>
  <si>
    <t>RUL-001</t>
  </si>
  <si>
    <t>Customer Required</t>
  </si>
  <si>
    <t>A repair ticket cannot exist without a valid customer.</t>
  </si>
  <si>
    <t>CustomerID is required.</t>
  </si>
  <si>
    <t>RUL-002</t>
  </si>
  <si>
    <t>Device Required</t>
  </si>
  <si>
    <t>Every repair ticket must reference a registered customer device.</t>
  </si>
  <si>
    <t>CustomerDeviceID required.</t>
  </si>
  <si>
    <t>RUL-003</t>
  </si>
  <si>
    <t>Repair Required</t>
  </si>
  <si>
    <t>Diagnostics cannot exist without a repair ticket.</t>
  </si>
  <si>
    <t>RepairTicketID required.</t>
  </si>
  <si>
    <t>RUL-004</t>
  </si>
  <si>
    <t>Repair notes must belong to an existing repair ticket.</t>
  </si>
  <si>
    <t>One repair, many notes.</t>
  </si>
  <si>
    <t>RUL-005</t>
  </si>
  <si>
    <t>Parts Usage</t>
  </si>
  <si>
    <t>Parts used must reference both a repair ticket and a valid part.</t>
  </si>
  <si>
    <t>RepairTicketID + PartID.</t>
  </si>
  <si>
    <t>RUL-006</t>
  </si>
  <si>
    <t>Inventory Integrity</t>
  </si>
  <si>
    <t>Inventory records must reference an existing part.</t>
  </si>
  <si>
    <t>PartID required.</t>
  </si>
  <si>
    <t>RUL-007</t>
  </si>
  <si>
    <t>Supplier Integrity</t>
  </si>
  <si>
    <t>Parts must reference an existing supplier.</t>
  </si>
  <si>
    <t>SupplierID required.</t>
  </si>
  <si>
    <t>RUL-008</t>
  </si>
  <si>
    <t>Invoice Integrity</t>
  </si>
  <si>
    <t>Payments cannot exist without an invoice.</t>
  </si>
  <si>
    <t>InvoiceID required.</t>
  </si>
  <si>
    <t>RUL-009</t>
  </si>
  <si>
    <t>Pricing Integrity</t>
  </si>
  <si>
    <t>Pricing records must reference an existing service.</t>
  </si>
  <si>
    <t>ServiceID required.</t>
  </si>
  <si>
    <t>RUL-010</t>
  </si>
  <si>
    <t>Quality Control records cannot exist without a completed repair ticket.</t>
  </si>
  <si>
    <t>Final inspection only.</t>
  </si>
  <si>
    <t>Cardinality</t>
  </si>
  <si>
    <t>Minimum Parent</t>
  </si>
  <si>
    <t>Maximum Parent</t>
  </si>
  <si>
    <t>Minimum Child</t>
  </si>
  <si>
    <t>Maximum Child</t>
  </si>
  <si>
    <t>CAR-001</t>
  </si>
  <si>
    <t>Many</t>
  </si>
  <si>
    <t>A customer may own multiple devices.</t>
  </si>
  <si>
    <t>CAR-002</t>
  </si>
  <si>
    <t>A customer may have multiple repair tickets.</t>
  </si>
  <si>
    <t>CAR-003</t>
  </si>
  <si>
    <t>A device may have multiple repairs over its lifetime.</t>
  </si>
  <si>
    <t>CAR-004</t>
  </si>
  <si>
    <t>Multiple diagnostic entries may exist for a repair.</t>
  </si>
  <si>
    <t>CAR-005</t>
  </si>
  <si>
    <t>Multiple notes may be added to a repair.</t>
  </si>
  <si>
    <t>CAR-006</t>
  </si>
  <si>
    <t>Multiple parts may be installed during a repair.</t>
  </si>
  <si>
    <t>CAR-007</t>
  </si>
  <si>
    <t>One final QC record per repair.</t>
  </si>
  <si>
    <t>CAR-008</t>
  </si>
  <si>
    <t>Multiple estimate revisions may exist.</t>
  </si>
  <si>
    <t>CAR-009</t>
  </si>
  <si>
    <t>One or more invoices may be associated with a repair.</t>
  </si>
  <si>
    <t>CAR-010</t>
  </si>
  <si>
    <t>Multiple payments may be applied to one invoice.</t>
  </si>
  <si>
    <t>CAR-011</t>
  </si>
  <si>
    <t>CAR-012</t>
  </si>
  <si>
    <t>A supplier may provide many parts.</t>
  </si>
  <si>
    <t>CAR-013</t>
  </si>
  <si>
    <t>A service may have multiple pricing records over time.</t>
  </si>
  <si>
    <t>CAR-014</t>
  </si>
  <si>
    <t>Each inventory record represents one catalog part.</t>
  </si>
  <si>
    <t>Allow Null</t>
  </si>
  <si>
    <t>RI-001</t>
  </si>
  <si>
    <t>Every device must belong to a customer.</t>
  </si>
  <si>
    <t>RI-002</t>
  </si>
  <si>
    <t>Every repair belongs to a customer.</t>
  </si>
  <si>
    <t>RI-003</t>
  </si>
  <si>
    <t>Every repair references one device.</t>
  </si>
  <si>
    <t>RI-004</t>
  </si>
  <si>
    <t>Diagnostics cannot exist without a repair.</t>
  </si>
  <si>
    <t>RI-005</t>
  </si>
  <si>
    <t>Notes belong to a repair.</t>
  </si>
  <si>
    <t>RI-006</t>
  </si>
  <si>
    <t>Parts used belong to a repair.</t>
  </si>
  <si>
    <t>RI-007</t>
  </si>
  <si>
    <t>QC belongs to one repair.</t>
  </si>
  <si>
    <t>RI-008</t>
  </si>
  <si>
    <t>Estimates belong to a repair.</t>
  </si>
  <si>
    <t>RI-009</t>
  </si>
  <si>
    <t>Invoices belong to a repair.</t>
  </si>
  <si>
    <t>RI-010</t>
  </si>
  <si>
    <t>Payments belong to an invoice.</t>
  </si>
  <si>
    <t>RI-011</t>
  </si>
  <si>
    <t>Parts used must exist in the catalog.</t>
  </si>
  <si>
    <t>RI-012</t>
  </si>
  <si>
    <t>Parts require a supplier.</t>
  </si>
  <si>
    <t>RI-013</t>
  </si>
  <si>
    <t>Pricing belongs to a service.</t>
  </si>
  <si>
    <t>RI-014</t>
  </si>
  <si>
    <t>Inventory references the master part catalog.</t>
  </si>
  <si>
    <t>Initial creation of the Entity Relationship Diagram worksheet.</t>
  </si>
  <si>
    <t>Property</t>
  </si>
  <si>
    <t>Value</t>
  </si>
  <si>
    <t>Database Type</t>
  </si>
  <si>
    <t>Relational Database</t>
  </si>
  <si>
    <t>Current Database Engine</t>
  </si>
  <si>
    <t>Future Database Engine</t>
  </si>
  <si>
    <t>Normalization Level</t>
  </si>
  <si>
    <t>Third Normal Form (3NF)</t>
  </si>
  <si>
    <t>Primary Tables</t>
  </si>
  <si>
    <t>Lookup Tables</t>
  </si>
  <si>
    <t>Multiple (Reference Data)</t>
  </si>
  <si>
    <t>Primary Key Standard</t>
  </si>
  <si>
    <t>&lt;TableName&gt;ID</t>
  </si>
  <si>
    <t>Foreign Key Standard</t>
  </si>
  <si>
    <t>&lt;ParentTable&gt;ID</t>
  </si>
  <si>
    <t>Relationship Standard</t>
  </si>
  <si>
    <t>One-to-One / One-to-Many</t>
  </si>
  <si>
    <t>Referential Integrity</t>
  </si>
  <si>
    <t>Enforced</t>
  </si>
  <si>
    <t>Cascade Updates</t>
  </si>
  <si>
    <t>Enabled</t>
  </si>
  <si>
    <t>Cascade Deletes</t>
  </si>
  <si>
    <t>Limited (Child Transaction Tables Only)</t>
  </si>
  <si>
    <t>Database Design Summary</t>
  </si>
  <si>
    <r>
      <t xml:space="preserve">This table defines </t>
    </r>
    <r>
      <rPr>
        <b/>
        <sz val="11"/>
        <color theme="1"/>
        <rFont val="Poppins"/>
      </rPr>
      <t>how the modules communicate with each other</t>
    </r>
    <r>
      <rPr>
        <sz val="11"/>
        <color theme="1"/>
        <rFont val="Poppins"/>
      </rPr>
      <t>. It is the blueprint for the future Business Portal and helps us understand dependencies between modules.</t>
    </r>
  </si>
  <si>
    <r>
      <t xml:space="preserve">This table defines </t>
    </r>
    <r>
      <rPr>
        <b/>
        <sz val="11"/>
        <color theme="1"/>
        <rFont val="Poppins"/>
      </rPr>
      <t>how data flows through the entire repair process</t>
    </r>
    <r>
      <rPr>
        <sz val="11"/>
        <color theme="1"/>
        <rFont val="Poppins"/>
      </rPr>
      <t>, from customer check-in through payment and reporting.</t>
    </r>
  </si>
  <si>
    <r>
      <t xml:space="preserve">This table documents </t>
    </r>
    <r>
      <rPr>
        <b/>
        <sz val="11"/>
        <color theme="1"/>
        <rFont val="Poppins"/>
      </rPr>
      <t>every external system</t>
    </r>
    <r>
      <rPr>
        <sz val="11"/>
        <color theme="1"/>
        <rFont val="Poppins"/>
      </rPr>
      <t xml:space="preserve"> that the Nocturnix Repair Management System communicates with, both current and planned.</t>
    </r>
  </si>
  <si>
    <r>
      <t xml:space="preserve">This table documents the </t>
    </r>
    <r>
      <rPr>
        <b/>
        <sz val="11"/>
        <color theme="1"/>
        <rFont val="Poppins"/>
      </rPr>
      <t>long-term architectural vision</t>
    </r>
    <r>
      <rPr>
        <sz val="11"/>
        <color theme="1"/>
        <rFont val="Poppins"/>
      </rPr>
      <t xml:space="preserve"> for the Nocturnix Repair Management System. These are features you anticipate implementing in later versions, helping guide future development without impacting the current design.</t>
    </r>
  </si>
  <si>
    <t>PreferredContactMethodID</t>
  </si>
  <si>
    <t>BillingAddressID</t>
  </si>
  <si>
    <t>ShippingAddressID</t>
  </si>
  <si>
    <t>ModifiedDate</t>
  </si>
  <si>
    <t>IsTaxExempt</t>
  </si>
  <si>
    <t>IsPasscodeProvided</t>
  </si>
  <si>
    <t>IsFIndMyDeviceDisabled</t>
  </si>
  <si>
    <t>CreatedDate</t>
  </si>
  <si>
    <t>EstimatedCompletionDate</t>
  </si>
  <si>
    <t>CompletedDate</t>
  </si>
  <si>
    <t>IsCustomerApproved</t>
  </si>
  <si>
    <t>IsDeviceRecieved</t>
  </si>
  <si>
    <t>HasWaterDamage</t>
  </si>
  <si>
    <t>IsDataBackupRequested</t>
  </si>
  <si>
    <t>IsFindMyDeviceDisabled</t>
  </si>
  <si>
    <t>Active Repair Ticket</t>
  </si>
  <si>
    <t>Date diagnostics performed</t>
  </si>
  <si>
    <t>Primary key</t>
  </si>
  <si>
    <t>Summary of findings</t>
  </si>
  <si>
    <t>DiagnosticTypeID</t>
  </si>
  <si>
    <t>DiagnosticResultsID</t>
  </si>
  <si>
    <t>RecommendedServiceID</t>
  </si>
  <si>
    <t>IsDataRecoveryNeeded</t>
  </si>
  <si>
    <t>IsDeviceOperational</t>
  </si>
  <si>
    <t>HasDiagnosticPhotos</t>
  </si>
  <si>
    <t>IsCustomerNotified</t>
  </si>
  <si>
    <t>DiagnosticStatusID</t>
  </si>
  <si>
    <t>Diagnostic Status ID</t>
  </si>
  <si>
    <t>DiagnosticDurationMinutes</t>
  </si>
  <si>
    <t>Duration of Diagnostic</t>
  </si>
  <si>
    <t>Date/time note entered</t>
  </si>
  <si>
    <t>NoteTypeID</t>
  </si>
  <si>
    <t>IsCustomerVisible</t>
  </si>
  <si>
    <t>HasPhotosAttached</t>
  </si>
  <si>
    <t>Photo Attached</t>
  </si>
  <si>
    <t>NoteVisibilityID</t>
  </si>
  <si>
    <t>Visibility of Notes</t>
  </si>
  <si>
    <t>PartWarrantyID</t>
  </si>
  <si>
    <t>UnitRetailPrice</t>
  </si>
  <si>
    <t>PartConditionID</t>
  </si>
  <si>
    <t>New/Refurbished/Used/Customer Supplied</t>
  </si>
  <si>
    <t>PartSourceID</t>
  </si>
  <si>
    <t>Links to Lookuptable</t>
  </si>
  <si>
    <t>QCDate</t>
  </si>
  <si>
    <t>IsApprovedForRelease</t>
  </si>
  <si>
    <t>QCStatusID</t>
  </si>
  <si>
    <t>ScreenTestID</t>
  </si>
  <si>
    <t>TouchTestID</t>
  </si>
  <si>
    <t>DisplayTestID</t>
  </si>
  <si>
    <t>BatteryTestID</t>
  </si>
  <si>
    <t>ChargingTestID</t>
  </si>
  <si>
    <t>FrontCameraTestID</t>
  </si>
  <si>
    <t>RearCameraTestID</t>
  </si>
  <si>
    <t>SpeakerTestID</t>
  </si>
  <si>
    <t>MicrophoneTestID</t>
  </si>
  <si>
    <t>EarpieceTestID</t>
  </si>
  <si>
    <t>VibrationTestID</t>
  </si>
  <si>
    <t>WiFiTestID</t>
  </si>
  <si>
    <t>BluetoothTestID</t>
  </si>
  <si>
    <t>CellularTestID</t>
  </si>
  <si>
    <t>GPSTestID</t>
  </si>
  <si>
    <t>ButtonsTestID</t>
  </si>
  <si>
    <t>FlashlightTestID</t>
  </si>
  <si>
    <t>ProximitySensorTestID</t>
  </si>
  <si>
    <t>AmbientLightSensorTestID</t>
  </si>
  <si>
    <t>WirelessChargingTestID</t>
  </si>
  <si>
    <t>BlacklistCheckTestID</t>
  </si>
  <si>
    <t>Blacklist Check</t>
  </si>
  <si>
    <t>MDM State</t>
  </si>
  <si>
    <t>JailbreakTestID</t>
  </si>
  <si>
    <t>Jailbreaked Phone</t>
  </si>
  <si>
    <t>OEMPartValidationTestID</t>
  </si>
  <si>
    <t>OEM Part Validation Check</t>
  </si>
  <si>
    <t>SpeakerphoneTestID</t>
  </si>
  <si>
    <t>FaceIDTestID</t>
  </si>
  <si>
    <t>TouchIDTestID</t>
  </si>
  <si>
    <t>MDMStateTestID</t>
  </si>
  <si>
    <t>CosmeticInspectionID</t>
  </si>
  <si>
    <t>IsFinalCleaningCompleted</t>
  </si>
  <si>
    <t>Speakerphone functionality verified.</t>
  </si>
  <si>
    <t>1.0, 1.1, 2.0</t>
  </si>
  <si>
    <t>SIMReaderTestID</t>
  </si>
  <si>
    <t>Sim tray/eSIM Verification</t>
  </si>
  <si>
    <t>ColorID</t>
  </si>
  <si>
    <t>StorageCapacityID</t>
  </si>
  <si>
    <t>CarrierID</t>
  </si>
  <si>
    <t>WarrantyStatusID</t>
  </si>
  <si>
    <t>DeviceConditionID</t>
  </si>
  <si>
    <t>IntakeMethodID</t>
  </si>
  <si>
    <t>FaceIDStatusID</t>
  </si>
  <si>
    <t>TouchIDStatusID</t>
  </si>
  <si>
    <t>IsQCChecklistVersion</t>
  </si>
  <si>
    <t>Primary Key (SRV-000001)</t>
  </si>
  <si>
    <t>ServiceCode</t>
  </si>
  <si>
    <t>Short internal code (e.g., SCRN-IP15)</t>
  </si>
  <si>
    <t>Customer-friendly service name</t>
  </si>
  <si>
    <t>ServiceDescription</t>
  </si>
  <si>
    <t>Detailed description of the service</t>
  </si>
  <si>
    <t>Phone, Tablet, Laptop, Console, etc.</t>
  </si>
  <si>
    <t>Average labor time</t>
  </si>
  <si>
    <t>DefaultLaborRateID</t>
  </si>
  <si>
    <t>Links to labor rate schedule</t>
  </si>
  <si>
    <t>DefaultTaxCategoryID</t>
  </si>
  <si>
    <t>Applicable tax category</t>
  </si>
  <si>
    <t>Indicates whether parts are normally required</t>
  </si>
  <si>
    <t>WarrantyPeriodID</t>
  </si>
  <si>
    <t>Default warranty for this service</t>
  </si>
  <si>
    <t>IsDiagnosticService</t>
  </si>
  <si>
    <t>Identifies diagnostic-only services</t>
  </si>
  <si>
    <t>IsMailInEligible</t>
  </si>
  <si>
    <t>Available for mail-in repairs</t>
  </si>
  <si>
    <t>Available for new repairs</t>
  </si>
  <si>
    <t>DisplayOrder</t>
  </si>
  <si>
    <t>Controls UI ordering</t>
  </si>
  <si>
    <t>Record creation date</t>
  </si>
  <si>
    <t>Last modification date</t>
  </si>
  <si>
    <r>
      <t xml:space="preserve">Links to </t>
    </r>
    <r>
      <rPr>
        <sz val="10"/>
        <color theme="1"/>
        <rFont val="Poppins"/>
      </rPr>
      <t>tblServiceCategories</t>
    </r>
  </si>
  <si>
    <t>HasRequiresParts</t>
  </si>
  <si>
    <t>Primary Key (PRC-000001)</t>
  </si>
  <si>
    <t>Links to Services</t>
  </si>
  <si>
    <t>Device type</t>
  </si>
  <si>
    <t>Device model</t>
  </si>
  <si>
    <t>Labor guide reference</t>
  </si>
  <si>
    <t>BaseLaborPrice</t>
  </si>
  <si>
    <t>Labor price</t>
  </si>
  <si>
    <t>PartsMarkupPercent</t>
  </si>
  <si>
    <t>Percentage</t>
  </si>
  <si>
    <t>Parts markup</t>
  </si>
  <si>
    <t>TaxCategoryID</t>
  </si>
  <si>
    <t>Tax category</t>
  </si>
  <si>
    <t>EffectiveDate</t>
  </si>
  <si>
    <t>Effective date</t>
  </si>
  <si>
    <t>ExpirationDate</t>
  </si>
  <si>
    <t>End date</t>
  </si>
  <si>
    <t>Active pricing</t>
  </si>
  <si>
    <t>Created</t>
  </si>
  <si>
    <t>Modified</t>
  </si>
  <si>
    <t>Primary Key (EST-000001)</t>
  </si>
  <si>
    <t>EstimateNumber</t>
  </si>
  <si>
    <t>Customer estimate number</t>
  </si>
  <si>
    <t>Linked repair</t>
  </si>
  <si>
    <t>EstimateDate</t>
  </si>
  <si>
    <t>Estimate created</t>
  </si>
  <si>
    <t>Estimate expiration</t>
  </si>
  <si>
    <t>EstimateStatusID</t>
  </si>
  <si>
    <t>Draft, Approved, Declined</t>
  </si>
  <si>
    <t>LaborSubtotal</t>
  </si>
  <si>
    <t>Labor subtotal</t>
  </si>
  <si>
    <t>PartsSubtotal</t>
  </si>
  <si>
    <t>Parts subtotal</t>
  </si>
  <si>
    <t>DiscountAmount</t>
  </si>
  <si>
    <t>Discount</t>
  </si>
  <si>
    <t>TaxAmount</t>
  </si>
  <si>
    <t>Taxes</t>
  </si>
  <si>
    <t>ShippingAmount</t>
  </si>
  <si>
    <t>Shipping</t>
  </si>
  <si>
    <t>TotalEstimate</t>
  </si>
  <si>
    <t>CustomerApprovalDate</t>
  </si>
  <si>
    <t>Approval date</t>
  </si>
  <si>
    <t>Primary Key (INV-000001)</t>
  </si>
  <si>
    <t>InvoiceNumber</t>
  </si>
  <si>
    <t>Invoice number</t>
  </si>
  <si>
    <t>Linked estimate</t>
  </si>
  <si>
    <t>InvoiceDate</t>
  </si>
  <si>
    <t>Invoice date</t>
  </si>
  <si>
    <t>DueDate</t>
  </si>
  <si>
    <t>Due date</t>
  </si>
  <si>
    <t>InvoiceStatusID</t>
  </si>
  <si>
    <t>Open, Paid, Overdue</t>
  </si>
  <si>
    <t>Labor</t>
  </si>
  <si>
    <t>TotalAmount</t>
  </si>
  <si>
    <t>Total invoice</t>
  </si>
  <si>
    <t>BalanceDue</t>
  </si>
  <si>
    <t>Remaining balance</t>
  </si>
  <si>
    <t>Primary Key (PAY-000001)</t>
  </si>
  <si>
    <t>Linked invoice</t>
  </si>
  <si>
    <t>PaymentDate</t>
  </si>
  <si>
    <t>Payment date</t>
  </si>
  <si>
    <t>Cash, Card, Square, etc.</t>
  </si>
  <si>
    <t>PaymentReference</t>
  </si>
  <si>
    <t>Transaction reference</t>
  </si>
  <si>
    <t>AmountPaid</t>
  </si>
  <si>
    <t>Payment amount</t>
  </si>
  <si>
    <t>PaymentStatusID</t>
  </si>
  <si>
    <t>Pending, Completed, Refunded</t>
  </si>
  <si>
    <t>Primary Key (SUP-000001)</t>
  </si>
  <si>
    <t>SupplierName</t>
  </si>
  <si>
    <t>Company name</t>
  </si>
  <si>
    <t>ContactName</t>
  </si>
  <si>
    <t>Contact person</t>
  </si>
  <si>
    <t>Phone number</t>
  </si>
  <si>
    <t>Website</t>
  </si>
  <si>
    <t>AddressID</t>
  </si>
  <si>
    <t>Supplier address</t>
  </si>
  <si>
    <t>PaymentTermsID</t>
  </si>
  <si>
    <t>Net 30, COD, etc.</t>
  </si>
  <si>
    <t>SupplierStatusID</t>
  </si>
  <si>
    <t>Active, Inactive</t>
  </si>
  <si>
    <t>PreferredSupplier</t>
  </si>
  <si>
    <t>Preferred vendor</t>
  </si>
  <si>
    <t>Primary Key (PRT-000001)</t>
  </si>
  <si>
    <t>PartCategoryID</t>
  </si>
  <si>
    <t>Screen, Battery, etc.</t>
  </si>
  <si>
    <t>PartNumber</t>
  </si>
  <si>
    <t>Internal part number</t>
  </si>
  <si>
    <t>OEMPartNumber</t>
  </si>
  <si>
    <t>OEM reference</t>
  </si>
  <si>
    <t>PartName</t>
  </si>
  <si>
    <t>Part name</t>
  </si>
  <si>
    <t>Purchase cost</t>
  </si>
  <si>
    <t>Selling price</t>
  </si>
  <si>
    <t>IsSerialized</t>
  </si>
  <si>
    <t>Serial tracking</t>
  </si>
  <si>
    <t>Primary Key (INVT-000001)</t>
  </si>
  <si>
    <t>Inventory part</t>
  </si>
  <si>
    <t>QuantityOnHand</t>
  </si>
  <si>
    <t>Current quantity</t>
  </si>
  <si>
    <t>QuantityReserved</t>
  </si>
  <si>
    <t>Reserved quantity</t>
  </si>
  <si>
    <t>QuantityAvailable</t>
  </si>
  <si>
    <t>Available quantity</t>
  </si>
  <si>
    <t>ReorderPoint</t>
  </si>
  <si>
    <t>Reorder threshold</t>
  </si>
  <si>
    <t>ReorderQuantity</t>
  </si>
  <si>
    <t>Suggested reorder amount</t>
  </si>
  <si>
    <t>LastPurchaseCost</t>
  </si>
  <si>
    <t>Last cost</t>
  </si>
  <si>
    <t>LastRestockDate</t>
  </si>
  <si>
    <t>Last restock</t>
  </si>
  <si>
    <t>InventoryStatusID</t>
  </si>
  <si>
    <t>In Stock, Low Stock, Out of Stock</t>
  </si>
  <si>
    <t>Customer classifications</t>
  </si>
  <si>
    <t>tblPreferredContactMethods</t>
  </si>
  <si>
    <t>tblCustomerStatus</t>
  </si>
  <si>
    <t>CustomerStatusID</t>
  </si>
  <si>
    <t>Customer account status</t>
  </si>
  <si>
    <t>Device categories</t>
  </si>
  <si>
    <t>Device manufacturers</t>
  </si>
  <si>
    <t>Product families</t>
  </si>
  <si>
    <t>Device models</t>
  </si>
  <si>
    <t>Mobile carriers</t>
  </si>
  <si>
    <t>tblDiagnosticTypes</t>
  </si>
  <si>
    <t>Diagnostic categories</t>
  </si>
  <si>
    <t>tblDiagnosticResults</t>
  </si>
  <si>
    <t>DiagnosticResultID</t>
  </si>
  <si>
    <t>Diagnostic outcomes</t>
  </si>
  <si>
    <t>tblNoteTypes</t>
  </si>
  <si>
    <t>Repair note categories</t>
  </si>
  <si>
    <t>tblNoteVisibility</t>
  </si>
  <si>
    <t>tblQCStatus</t>
  </si>
  <si>
    <t>tblTestResults</t>
  </si>
  <si>
    <t>TestResultID</t>
  </si>
  <si>
    <t>Service groupings</t>
  </si>
  <si>
    <t>Payment workflow</t>
  </si>
  <si>
    <t>tblInvoiceStatus</t>
  </si>
  <si>
    <t>tblEstimateStatus</t>
  </si>
  <si>
    <t>Estimate workflow</t>
  </si>
  <si>
    <t>Tax rules</t>
  </si>
  <si>
    <t>Warranty options</t>
  </si>
  <si>
    <t>Part classifications</t>
  </si>
  <si>
    <t>tblPartConditions</t>
  </si>
  <si>
    <t>Storage locations</t>
  </si>
  <si>
    <t>DEVICE LOOKUPS</t>
  </si>
  <si>
    <t>Residential customer</t>
  </si>
  <si>
    <t>Commercial customer</t>
  </si>
  <si>
    <t>Government agency</t>
  </si>
  <si>
    <t>Educational</t>
  </si>
  <si>
    <t>School or university</t>
  </si>
  <si>
    <t>Non-profit organization</t>
  </si>
  <si>
    <t>Internal</t>
  </si>
  <si>
    <t>Internal testing/customer account</t>
  </si>
  <si>
    <t>Voice call</t>
  </si>
  <si>
    <t>SMS</t>
  </si>
  <si>
    <t>Email communication</t>
  </si>
  <si>
    <t>Future customer portal</t>
  </si>
  <si>
    <t>No Preference</t>
  </si>
  <si>
    <t>Any available method</t>
  </si>
  <si>
    <t>Inactive</t>
  </si>
  <si>
    <t>No recent activity</t>
  </si>
  <si>
    <t>Prospect</t>
  </si>
  <si>
    <t>Potential customer</t>
  </si>
  <si>
    <t>VIP</t>
  </si>
  <si>
    <t>Preferred customer</t>
  </si>
  <si>
    <t>Suspended</t>
  </si>
  <si>
    <t>Service temporarily suspended</t>
  </si>
  <si>
    <t>Historical record</t>
  </si>
  <si>
    <t>Column</t>
  </si>
  <si>
    <t>Unique lookup ID</t>
  </si>
  <si>
    <t>Display Value</t>
  </si>
  <si>
    <t>User-friendly value shown in dropdowns</t>
  </si>
  <si>
    <t>Explains the value</t>
  </si>
  <si>
    <t>Controls display order</t>
  </si>
  <si>
    <t>Enables/disables without deleting</t>
  </si>
  <si>
    <t>Standards</t>
  </si>
  <si>
    <t>Mobile phones</t>
  </si>
  <si>
    <t>Tablets and iPads</t>
  </si>
  <si>
    <t>Portable computers</t>
  </si>
  <si>
    <t>Desktop computers</t>
  </si>
  <si>
    <t>Consoles</t>
  </si>
  <si>
    <t>Wearable devices</t>
  </si>
  <si>
    <t>Drone</t>
  </si>
  <si>
    <t>Consumer drones</t>
  </si>
  <si>
    <t>VR Headset</t>
  </si>
  <si>
    <t>Virtual reality devices</t>
  </si>
  <si>
    <t>E-Reader</t>
  </si>
  <si>
    <t>Kindle, Nook, etc.</t>
  </si>
  <si>
    <t>Media Player</t>
  </si>
  <si>
    <t>Apple TV, Roku, etc.</t>
  </si>
  <si>
    <t>Streaming Device</t>
  </si>
  <si>
    <t>Fire Stick, Chromecast</t>
  </si>
  <si>
    <t>Miscellaneous devices</t>
  </si>
  <si>
    <t>Apple Inc.</t>
  </si>
  <si>
    <t>MFG-002</t>
  </si>
  <si>
    <t>Samsung Electronics</t>
  </si>
  <si>
    <t>MFG-003</t>
  </si>
  <si>
    <t>Google</t>
  </si>
  <si>
    <t>Pixel devices</t>
  </si>
  <si>
    <t>MFG-004</t>
  </si>
  <si>
    <t>Motorola Mobility</t>
  </si>
  <si>
    <t>MFG-005</t>
  </si>
  <si>
    <t>OnePlus</t>
  </si>
  <si>
    <t>MFG-006</t>
  </si>
  <si>
    <t>LG Electronics</t>
  </si>
  <si>
    <t>MFG-007</t>
  </si>
  <si>
    <t>Sony</t>
  </si>
  <si>
    <t>Sony Mobile</t>
  </si>
  <si>
    <t>MFG-008</t>
  </si>
  <si>
    <t>Nokia</t>
  </si>
  <si>
    <t>Nokia/HMD</t>
  </si>
  <si>
    <t>MFG-009</t>
  </si>
  <si>
    <t>Microsoft</t>
  </si>
  <si>
    <t>Surface devices</t>
  </si>
  <si>
    <t>MFG-010</t>
  </si>
  <si>
    <t>Dell</t>
  </si>
  <si>
    <t>Dell Technologies</t>
  </si>
  <si>
    <t>MFG-011</t>
  </si>
  <si>
    <t>HP</t>
  </si>
  <si>
    <t>Hewlett-Packard</t>
  </si>
  <si>
    <t>MFG-012</t>
  </si>
  <si>
    <t>Lenovo</t>
  </si>
  <si>
    <t>MFG-013</t>
  </si>
  <si>
    <t>ASUS</t>
  </si>
  <si>
    <t>MFG-014</t>
  </si>
  <si>
    <t>Acer</t>
  </si>
  <si>
    <t>MFG-015</t>
  </si>
  <si>
    <t>MSI</t>
  </si>
  <si>
    <t>MFG-016</t>
  </si>
  <si>
    <t>Nintendo</t>
  </si>
  <si>
    <t>MFG-017</t>
  </si>
  <si>
    <t>Sony PlayStation</t>
  </si>
  <si>
    <t>PlayStation</t>
  </si>
  <si>
    <t>MFG-018</t>
  </si>
  <si>
    <t>Microsoft Xbox</t>
  </si>
  <si>
    <t>Xbox</t>
  </si>
  <si>
    <t>MFG-019</t>
  </si>
  <si>
    <t>Meta</t>
  </si>
  <si>
    <t>Quest VR</t>
  </si>
  <si>
    <t>MFG-020</t>
  </si>
  <si>
    <t>DJI</t>
  </si>
  <si>
    <t>Drones</t>
  </si>
  <si>
    <t>iPad</t>
  </si>
  <si>
    <t>MacBook</t>
  </si>
  <si>
    <t>Galaxy S</t>
  </si>
  <si>
    <t>Galaxy Note</t>
  </si>
  <si>
    <t>Galaxy A</t>
  </si>
  <si>
    <t>Pixel</t>
  </si>
  <si>
    <t>Surface</t>
  </si>
  <si>
    <t>Inspiron</t>
  </si>
  <si>
    <t>Latitude</t>
  </si>
  <si>
    <t>Switch</t>
  </si>
  <si>
    <t>ModelName</t>
  </si>
  <si>
    <t>ModelNumber</t>
  </si>
  <si>
    <t>ReleaseYear</t>
  </si>
  <si>
    <t>EndOfSupportDate</t>
  </si>
  <si>
    <t>Primary Key (MOD-000001)</t>
  </si>
  <si>
    <t>Smartphone, Tablet, Laptop, etc.</t>
  </si>
  <si>
    <t>Customer-friendly model name</t>
  </si>
  <si>
    <t>Manufacturer model number</t>
  </si>
  <si>
    <t>Original release year</t>
  </si>
  <si>
    <t>Manufacturer support end</t>
  </si>
  <si>
    <t>Available for repair</t>
  </si>
  <si>
    <t>Additional information</t>
  </si>
  <si>
    <t>dd_tblModels</t>
  </si>
  <si>
    <r>
      <t xml:space="preserve">Links to </t>
    </r>
    <r>
      <rPr>
        <sz val="10"/>
        <color theme="1"/>
        <rFont val="Poppins"/>
      </rPr>
      <t>tblManufacturers</t>
    </r>
  </si>
  <si>
    <r>
      <t xml:space="preserve">Links to </t>
    </r>
    <r>
      <rPr>
        <sz val="10"/>
        <color theme="1"/>
        <rFont val="Poppins"/>
      </rPr>
      <t>tblDeviceFamilies</t>
    </r>
  </si>
  <si>
    <t>-------------------------------------------------------------------------------------------------------------------------------------</t>
  </si>
  <si>
    <t>MOD-000001</t>
  </si>
  <si>
    <t>iPhone 6</t>
  </si>
  <si>
    <t>MOD-000002</t>
  </si>
  <si>
    <t>iPhone 6 Plus</t>
  </si>
  <si>
    <t>MOD-000003</t>
  </si>
  <si>
    <t>iPhone 6s</t>
  </si>
  <si>
    <t>MOD-000004</t>
  </si>
  <si>
    <t>iPhone 6s Plus</t>
  </si>
  <si>
    <t>MOD-000005</t>
  </si>
  <si>
    <t>iPhone SE (1st Gen)</t>
  </si>
  <si>
    <t>MOD-000006</t>
  </si>
  <si>
    <t>iPhone 7</t>
  </si>
  <si>
    <t>MOD-000007</t>
  </si>
  <si>
    <t>iPhone 7 Plus</t>
  </si>
  <si>
    <t>MOD-000008</t>
  </si>
  <si>
    <t>iPhone 8</t>
  </si>
  <si>
    <t>MOD-000009</t>
  </si>
  <si>
    <t>iPhone 8 Plus</t>
  </si>
  <si>
    <t>MOD-000010</t>
  </si>
  <si>
    <t>iPhone X</t>
  </si>
  <si>
    <t>MOD-000011</t>
  </si>
  <si>
    <t>iPhone XR</t>
  </si>
  <si>
    <t>MOD-000012</t>
  </si>
  <si>
    <t>iPhone XS</t>
  </si>
  <si>
    <t>MOD-000013</t>
  </si>
  <si>
    <t>iPhone XS Max</t>
  </si>
  <si>
    <t>MOD-000014</t>
  </si>
  <si>
    <t>iPhone 11</t>
  </si>
  <si>
    <t>MOD-000015</t>
  </si>
  <si>
    <t>iPhone 11 Pro</t>
  </si>
  <si>
    <t>MOD-000016</t>
  </si>
  <si>
    <t>iPhone 11 Pro Max</t>
  </si>
  <si>
    <t>MOD-000017</t>
  </si>
  <si>
    <t>MOD-000018</t>
  </si>
  <si>
    <t>MOD-000019</t>
  </si>
  <si>
    <t>iPhone 12</t>
  </si>
  <si>
    <t>MOD-000020</t>
  </si>
  <si>
    <t>iPhone 12 Pro</t>
  </si>
  <si>
    <t>MOD-000021</t>
  </si>
  <si>
    <t>iPhone 12 Pro Max</t>
  </si>
  <si>
    <t>MOD-000022</t>
  </si>
  <si>
    <t>MOD-000023</t>
  </si>
  <si>
    <t>iPhone 13</t>
  </si>
  <si>
    <t>MOD-000024</t>
  </si>
  <si>
    <t>iPhone 13 Pro</t>
  </si>
  <si>
    <t>MOD-000025</t>
  </si>
  <si>
    <t>iPhone 13 Pro Max</t>
  </si>
  <si>
    <t>MOD-000026</t>
  </si>
  <si>
    <t>MOD-000027</t>
  </si>
  <si>
    <t>iPhone 14</t>
  </si>
  <si>
    <t>MOD-000028</t>
  </si>
  <si>
    <t>iPhone 14 Plus</t>
  </si>
  <si>
    <t>MOD-000029</t>
  </si>
  <si>
    <t>iPhone 14 Pro</t>
  </si>
  <si>
    <t>MOD-000030</t>
  </si>
  <si>
    <t>iPhone 14 Pro Max</t>
  </si>
  <si>
    <t>MOD-000031</t>
  </si>
  <si>
    <t>iPhone 15</t>
  </si>
  <si>
    <t>MOD-000032</t>
  </si>
  <si>
    <t>iPhone 15 Plus</t>
  </si>
  <si>
    <t>MOD-000033</t>
  </si>
  <si>
    <t>iPhone 15 Pro</t>
  </si>
  <si>
    <t>MOD-000034</t>
  </si>
  <si>
    <t>iPhone 15 Pro Max</t>
  </si>
  <si>
    <t>MOD-000035</t>
  </si>
  <si>
    <t>iPhone 16</t>
  </si>
  <si>
    <t>MOD-000036</t>
  </si>
  <si>
    <t>iPhone 16 Plus</t>
  </si>
  <si>
    <t>MOD-000037</t>
  </si>
  <si>
    <t>iPhone 16 Pro</t>
  </si>
  <si>
    <t>MOD-000038</t>
  </si>
  <si>
    <t>iPhone 16 Pro Max</t>
  </si>
  <si>
    <t>MOD-000039</t>
  </si>
  <si>
    <t>iPhone 16e</t>
  </si>
  <si>
    <t>tblMasterDeviceCatalog</t>
  </si>
  <si>
    <t>DeviceCatalogID</t>
  </si>
  <si>
    <t>ManufacturerModel</t>
  </si>
  <si>
    <t>ReleaseQuarter</t>
  </si>
  <si>
    <t>MinimumOS</t>
  </si>
  <si>
    <t>MaximumOS</t>
  </si>
  <si>
    <t>ScreenSize</t>
  </si>
  <si>
    <t>Resolution</t>
  </si>
  <si>
    <t>RefreshRate</t>
  </si>
  <si>
    <t>Processor</t>
  </si>
  <si>
    <t>RAM</t>
  </si>
  <si>
    <t>StorageOptions</t>
  </si>
  <si>
    <t>BatteryCapacity</t>
  </si>
  <si>
    <t>ChargingType</t>
  </si>
  <si>
    <t>WirelessCharging</t>
  </si>
  <si>
    <t>FaceID</t>
  </si>
  <si>
    <t>TouchID</t>
  </si>
  <si>
    <t>FingerprintSensor</t>
  </si>
  <si>
    <t>WaterResistance</t>
  </si>
  <si>
    <t>SIMType</t>
  </si>
  <si>
    <t>Network</t>
  </si>
  <si>
    <t>RepairabilityScore</t>
  </si>
  <si>
    <t>IsSupported</t>
  </si>
  <si>
    <t>Noted</t>
  </si>
  <si>
    <t>Primary Key (DEV-000001)</t>
  </si>
  <si>
    <t>OperatingSystem</t>
  </si>
  <si>
    <t>Inches</t>
  </si>
  <si>
    <t>Hz</t>
  </si>
  <si>
    <t>CPU</t>
  </si>
  <si>
    <t>mAh</t>
  </si>
  <si>
    <t>Supported by Nocturnix</t>
  </si>
  <si>
    <t>#</t>
  </si>
  <si>
    <t>Links to tblManufacturers</t>
  </si>
  <si>
    <t>Links to tblDeviceFamilies</t>
  </si>
  <si>
    <t>Model identifier (MOD-000001)</t>
  </si>
  <si>
    <t>Customer-friendly model</t>
  </si>
  <si>
    <t>OEM model number</t>
  </si>
  <si>
    <t>Initial release year</t>
  </si>
  <si>
    <t>Q1–Q4</t>
  </si>
  <si>
    <t>iOS, Android, Windows, macOS, etc.</t>
  </si>
  <si>
    <t>MinimumSupportedOS</t>
  </si>
  <si>
    <t>Earliest supported OS</t>
  </si>
  <si>
    <t>LatestSupportedOS</t>
  </si>
  <si>
    <t>Latest supported OS</t>
  </si>
  <si>
    <t>ScreenResolution</t>
  </si>
  <si>
    <t>Example: 2556×1179</t>
  </si>
  <si>
    <t>CPU/SoC</t>
  </si>
  <si>
    <t>Installed RAM</t>
  </si>
  <si>
    <t>Available capacities</t>
  </si>
  <si>
    <t>ChargingPort</t>
  </si>
  <si>
    <t>USB-C, Lightning, etc.</t>
  </si>
  <si>
    <t>Supports wireless charging</t>
  </si>
  <si>
    <t>Face ID support</t>
  </si>
  <si>
    <t>Touch ID support</t>
  </si>
  <si>
    <t>Android fingerprint support</t>
  </si>
  <si>
    <t>IP67, IP68, etc.</t>
  </si>
  <si>
    <t>Nano SIM, eSIM</t>
  </si>
  <si>
    <t>NetworkGeneration</t>
  </si>
  <si>
    <t>4G, 5G</t>
  </si>
  <si>
    <t>Future reference</t>
  </si>
  <si>
    <t>A2848</t>
  </si>
  <si>
    <t>8 GB</t>
  </si>
  <si>
    <t>3274 mAh</t>
  </si>
  <si>
    <t>Charging</t>
  </si>
  <si>
    <t>USB-C</t>
  </si>
  <si>
    <t>Wireless Charging</t>
  </si>
  <si>
    <t>IP68</t>
  </si>
  <si>
    <t>iPhone (2G)</t>
  </si>
  <si>
    <t>A1203</t>
  </si>
  <si>
    <t>iPhone OS</t>
  </si>
  <si>
    <t>3.1.3</t>
  </si>
  <si>
    <t>480×320</t>
  </si>
  <si>
    <t>Samsung S5L8900</t>
  </si>
  <si>
    <t>128 MB</t>
  </si>
  <si>
    <t>4GB, 8GB, 16GB</t>
  </si>
  <si>
    <t>1400 mAh</t>
  </si>
  <si>
    <t>30-pin</t>
  </si>
  <si>
    <t>None</t>
  </si>
  <si>
    <t>Mini SIM</t>
  </si>
  <si>
    <t>2G</t>
  </si>
  <si>
    <t>First iPhone</t>
  </si>
  <si>
    <t>DEV-000002</t>
  </si>
  <si>
    <t>iPhone 3G</t>
  </si>
  <si>
    <t>A1241</t>
  </si>
  <si>
    <t>4.2.1</t>
  </si>
  <si>
    <t>8GB, 16GB</t>
  </si>
  <si>
    <t>1150 mAh</t>
  </si>
  <si>
    <t>3G</t>
  </si>
  <si>
    <t>Added 3G</t>
  </si>
  <si>
    <t>DEV-000003</t>
  </si>
  <si>
    <t>iPhone 3GS</t>
  </si>
  <si>
    <t>A1303</t>
  </si>
  <si>
    <t>6.1.6</t>
  </si>
  <si>
    <t>Samsung S5PC100</t>
  </si>
  <si>
    <t>256 MB</t>
  </si>
  <si>
    <t>8GB, 16GB, 32GB</t>
  </si>
  <si>
    <t>1219 mAh</t>
  </si>
  <si>
    <t>Faster CPU</t>
  </si>
  <si>
    <t>DEV-000004</t>
  </si>
  <si>
    <t>iPhone 4</t>
  </si>
  <si>
    <t>A1332</t>
  </si>
  <si>
    <t>iOS</t>
  </si>
  <si>
    <t>7.1.2</t>
  </si>
  <si>
    <t>960×640</t>
  </si>
  <si>
    <t>Apple A4</t>
  </si>
  <si>
    <t>512 MB</t>
  </si>
  <si>
    <t>1420 mAh</t>
  </si>
  <si>
    <t>Micro SIM</t>
  </si>
  <si>
    <t>First Retina display</t>
  </si>
  <si>
    <t>DEV-000005</t>
  </si>
  <si>
    <t>iPhone 4s</t>
  </si>
  <si>
    <t>A1387</t>
  </si>
  <si>
    <t>9.3.6</t>
  </si>
  <si>
    <t>Apple A5</t>
  </si>
  <si>
    <t>8GB, 16GB, 32GB, 64GB</t>
  </si>
  <si>
    <t>1432 mAh</t>
  </si>
  <si>
    <t>Introduced Siri</t>
  </si>
  <si>
    <t>DEV-000006</t>
  </si>
  <si>
    <t>iPhone 5</t>
  </si>
  <si>
    <t>A1428</t>
  </si>
  <si>
    <t>10.3.4</t>
  </si>
  <si>
    <t>1136×640</t>
  </si>
  <si>
    <t>Apple A6</t>
  </si>
  <si>
    <t>1 GB</t>
  </si>
  <si>
    <t>16GB, 32GB, 64GB</t>
  </si>
  <si>
    <t>1440 mAh</t>
  </si>
  <si>
    <t>Lightning</t>
  </si>
  <si>
    <t>Nano SIM</t>
  </si>
  <si>
    <t>4G LTE</t>
  </si>
  <si>
    <t>First Lightning connector</t>
  </si>
  <si>
    <t>DEV-000007</t>
  </si>
  <si>
    <t>iPhone 5c</t>
  </si>
  <si>
    <t>A1532</t>
  </si>
  <si>
    <t>10.3.3</t>
  </si>
  <si>
    <t>1510 mAh</t>
  </si>
  <si>
    <t>Polycarbonate housing</t>
  </si>
  <si>
    <t>DEV-000008</t>
  </si>
  <si>
    <t>iPhone 5s</t>
  </si>
  <si>
    <t>A1533</t>
  </si>
  <si>
    <t>12.5.7</t>
  </si>
  <si>
    <t>Apple A7</t>
  </si>
  <si>
    <t>1560 mAh</t>
  </si>
  <si>
    <t>First Touch ID device</t>
  </si>
  <si>
    <t>DEV-000009</t>
  </si>
  <si>
    <t>A1549</t>
  </si>
  <si>
    <t>1334×750</t>
  </si>
  <si>
    <t>Apple A8</t>
  </si>
  <si>
    <t>16GB, 64GB, 128GB</t>
  </si>
  <si>
    <t>1810 mAh</t>
  </si>
  <si>
    <t>Larger display</t>
  </si>
  <si>
    <t>DEV-000010</t>
  </si>
  <si>
    <t>A1522</t>
  </si>
  <si>
    <t>1920×1080</t>
  </si>
  <si>
    <t>2915 mAh</t>
  </si>
  <si>
    <t>First Plus model</t>
  </si>
  <si>
    <t>DEV-000011</t>
  </si>
  <si>
    <t>A1633</t>
  </si>
  <si>
    <t>15.8.4</t>
  </si>
  <si>
    <t>Apple A9</t>
  </si>
  <si>
    <t>2 GB</t>
  </si>
  <si>
    <t>16GB, 32GB, 64GB, 128GB</t>
  </si>
  <si>
    <t>1715 mAh</t>
  </si>
  <si>
    <t>3D Touch</t>
  </si>
  <si>
    <t>DEV-000012</t>
  </si>
  <si>
    <t>A1634</t>
  </si>
  <si>
    <t>2750 mAh</t>
  </si>
  <si>
    <t>OIS Camera</t>
  </si>
  <si>
    <t>DEV-000013</t>
  </si>
  <si>
    <t>A1662</t>
  </si>
  <si>
    <t>1624 mAh</t>
  </si>
  <si>
    <t>Compact Design</t>
  </si>
  <si>
    <t>DEV-000014</t>
  </si>
  <si>
    <t>A1660</t>
  </si>
  <si>
    <t>Apple A10 Fusion</t>
  </si>
  <si>
    <t>32GB, 128GB, 256GB</t>
  </si>
  <si>
    <t>1960 mAh</t>
  </si>
  <si>
    <t>IP67</t>
  </si>
  <si>
    <t>Water Resistant</t>
  </si>
  <si>
    <t>DEV-000015</t>
  </si>
  <si>
    <t>A1661</t>
  </si>
  <si>
    <t>3 GB</t>
  </si>
  <si>
    <t>2900 mAh</t>
  </si>
  <si>
    <t>Dual Camera</t>
  </si>
  <si>
    <t>DEV-000016</t>
  </si>
  <si>
    <t>A1863</t>
  </si>
  <si>
    <t>Apple A11 Bionic</t>
  </si>
  <si>
    <t>64GB, 128GB, 256GB</t>
  </si>
  <si>
    <t>1821 mAh</t>
  </si>
  <si>
    <t>First Wireless Charging</t>
  </si>
  <si>
    <t>DEV-000017</t>
  </si>
  <si>
    <t>A1864</t>
  </si>
  <si>
    <t>2691 mAh</t>
  </si>
  <si>
    <t>DEV-000018</t>
  </si>
  <si>
    <t>A1865</t>
  </si>
  <si>
    <t>2436×1125</t>
  </si>
  <si>
    <t>64GB, 256GB</t>
  </si>
  <si>
    <t>2716 mAh</t>
  </si>
  <si>
    <t>First Face ID</t>
  </si>
  <si>
    <t>DEV-000019</t>
  </si>
  <si>
    <t>A1984</t>
  </si>
  <si>
    <t>1792×828</t>
  </si>
  <si>
    <t>Apple A12 Bionic</t>
  </si>
  <si>
    <t>2942 mAh</t>
  </si>
  <si>
    <t>Nano SIM / eSIM</t>
  </si>
  <si>
    <t>Liquid Retina</t>
  </si>
  <si>
    <t>DEV-000020</t>
  </si>
  <si>
    <t>A1920</t>
  </si>
  <si>
    <t>4 GB</t>
  </si>
  <si>
    <t>64GB, 256GB, 512GB</t>
  </si>
  <si>
    <t>2658 mAh</t>
  </si>
  <si>
    <t>OLED</t>
  </si>
  <si>
    <t>DEV-000021</t>
  </si>
  <si>
    <t>A1921</t>
  </si>
  <si>
    <t>2688×1242</t>
  </si>
  <si>
    <t>3174 mAh</t>
  </si>
  <si>
    <t>Largest X-Series</t>
  </si>
  <si>
    <t>DEV-000022</t>
  </si>
  <si>
    <t>A2111</t>
  </si>
  <si>
    <t>Apple A13 Bionic</t>
  </si>
  <si>
    <t>3110 mAh</t>
  </si>
  <si>
    <t>Ultra Wide Camera</t>
  </si>
  <si>
    <t>DEV-000023</t>
  </si>
  <si>
    <t>A2160</t>
  </si>
  <si>
    <t>3046 mAh</t>
  </si>
  <si>
    <t>Triple Camera</t>
  </si>
  <si>
    <t>DEV-000024</t>
  </si>
  <si>
    <t>A2161</t>
  </si>
  <si>
    <t>3969 mAh</t>
  </si>
  <si>
    <t>Largest 11 Series</t>
  </si>
  <si>
    <t>DEV-000025</t>
  </si>
  <si>
    <t>iPhone SE (2nd Generation)</t>
  </si>
  <si>
    <t>A2275</t>
  </si>
  <si>
    <t>Home Button</t>
  </si>
  <si>
    <t>DEV-000026</t>
  </si>
  <si>
    <t>iPhone 12 mini</t>
  </si>
  <si>
    <t>A2176</t>
  </si>
  <si>
    <t>2340×1080</t>
  </si>
  <si>
    <t>Apple A14 Bionic</t>
  </si>
  <si>
    <t>2227 mAh</t>
  </si>
  <si>
    <t>5G</t>
  </si>
  <si>
    <t>Mini Series</t>
  </si>
  <si>
    <t>DEV-000027</t>
  </si>
  <si>
    <t>A2172</t>
  </si>
  <si>
    <t>2532×1170</t>
  </si>
  <si>
    <t>64GB,128GB,256GB</t>
  </si>
  <si>
    <t>2815 mAh</t>
  </si>
  <si>
    <t>Ceramic Shield</t>
  </si>
  <si>
    <t>DEV-000028</t>
  </si>
  <si>
    <t>A2341</t>
  </si>
  <si>
    <t>6 GB</t>
  </si>
  <si>
    <t>128GB,256GB,512GB</t>
  </si>
  <si>
    <t>LiDAR</t>
  </si>
  <si>
    <t>DEV-000029</t>
  </si>
  <si>
    <t>A2342</t>
  </si>
  <si>
    <t>2778×1284</t>
  </si>
  <si>
    <t>3687 mAh</t>
  </si>
  <si>
    <t>Largest 12 Series</t>
  </si>
  <si>
    <t>DEV-000030</t>
  </si>
  <si>
    <t>iPhone 13 mini</t>
  </si>
  <si>
    <t>A2481</t>
  </si>
  <si>
    <t>Apple A15 Bionic</t>
  </si>
  <si>
    <t>2406 mAh</t>
  </si>
  <si>
    <t>Mini Model</t>
  </si>
  <si>
    <t>DEV-000031</t>
  </si>
  <si>
    <t>A2482</t>
  </si>
  <si>
    <t>3227 mAh</t>
  </si>
  <si>
    <t>DEV-000032</t>
  </si>
  <si>
    <t>A2483</t>
  </si>
  <si>
    <t>128GB,256GB,512GB,1TB</t>
  </si>
  <si>
    <t>3095 mAh</t>
  </si>
  <si>
    <t>ProMotion</t>
  </si>
  <si>
    <t>DEV-000033</t>
  </si>
  <si>
    <t>A2484</t>
  </si>
  <si>
    <t>4352 mAh</t>
  </si>
  <si>
    <t>Largest 13 Series</t>
  </si>
  <si>
    <t>DEV-000034</t>
  </si>
  <si>
    <t>iPhone SE (3rd Generation)</t>
  </si>
  <si>
    <t>A2595</t>
  </si>
  <si>
    <t>2018 mAh</t>
  </si>
  <si>
    <t>Last Home Button iPhone</t>
  </si>
  <si>
    <t>DEV-000035</t>
  </si>
  <si>
    <t>A2649</t>
  </si>
  <si>
    <t>3279 mAh</t>
  </si>
  <si>
    <t>eSIM / Nano SIM</t>
  </si>
  <si>
    <t>Crash Detection</t>
  </si>
  <si>
    <t>DEV-000036</t>
  </si>
  <si>
    <t>A2632</t>
  </si>
  <si>
    <t>4325 mAh</t>
  </si>
  <si>
    <t>Plus Returns</t>
  </si>
  <si>
    <t>DEV-000037</t>
  </si>
  <si>
    <t>A2650</t>
  </si>
  <si>
    <t>2556×1179</t>
  </si>
  <si>
    <t>Apple A16 Bionic</t>
  </si>
  <si>
    <t>3200 mAh</t>
  </si>
  <si>
    <t>Dynamic Island</t>
  </si>
  <si>
    <t>DEV-000038</t>
  </si>
  <si>
    <t>A2651</t>
  </si>
  <si>
    <t>2796×1290</t>
  </si>
  <si>
    <t>4323 mAh</t>
  </si>
  <si>
    <t>Always-On Display</t>
  </si>
  <si>
    <t>DEV-000039</t>
  </si>
  <si>
    <t>A2846</t>
  </si>
  <si>
    <t>3349 mAh</t>
  </si>
  <si>
    <t>First USB-C iPhone</t>
  </si>
  <si>
    <t>DEV-000040</t>
  </si>
  <si>
    <t>MOD-000040</t>
  </si>
  <si>
    <t>A2847</t>
  </si>
  <si>
    <t>4383 mAh</t>
  </si>
  <si>
    <t>DEV-000041</t>
  </si>
  <si>
    <t>MOD-000041</t>
  </si>
  <si>
    <t>Apple A17 Pro</t>
  </si>
  <si>
    <t>Titanium Frame</t>
  </si>
  <si>
    <t>DEV-000042</t>
  </si>
  <si>
    <t>MOD-000042</t>
  </si>
  <si>
    <t>A2849</t>
  </si>
  <si>
    <t>256GB,512GB,1TB</t>
  </si>
  <si>
    <t>4441 mAh</t>
  </si>
  <si>
    <t>5x Telephoto</t>
  </si>
  <si>
    <t>DEV-000043</t>
  </si>
  <si>
    <t>MOD-000043</t>
  </si>
  <si>
    <t>A3287</t>
  </si>
  <si>
    <t>Apple A18</t>
  </si>
  <si>
    <t>3561 mAh</t>
  </si>
  <si>
    <t>Camera Control Button</t>
  </si>
  <si>
    <t>DEV-000044</t>
  </si>
  <si>
    <t>MOD-000044</t>
  </si>
  <si>
    <t>A3288</t>
  </si>
  <si>
    <t>4674 mAh</t>
  </si>
  <si>
    <t>Larger Display</t>
  </si>
  <si>
    <t>DEV-000045</t>
  </si>
  <si>
    <t>MOD-000045</t>
  </si>
  <si>
    <t>A3293</t>
  </si>
  <si>
    <t>2622×1206</t>
  </si>
  <si>
    <t>Apple A18 Pro</t>
  </si>
  <si>
    <t>3582 mAh</t>
  </si>
  <si>
    <t>Larger Pro Display</t>
  </si>
  <si>
    <t>DEV-000046</t>
  </si>
  <si>
    <t>MOD-000046</t>
  </si>
  <si>
    <t>A3295</t>
  </si>
  <si>
    <t>2868×1320</t>
  </si>
  <si>
    <t>4685 mAh</t>
  </si>
  <si>
    <t>Largest iPhone</t>
  </si>
  <si>
    <t>DEV-000047</t>
  </si>
  <si>
    <t>MOD-000047</t>
  </si>
  <si>
    <t>A3409</t>
  </si>
  <si>
    <t>4005 mAh</t>
  </si>
  <si>
    <t>Entry-Level 16 Series</t>
  </si>
  <si>
    <t>DEV-000048</t>
  </si>
  <si>
    <t>MOD-000048</t>
  </si>
  <si>
    <t>iPad (1st Generation)</t>
  </si>
  <si>
    <t>A1219</t>
  </si>
  <si>
    <t>5.1.1</t>
  </si>
  <si>
    <t>1024×768</t>
  </si>
  <si>
    <t>16GB,32GB,64GB</t>
  </si>
  <si>
    <t>6600 mAh</t>
  </si>
  <si>
    <t>Original iPad</t>
  </si>
  <si>
    <t>DEV-000049</t>
  </si>
  <si>
    <t>MOD-000049</t>
  </si>
  <si>
    <t>iPad 2</t>
  </si>
  <si>
    <t>A1395</t>
  </si>
  <si>
    <t>9.3.5</t>
  </si>
  <si>
    <t>6930 mAh</t>
  </si>
  <si>
    <t>Front &amp; Rear Cameras</t>
  </si>
  <si>
    <t>DEV-000050</t>
  </si>
  <si>
    <t>MOD-000050</t>
  </si>
  <si>
    <t>iPad (3rd Generation)</t>
  </si>
  <si>
    <t>A1416</t>
  </si>
  <si>
    <t>2048×1536</t>
  </si>
  <si>
    <t>Apple A5X</t>
  </si>
  <si>
    <t>11560 mAh</t>
  </si>
  <si>
    <t>First Retina iPad</t>
  </si>
  <si>
    <t>DEV-000051</t>
  </si>
  <si>
    <t>MOD-000051</t>
  </si>
  <si>
    <t>iPad (4th Generation)</t>
  </si>
  <si>
    <t>A1458</t>
  </si>
  <si>
    <t>Apple A6X</t>
  </si>
  <si>
    <t>16GB,32GB,64GB,128GB</t>
  </si>
  <si>
    <t>First Lightning iPad</t>
  </si>
  <si>
    <t>DEV-000052</t>
  </si>
  <si>
    <t>MOD-000052</t>
  </si>
  <si>
    <t>iPad (5th Generation)</t>
  </si>
  <si>
    <t>A1822</t>
  </si>
  <si>
    <t>32GB,128GB</t>
  </si>
  <si>
    <t>8827 mAh</t>
  </si>
  <si>
    <t>Apple SIM</t>
  </si>
  <si>
    <t>First Modern Budget iPad</t>
  </si>
  <si>
    <t>DEV-000053</t>
  </si>
  <si>
    <t>MOD-000053</t>
  </si>
  <si>
    <t>iPad (6th Generation)</t>
  </si>
  <si>
    <t>A1893</t>
  </si>
  <si>
    <t>First Apple Pencil Support</t>
  </si>
  <si>
    <t>DEV-000054</t>
  </si>
  <si>
    <t>MOD-000054</t>
  </si>
  <si>
    <t>iPad (7th Generation)</t>
  </si>
  <si>
    <t>A2197</t>
  </si>
  <si>
    <t>iPadOS</t>
  </si>
  <si>
    <t>2160×1620</t>
  </si>
  <si>
    <t>DEV-000055</t>
  </si>
  <si>
    <t>MOD-000055</t>
  </si>
  <si>
    <t>iPad (8th Generation)</t>
  </si>
  <si>
    <t>A2270</t>
  </si>
  <si>
    <t>Improved Performance</t>
  </si>
  <si>
    <t>DEV-000056</t>
  </si>
  <si>
    <t>MOD-000056</t>
  </si>
  <si>
    <t>iPad (9th Generation)</t>
  </si>
  <si>
    <t>A2602</t>
  </si>
  <si>
    <t>64GB,256GB</t>
  </si>
  <si>
    <t>8557 mAh</t>
  </si>
  <si>
    <t>Center Stage Camera</t>
  </si>
  <si>
    <t>DEV-000057</t>
  </si>
  <si>
    <t>MOD-000057</t>
  </si>
  <si>
    <t>iPad (10th Generation)</t>
  </si>
  <si>
    <t>A2696</t>
  </si>
  <si>
    <t>2360×1640</t>
  </si>
  <si>
    <t>7606 mAh</t>
  </si>
  <si>
    <t>USB-C Redesign</t>
  </si>
  <si>
    <t>DEV-000058</t>
  </si>
  <si>
    <t>MOD-000058</t>
  </si>
  <si>
    <t>iPad mini</t>
  </si>
  <si>
    <t>A1432</t>
  </si>
  <si>
    <t>4490 mAh</t>
  </si>
  <si>
    <t>First iPad mini</t>
  </si>
  <si>
    <t>DEV-000059</t>
  </si>
  <si>
    <t>MOD-000059</t>
  </si>
  <si>
    <t>iPad mini 2</t>
  </si>
  <si>
    <t>A1489</t>
  </si>
  <si>
    <t>6470 mAh</t>
  </si>
  <si>
    <t>Retina Display</t>
  </si>
  <si>
    <t>DEV-000060</t>
  </si>
  <si>
    <t>MOD-000060</t>
  </si>
  <si>
    <t>iPad mini 3</t>
  </si>
  <si>
    <t>A1599</t>
  </si>
  <si>
    <t>16GB,64GB,128GB</t>
  </si>
  <si>
    <t>First Touch ID mini</t>
  </si>
  <si>
    <t>DEV-000061</t>
  </si>
  <si>
    <t>MOD-000061</t>
  </si>
  <si>
    <t>iPad mini 4</t>
  </si>
  <si>
    <t>A1538</t>
  </si>
  <si>
    <t>5124 mAh</t>
  </si>
  <si>
    <t>Thinner Design</t>
  </si>
  <si>
    <t>DEV-000062</t>
  </si>
  <si>
    <t>MOD-000062</t>
  </si>
  <si>
    <t>iPad mini (5th Generation)</t>
  </si>
  <si>
    <t>A2133</t>
  </si>
  <si>
    <t>Apple Pencil Support</t>
  </si>
  <si>
    <t>DEV-000063</t>
  </si>
  <si>
    <t>MOD-000063</t>
  </si>
  <si>
    <t>iPad mini (6th Generation)</t>
  </si>
  <si>
    <t>A2567</t>
  </si>
  <si>
    <t>2266×1488</t>
  </si>
  <si>
    <t>5078 mAh</t>
  </si>
  <si>
    <t>Full Screen Design</t>
  </si>
  <si>
    <t>DEV-000064</t>
  </si>
  <si>
    <t>MOD-000064</t>
  </si>
  <si>
    <t>iPad Air</t>
  </si>
  <si>
    <t>A1474</t>
  </si>
  <si>
    <t>First Air</t>
  </si>
  <si>
    <t>DEV-000065</t>
  </si>
  <si>
    <t>MOD-000065</t>
  </si>
  <si>
    <t>iPad Air 2</t>
  </si>
  <si>
    <t>A1566</t>
  </si>
  <si>
    <t>Apple A8X</t>
  </si>
  <si>
    <t>7340 mAh</t>
  </si>
  <si>
    <t>Laminated Display</t>
  </si>
  <si>
    <t>DEV-000066</t>
  </si>
  <si>
    <t>MOD-000066</t>
  </si>
  <si>
    <t>iPad Air (3rd Generation)</t>
  </si>
  <si>
    <t>A2152</t>
  </si>
  <si>
    <t>2224×1668</t>
  </si>
  <si>
    <t>8134 mAh</t>
  </si>
  <si>
    <t>Apple Pencil Gen 1</t>
  </si>
  <si>
    <t>DEV-000067</t>
  </si>
  <si>
    <t>MOD-000067</t>
  </si>
  <si>
    <t>iPad Air (4th Generation)</t>
  </si>
  <si>
    <t>A2316</t>
  </si>
  <si>
    <t>DEV-000068</t>
  </si>
  <si>
    <t>MOD-000068</t>
  </si>
  <si>
    <t>iPad Air (5th Generation)</t>
  </si>
  <si>
    <t>A2588</t>
  </si>
  <si>
    <t>Apple M1</t>
  </si>
  <si>
    <t>eSIM</t>
  </si>
  <si>
    <t>First M-Series Air</t>
  </si>
  <si>
    <t>DEV-000069</t>
  </si>
  <si>
    <t>MOD-000069</t>
  </si>
  <si>
    <t>iPad Air 11-inch (M2)</t>
  </si>
  <si>
    <t>A2902</t>
  </si>
  <si>
    <t>Apple M2</t>
  </si>
  <si>
    <t>New 11-inch Model</t>
  </si>
  <si>
    <t>DEV-000070</t>
  </si>
  <si>
    <t>MOD-000070</t>
  </si>
  <si>
    <t>iPad Air 13-inch (M2)</t>
  </si>
  <si>
    <t>A2898</t>
  </si>
  <si>
    <t>2732×2048</t>
  </si>
  <si>
    <t>9705 mAh</t>
  </si>
  <si>
    <t>First 13-inch Air</t>
  </si>
  <si>
    <t>DEV-000071</t>
  </si>
  <si>
    <t>MOD-000071</t>
  </si>
  <si>
    <t>iPad Pro 12.9-inch (1st Generation)</t>
  </si>
  <si>
    <t>A1584</t>
  </si>
  <si>
    <t>16.x</t>
  </si>
  <si>
    <t>Apple A9X</t>
  </si>
  <si>
    <t>10307 mAh</t>
  </si>
  <si>
    <t>First Pro</t>
  </si>
  <si>
    <t>DEV-000072</t>
  </si>
  <si>
    <t>MOD-000072</t>
  </si>
  <si>
    <t>iPad Pro 9.7-inch</t>
  </si>
  <si>
    <t>A1673</t>
  </si>
  <si>
    <t>32GB,128GB,256GB</t>
  </si>
  <si>
    <t>7306 mAh</t>
  </si>
  <si>
    <t>True Tone</t>
  </si>
  <si>
    <t>DEV-000073</t>
  </si>
  <si>
    <t>MOD-000073</t>
  </si>
  <si>
    <t>iPad Pro 10.5-inch</t>
  </si>
  <si>
    <t>A1701</t>
  </si>
  <si>
    <t>Apple A10X Fusion</t>
  </si>
  <si>
    <t>64GB,256GB,512GB</t>
  </si>
  <si>
    <t>First ProMotion</t>
  </si>
  <si>
    <t>DEV-000074</t>
  </si>
  <si>
    <t>MOD-000074</t>
  </si>
  <si>
    <t>iPad Pro 12.9-inch (2nd Generation)</t>
  </si>
  <si>
    <t>A1670</t>
  </si>
  <si>
    <t>10875 mAh</t>
  </si>
  <si>
    <t>DEV-000075</t>
  </si>
  <si>
    <t>MOD-000075</t>
  </si>
  <si>
    <t>iPad Pro 11-inch (1st Generation)</t>
  </si>
  <si>
    <t>A1980</t>
  </si>
  <si>
    <t>2388×1668</t>
  </si>
  <si>
    <t>Apple A12X Bionic</t>
  </si>
  <si>
    <t>64GB,256GB,512GB,1TB</t>
  </si>
  <si>
    <t>7812 mAh</t>
  </si>
  <si>
    <t>First Face ID iPad</t>
  </si>
  <si>
    <t>DEV-000076</t>
  </si>
  <si>
    <t>MOD-000076</t>
  </si>
  <si>
    <t>iPad Pro 12.9-inch (3rd Generation)</t>
  </si>
  <si>
    <t>A1876</t>
  </si>
  <si>
    <t>9720 mAh</t>
  </si>
  <si>
    <t>DEV-000077</t>
  </si>
  <si>
    <t>MOD-000077</t>
  </si>
  <si>
    <t>iPad Pro 11-inch (2nd Generation)</t>
  </si>
  <si>
    <t>A2228</t>
  </si>
  <si>
    <t>Apple A12Z Bionic</t>
  </si>
  <si>
    <t>7538 mAh</t>
  </si>
  <si>
    <t>DEV-000078</t>
  </si>
  <si>
    <t>MOD-000078</t>
  </si>
  <si>
    <t>iPad Pro 12.9-inch (4th Generation)</t>
  </si>
  <si>
    <t>A2229</t>
  </si>
  <si>
    <t>DEV-000079</t>
  </si>
  <si>
    <t>MOD-000079</t>
  </si>
  <si>
    <t>iPad Pro 11-inch (3rd Generation)</t>
  </si>
  <si>
    <t>A2377</t>
  </si>
  <si>
    <t>8 GB / 16 GB</t>
  </si>
  <si>
    <t>128GB–2TB</t>
  </si>
  <si>
    <t>First M-Series Pro</t>
  </si>
  <si>
    <t>DEV-000080</t>
  </si>
  <si>
    <t>MOD-000080</t>
  </si>
  <si>
    <t>iPad Pro 12.9-inch (5th Generation)</t>
  </si>
  <si>
    <t>A2378</t>
  </si>
  <si>
    <t>10758 mAh</t>
  </si>
  <si>
    <t>Liquid Retina XDR</t>
  </si>
  <si>
    <t>DEV-000081</t>
  </si>
  <si>
    <t>MOD-000081</t>
  </si>
  <si>
    <t>iPad Pro 11-inch (4th Generation)</t>
  </si>
  <si>
    <t>A2759</t>
  </si>
  <si>
    <t>Apple Pencil Hover</t>
  </si>
  <si>
    <t>DEV-000082</t>
  </si>
  <si>
    <t>MOD-000082</t>
  </si>
  <si>
    <t>iPad Pro 12.9-inch (6th Generation)</t>
  </si>
  <si>
    <t>A2764</t>
  </si>
  <si>
    <t>M2 Pro</t>
  </si>
  <si>
    <t>DEV-000083</t>
  </si>
  <si>
    <t>MOD-000083</t>
  </si>
  <si>
    <t>iPad Pro 11-inch (M4)</t>
  </si>
  <si>
    <t>A2836</t>
  </si>
  <si>
    <t>2420×1668</t>
  </si>
  <si>
    <t>Apple M4</t>
  </si>
  <si>
    <t>256GB–2TB</t>
  </si>
  <si>
    <t>8160 mAh</t>
  </si>
  <si>
    <t>Ultra Retina XDR OLED</t>
  </si>
  <si>
    <t>DEV-000084</t>
  </si>
  <si>
    <t>MOD-000084</t>
  </si>
  <si>
    <t>iPad Pro 13-inch (M4)</t>
  </si>
  <si>
    <t>A2925</t>
  </si>
  <si>
    <t>2752×2064</t>
  </si>
  <si>
    <t>10290 mAh</t>
  </si>
  <si>
    <t>Thinnest Apple Device</t>
  </si>
  <si>
    <t>DEV-000085</t>
  </si>
  <si>
    <t>MOD-000085</t>
  </si>
  <si>
    <t>MacBook (Original)</t>
  </si>
  <si>
    <t>A1181</t>
  </si>
  <si>
    <t>macOS</t>
  </si>
  <si>
    <t>1280×800</t>
  </si>
  <si>
    <t>Intel Core Duo</t>
  </si>
  <si>
    <t>60GB–120GB HDD</t>
  </si>
  <si>
    <t>55 Wh</t>
  </si>
  <si>
    <t>MagSafe</t>
  </si>
  <si>
    <t>Wi-Fi</t>
  </si>
  <si>
    <t>Original MacBook</t>
  </si>
  <si>
    <t>DEV-000086</t>
  </si>
  <si>
    <t>MOD-000086</t>
  </si>
  <si>
    <t>MacBook (Late 2008 Aluminum)</t>
  </si>
  <si>
    <t>A1278</t>
  </si>
  <si>
    <t>Intel Core 2 Duo</t>
  </si>
  <si>
    <t>160GB–250GB HDD</t>
  </si>
  <si>
    <t>45 Wh</t>
  </si>
  <si>
    <t>Aluminum Unibody</t>
  </si>
  <si>
    <t>DEV-000087</t>
  </si>
  <si>
    <t>MOD-000087</t>
  </si>
  <si>
    <t>MacBook (Retina 12-inch)</t>
  </si>
  <si>
    <t>A1534</t>
  </si>
  <si>
    <t>12 Monterey</t>
  </si>
  <si>
    <t>2304×1440</t>
  </si>
  <si>
    <t>Intel Core M</t>
  </si>
  <si>
    <t>256GB,512GB</t>
  </si>
  <si>
    <t>41 Wh</t>
  </si>
  <si>
    <t>Fanless Design</t>
  </si>
  <si>
    <t>DEV-000088</t>
  </si>
  <si>
    <t>MOD-000088</t>
  </si>
  <si>
    <t>MacBook Air (Original)</t>
  </si>
  <si>
    <t>A1237</t>
  </si>
  <si>
    <t>80GB HDD / 64GB SSD</t>
  </si>
  <si>
    <t>37 Wh</t>
  </si>
  <si>
    <t>DEV-000089</t>
  </si>
  <si>
    <t>MOD-000089</t>
  </si>
  <si>
    <t>MacBook Air 11-inch</t>
  </si>
  <si>
    <t>A1370</t>
  </si>
  <si>
    <t>1366×768</t>
  </si>
  <si>
    <t>64GB,128GB SSD</t>
  </si>
  <si>
    <t>35 Wh</t>
  </si>
  <si>
    <t>Compact Air</t>
  </si>
  <si>
    <t>DEV-000090</t>
  </si>
  <si>
    <t>MOD-000090</t>
  </si>
  <si>
    <t>MacBook Air 13-inch (Intel)</t>
  </si>
  <si>
    <t>A1369</t>
  </si>
  <si>
    <t>1440×900</t>
  </si>
  <si>
    <t>128GB,256GB SSD</t>
  </si>
  <si>
    <t>50 Wh</t>
  </si>
  <si>
    <t>SSD Standard</t>
  </si>
  <si>
    <t>DEV-000091</t>
  </si>
  <si>
    <t>MOD-000091</t>
  </si>
  <si>
    <t>MacBook Air (Retina)</t>
  </si>
  <si>
    <t>A1932</t>
  </si>
  <si>
    <t>2560×1600</t>
  </si>
  <si>
    <t>Intel Core i5</t>
  </si>
  <si>
    <t>128GB–1.5TB SSD</t>
  </si>
  <si>
    <t>DEV-000092</t>
  </si>
  <si>
    <t>MOD-000092</t>
  </si>
  <si>
    <t>MacBook Air (M1)</t>
  </si>
  <si>
    <t>A2337</t>
  </si>
  <si>
    <t>11 Big Sur</t>
  </si>
  <si>
    <t>8GB / 16GB</t>
  </si>
  <si>
    <t>256GB–2TB SSD</t>
  </si>
  <si>
    <t>49.9 Wh</t>
  </si>
  <si>
    <t>Wi-Fi 6</t>
  </si>
  <si>
    <t>First Apple Silicon Air</t>
  </si>
  <si>
    <t>DEV-000093</t>
  </si>
  <si>
    <t>MOD-000093</t>
  </si>
  <si>
    <t>MacBook Air (M2)</t>
  </si>
  <si>
    <t>A2681</t>
  </si>
  <si>
    <t>13 Ventura</t>
  </si>
  <si>
    <t>2560×1664</t>
  </si>
  <si>
    <t>8GB–24GB</t>
  </si>
  <si>
    <t>52.6 Wh</t>
  </si>
  <si>
    <t>MagSafe 3 / USB-C</t>
  </si>
  <si>
    <t>Redesigned Chassis</t>
  </si>
  <si>
    <t>DEV-000094</t>
  </si>
  <si>
    <t>MOD-000094</t>
  </si>
  <si>
    <t>MacBook Air 15-inch (M2)</t>
  </si>
  <si>
    <t>A2941</t>
  </si>
  <si>
    <t>2880×1864</t>
  </si>
  <si>
    <t>66.5 Wh</t>
  </si>
  <si>
    <t>Wi-Fi 6E</t>
  </si>
  <si>
    <t>First 15-inch Air</t>
  </si>
  <si>
    <t>DEV-000095</t>
  </si>
  <si>
    <t>MOD-000095</t>
  </si>
  <si>
    <t>MacBook Air (M3)</t>
  </si>
  <si>
    <t>A3113</t>
  </si>
  <si>
    <t>14 Sonoma</t>
  </si>
  <si>
    <t>Apple M3</t>
  </si>
  <si>
    <t>Latest 13-inch Air</t>
  </si>
  <si>
    <t>DEV-000096</t>
  </si>
  <si>
    <t>MOD-000096</t>
  </si>
  <si>
    <t>MacBook Air 15-inch (M3)</t>
  </si>
  <si>
    <t>A3114</t>
  </si>
  <si>
    <t>Latest 15-inch Air</t>
  </si>
  <si>
    <t>DEV-000097</t>
  </si>
  <si>
    <t>MOD-000097</t>
  </si>
  <si>
    <t>MacBook Pro 13-inch (Intel)</t>
  </si>
  <si>
    <t>160GB–500GB HDD</t>
  </si>
  <si>
    <t>63.5 Wh</t>
  </si>
  <si>
    <t>Classic Unibody</t>
  </si>
  <si>
    <t>DEV-000098</t>
  </si>
  <si>
    <t>MOD-000098</t>
  </si>
  <si>
    <t>MacBook Pro Retina 13-inch</t>
  </si>
  <si>
    <t>A1425</t>
  </si>
  <si>
    <t>Intel Core i5/i7</t>
  </si>
  <si>
    <t>8GB–16GB</t>
  </si>
  <si>
    <t>128GB–1TB SSD</t>
  </si>
  <si>
    <t>74 Wh</t>
  </si>
  <si>
    <t>MagSafe 2</t>
  </si>
  <si>
    <t>First Retina Pro</t>
  </si>
  <si>
    <t>DEV-000099</t>
  </si>
  <si>
    <t>MOD-000099</t>
  </si>
  <si>
    <t>MacBook Pro 14-inch (M1 Pro/Max)</t>
  </si>
  <si>
    <t>A2442</t>
  </si>
  <si>
    <t>3024×1964</t>
  </si>
  <si>
    <t>Apple M1 Pro / Max</t>
  </si>
  <si>
    <t>16GB–64GB</t>
  </si>
  <si>
    <t>512GB–8TB SSD</t>
  </si>
  <si>
    <t>70 Wh</t>
  </si>
  <si>
    <t>DEV-000100</t>
  </si>
  <si>
    <t>MOD-000100</t>
  </si>
  <si>
    <t>MacBook Pro 16-inch (M1 Pro/Max)</t>
  </si>
  <si>
    <t>A2485</t>
  </si>
  <si>
    <t>3456×2234</t>
  </si>
  <si>
    <t>100 Wh</t>
  </si>
  <si>
    <t>Flagship Pro</t>
  </si>
  <si>
    <t>DEV-000101</t>
  </si>
  <si>
    <t>MOD-000101</t>
  </si>
  <si>
    <t>MacBook Pro 14-inch (M3 Family)</t>
  </si>
  <si>
    <t>A2992</t>
  </si>
  <si>
    <t>Apple M3 / Pro / Max</t>
  </si>
  <si>
    <t>8GB–128GB</t>
  </si>
  <si>
    <t>72 Wh</t>
  </si>
  <si>
    <t>M3 Generation</t>
  </si>
  <si>
    <t>DEV-000102</t>
  </si>
  <si>
    <t>MOD-000102</t>
  </si>
  <si>
    <t>MacBook Pro 16-inch (M3 Family)</t>
  </si>
  <si>
    <t>A2991</t>
  </si>
  <si>
    <t>18GB–128GB</t>
  </si>
  <si>
    <t>Latest Pro</t>
  </si>
  <si>
    <t>DEV-000103</t>
  </si>
  <si>
    <t>MOD-000103</t>
  </si>
  <si>
    <t>iMac G3</t>
  </si>
  <si>
    <t>M4984</t>
  </si>
  <si>
    <t>Mac OS</t>
  </si>
  <si>
    <t>9.2.2</t>
  </si>
  <si>
    <t>PowerPC G3</t>
  </si>
  <si>
    <t>32 MB</t>
  </si>
  <si>
    <t>4GB HDD</t>
  </si>
  <si>
    <t>Ethernet</t>
  </si>
  <si>
    <t>Bondi Blue Original</t>
  </si>
  <si>
    <t>DEV-000104</t>
  </si>
  <si>
    <t>MOD-000104</t>
  </si>
  <si>
    <t>iMac G4</t>
  </si>
  <si>
    <t>M8893</t>
  </si>
  <si>
    <t>Mac OS X</t>
  </si>
  <si>
    <t>PowerPC G4</t>
  </si>
  <si>
    <t>40GB HDD</t>
  </si>
  <si>
    <t>Flat Panel iMac</t>
  </si>
  <si>
    <t>DEV-000105</t>
  </si>
  <si>
    <t>MOD-000105</t>
  </si>
  <si>
    <t>iMac G5</t>
  </si>
  <si>
    <t>A1058</t>
  </si>
  <si>
    <t>PowerPC G5</t>
  </si>
  <si>
    <t>80GB–250GB HDD</t>
  </si>
  <si>
    <t>G5 Architecture</t>
  </si>
  <si>
    <t>DEV-000106</t>
  </si>
  <si>
    <t>MOD-000106</t>
  </si>
  <si>
    <t>iMac Intel</t>
  </si>
  <si>
    <t>A1173</t>
  </si>
  <si>
    <t>First Intel iMac</t>
  </si>
  <si>
    <t>DEV-000107</t>
  </si>
  <si>
    <t>MOD-000107</t>
  </si>
  <si>
    <t>iMac 21.5-inch</t>
  </si>
  <si>
    <t>A1311</t>
  </si>
  <si>
    <t>500GB–1TB HDD</t>
  </si>
  <si>
    <t>Aluminum iMac</t>
  </si>
  <si>
    <t>DEV-000108</t>
  </si>
  <si>
    <t>MOD-000108</t>
  </si>
  <si>
    <t>iMac 27-inch</t>
  </si>
  <si>
    <t>A1312</t>
  </si>
  <si>
    <t>2560×1440</t>
  </si>
  <si>
    <t>1TB–3TB HDD</t>
  </si>
  <si>
    <t>Large Display</t>
  </si>
  <si>
    <t>DEV-000109</t>
  </si>
  <si>
    <t>MOD-000109</t>
  </si>
  <si>
    <t>iMac Retina 4K</t>
  </si>
  <si>
    <t>A1418</t>
  </si>
  <si>
    <t>4096×2304</t>
  </si>
  <si>
    <t>1TB HDD / SSD</t>
  </si>
  <si>
    <t>Retina 4K</t>
  </si>
  <si>
    <t>DEV-000110</t>
  </si>
  <si>
    <t>MOD-000110</t>
  </si>
  <si>
    <t>iMac Retina 5K</t>
  </si>
  <si>
    <t>A1419</t>
  </si>
  <si>
    <t>5120×2880</t>
  </si>
  <si>
    <t>1TB–8TB SSD</t>
  </si>
  <si>
    <t>Retina 5K</t>
  </si>
  <si>
    <t>DEV-000111</t>
  </si>
  <si>
    <t>MOD-000111</t>
  </si>
  <si>
    <t>iMac 24-inch (M1)</t>
  </si>
  <si>
    <t>A2438</t>
  </si>
  <si>
    <t>4480×2520</t>
  </si>
  <si>
    <t>Apple Silicon iMac</t>
  </si>
  <si>
    <t>DEV-000112</t>
  </si>
  <si>
    <t>MOD-000112</t>
  </si>
  <si>
    <t>iMac Pro</t>
  </si>
  <si>
    <t>A1862</t>
  </si>
  <si>
    <t>Intel Xeon W</t>
  </si>
  <si>
    <t>32GB–256GB</t>
  </si>
  <si>
    <t>1TB–4TB SSD</t>
  </si>
  <si>
    <t>Professional Workstation</t>
  </si>
  <si>
    <t>DEV-000113</t>
  </si>
  <si>
    <t>MOD-000113</t>
  </si>
  <si>
    <t>Mac mini (PowerPC)</t>
  </si>
  <si>
    <t>A1103</t>
  </si>
  <si>
    <t>40GB–80GB HDD</t>
  </si>
  <si>
    <t>First Mac mini</t>
  </si>
  <si>
    <t>DEV-000114</t>
  </si>
  <si>
    <t>MOD-000114</t>
  </si>
  <si>
    <t>Mac mini (Intel)</t>
  </si>
  <si>
    <t>A1176</t>
  </si>
  <si>
    <t>First Intel mini</t>
  </si>
  <si>
    <t>DEV-000115</t>
  </si>
  <si>
    <t>MOD-000115</t>
  </si>
  <si>
    <t>Mac mini (M1)</t>
  </si>
  <si>
    <t>A2348</t>
  </si>
  <si>
    <t>8GB /16GB</t>
  </si>
  <si>
    <t>Apple Silicon mini</t>
  </si>
  <si>
    <t>DEV-000116</t>
  </si>
  <si>
    <t>MOD-000116</t>
  </si>
  <si>
    <t>Mac mini (M2)</t>
  </si>
  <si>
    <t>A2686</t>
  </si>
  <si>
    <t>Apple M2 / M2 Pro</t>
  </si>
  <si>
    <t>8GB–32GB</t>
  </si>
  <si>
    <t>256GB–8TB SSD</t>
  </si>
  <si>
    <t>Latest Mac mini</t>
  </si>
  <si>
    <t>DEV-000117</t>
  </si>
  <si>
    <t>MOD-000117</t>
  </si>
  <si>
    <t>Mac Studio (M1 Max)</t>
  </si>
  <si>
    <t>A2615</t>
  </si>
  <si>
    <t>Apple M1 Max</t>
  </si>
  <si>
    <t>32GB–64GB</t>
  </si>
  <si>
    <t>Studio Desktop</t>
  </si>
  <si>
    <t>DEV-000118</t>
  </si>
  <si>
    <t>MOD-000118</t>
  </si>
  <si>
    <t>Mac Studio (M1 Ultra)</t>
  </si>
  <si>
    <t>Apple M1 Ultra</t>
  </si>
  <si>
    <t>64GB–128GB</t>
  </si>
  <si>
    <t>Ultra Performance</t>
  </si>
  <si>
    <t>DEV-000119</t>
  </si>
  <si>
    <t>MOD-000119</t>
  </si>
  <si>
    <t>Mac Studio (M2 Max)</t>
  </si>
  <si>
    <t>A2901</t>
  </si>
  <si>
    <t>Apple M2 Max</t>
  </si>
  <si>
    <t>32GB–96GB</t>
  </si>
  <si>
    <t>Second Generation</t>
  </si>
  <si>
    <t>DEV-000120</t>
  </si>
  <si>
    <t>MOD-000120</t>
  </si>
  <si>
    <t>Mac Studio (M2 Ultra)</t>
  </si>
  <si>
    <t>Apple M2 Ultra</t>
  </si>
  <si>
    <t>64GB–192GB</t>
  </si>
  <si>
    <t>Professional Studio</t>
  </si>
  <si>
    <t>DEV-000121</t>
  </si>
  <si>
    <t>MOD-000121</t>
  </si>
  <si>
    <t>Mac Pro (Intel Tower)</t>
  </si>
  <si>
    <t>A1481</t>
  </si>
  <si>
    <t>Intel Xeon E5</t>
  </si>
  <si>
    <t>12GB–64GB</t>
  </si>
  <si>
    <t>256GB–1TB SSD</t>
  </si>
  <si>
    <t>Thunderbolt</t>
  </si>
  <si>
    <t>Cylinder Design</t>
  </si>
  <si>
    <t>DEV-000122</t>
  </si>
  <si>
    <t>MOD-000122</t>
  </si>
  <si>
    <t>Mac Pro (2019)</t>
  </si>
  <si>
    <t>A1991</t>
  </si>
  <si>
    <t>32GB–1.5TB</t>
  </si>
  <si>
    <t>Thunderbolt 3</t>
  </si>
  <si>
    <t>Modular Tower</t>
  </si>
  <si>
    <t>DEV-000123</t>
  </si>
  <si>
    <t>MOD-000123</t>
  </si>
  <si>
    <t>Mac Pro (M2 Ultra)</t>
  </si>
  <si>
    <t>A2786</t>
  </si>
  <si>
    <t>Thunderbolt 4</t>
  </si>
  <si>
    <t>Apple Silicon Mac Pro</t>
  </si>
  <si>
    <t>DEV-000124</t>
  </si>
  <si>
    <t>MOD-000124</t>
  </si>
  <si>
    <t>Apple Watch (1st Generation)</t>
  </si>
  <si>
    <t>A1553</t>
  </si>
  <si>
    <t>watchOS</t>
  </si>
  <si>
    <t>4.3.2</t>
  </si>
  <si>
    <t>38 / 42</t>
  </si>
  <si>
    <t>272×340 / 312×390</t>
  </si>
  <si>
    <t>Apple S1</t>
  </si>
  <si>
    <t>8GB</t>
  </si>
  <si>
    <t>205 mAh</t>
  </si>
  <si>
    <t>Magnetic</t>
  </si>
  <si>
    <t>WR50</t>
  </si>
  <si>
    <t>Bluetooth/Wi-Fi</t>
  </si>
  <si>
    <t>First Apple Watch</t>
  </si>
  <si>
    <t>DEV-000125</t>
  </si>
  <si>
    <t>MOD-000125</t>
  </si>
  <si>
    <t>Apple Watch Series 1</t>
  </si>
  <si>
    <t>A1802</t>
  </si>
  <si>
    <t>Apple S1P</t>
  </si>
  <si>
    <t>Budget Model</t>
  </si>
  <si>
    <t>DEV-000126</t>
  </si>
  <si>
    <t>MOD-000126</t>
  </si>
  <si>
    <t>Apple Watch Series 2</t>
  </si>
  <si>
    <t>A1757</t>
  </si>
  <si>
    <t>Apple S2</t>
  </si>
  <si>
    <t>273 mAh</t>
  </si>
  <si>
    <t>GPS</t>
  </si>
  <si>
    <t>GPS Introduced</t>
  </si>
  <si>
    <t>DEV-000127</t>
  </si>
  <si>
    <t>MOD-000127</t>
  </si>
  <si>
    <t>Apple Watch Series 3</t>
  </si>
  <si>
    <t>A1858</t>
  </si>
  <si>
    <t>Apple S3</t>
  </si>
  <si>
    <t>768 MB</t>
  </si>
  <si>
    <t>279 mAh</t>
  </si>
  <si>
    <t>LTE</t>
  </si>
  <si>
    <t>LTE Introduced</t>
  </si>
  <si>
    <t>DEV-000128</t>
  </si>
  <si>
    <t>MOD-000128</t>
  </si>
  <si>
    <t>Apple Watch Series 4</t>
  </si>
  <si>
    <t>A1977</t>
  </si>
  <si>
    <t>40 / 44</t>
  </si>
  <si>
    <t>324×394 / 368×448</t>
  </si>
  <si>
    <t>Apple S4</t>
  </si>
  <si>
    <t>16GB</t>
  </si>
  <si>
    <t>291 mAh</t>
  </si>
  <si>
    <t>ECG</t>
  </si>
  <si>
    <t>DEV-000129</t>
  </si>
  <si>
    <t>MOD-000129</t>
  </si>
  <si>
    <t>Apple Watch Series 5</t>
  </si>
  <si>
    <t>A2092</t>
  </si>
  <si>
    <t>Apple S5</t>
  </si>
  <si>
    <t>32GB</t>
  </si>
  <si>
    <t>296 mAh</t>
  </si>
  <si>
    <t>DEV-000130</t>
  </si>
  <si>
    <t>MOD-000130</t>
  </si>
  <si>
    <t>Apple Watch Series 6</t>
  </si>
  <si>
    <t>A2291</t>
  </si>
  <si>
    <t>Apple S6</t>
  </si>
  <si>
    <t>303 mAh</t>
  </si>
  <si>
    <t>Blood Oxygen</t>
  </si>
  <si>
    <t>DEV-000131</t>
  </si>
  <si>
    <t>MOD-000131</t>
  </si>
  <si>
    <t>Apple Watch SE (1st Generation)</t>
  </si>
  <si>
    <t>A2351</t>
  </si>
  <si>
    <t>Budget Watch</t>
  </si>
  <si>
    <t>DEV-000132</t>
  </si>
  <si>
    <t>MOD-000132</t>
  </si>
  <si>
    <t>Apple Watch Series 7</t>
  </si>
  <si>
    <t>A2473</t>
  </si>
  <si>
    <t>41 / 45</t>
  </si>
  <si>
    <t>352×430 / 396×484</t>
  </si>
  <si>
    <t>Apple S7</t>
  </si>
  <si>
    <t>309 mAh</t>
  </si>
  <si>
    <t>DEV-000133</t>
  </si>
  <si>
    <t>MOD-000133</t>
  </si>
  <si>
    <t>Apple Watch Series 8</t>
  </si>
  <si>
    <t>A2770</t>
  </si>
  <si>
    <t>Apple S8</t>
  </si>
  <si>
    <t>308 mAh</t>
  </si>
  <si>
    <t>DEV-000134</t>
  </si>
  <si>
    <t>MOD-000134</t>
  </si>
  <si>
    <t>Apple Watch Ultra</t>
  </si>
  <si>
    <t>A2622</t>
  </si>
  <si>
    <t>410×502</t>
  </si>
  <si>
    <t>542 mAh</t>
  </si>
  <si>
    <t>WR100</t>
  </si>
  <si>
    <t>Rugged Outdoor Model</t>
  </si>
  <si>
    <t>DEV-000135</t>
  </si>
  <si>
    <t>MOD-000135</t>
  </si>
  <si>
    <t>Apple Watch SE (2nd Generation)</t>
  </si>
  <si>
    <t>A2722</t>
  </si>
  <si>
    <t>Updated SE</t>
  </si>
  <si>
    <t>DEV-000136</t>
  </si>
  <si>
    <t>MOD-000136</t>
  </si>
  <si>
    <t>Apple Watch Series 9</t>
  </si>
  <si>
    <t>A2982</t>
  </si>
  <si>
    <t>Apple S9</t>
  </si>
  <si>
    <t>64GB</t>
  </si>
  <si>
    <t>Double Tap Gesture</t>
  </si>
  <si>
    <t>DEV-000137</t>
  </si>
  <si>
    <t>MOD-000137</t>
  </si>
  <si>
    <t>Apple Watch Ultra 2</t>
  </si>
  <si>
    <t>A2986</t>
  </si>
  <si>
    <t>564 mAh</t>
  </si>
  <si>
    <t>3000 Nit Display</t>
  </si>
  <si>
    <t>DEV-000138</t>
  </si>
  <si>
    <t>MOD-000138</t>
  </si>
  <si>
    <t>Apple Watch Series 10</t>
  </si>
  <si>
    <t>A2997</t>
  </si>
  <si>
    <t>42 / 46</t>
  </si>
  <si>
    <t>374×446 / 416×496</t>
  </si>
  <si>
    <t>Apple S10</t>
  </si>
  <si>
    <t>327 mAh</t>
  </si>
  <si>
    <t>DEV-000139</t>
  </si>
  <si>
    <t>MOD-000139</t>
  </si>
  <si>
    <t>Apple TV (1st Generation)</t>
  </si>
  <si>
    <t>A1218</t>
  </si>
  <si>
    <t>Apple TV OS</t>
  </si>
  <si>
    <t>Intel Pentium M</t>
  </si>
  <si>
    <t>40GB,160GB HDD</t>
  </si>
  <si>
    <t>HDMI</t>
  </si>
  <si>
    <t>Ethernet/Wi-Fi</t>
  </si>
  <si>
    <t>Original Apple TV</t>
  </si>
  <si>
    <t>DEV-000140</t>
  </si>
  <si>
    <t>MOD-000140</t>
  </si>
  <si>
    <t>Apple TV (2nd Generation)</t>
  </si>
  <si>
    <t>A1378</t>
  </si>
  <si>
    <t>tvOS</t>
  </si>
  <si>
    <t>8GB Flash</t>
  </si>
  <si>
    <t>Streaming Only</t>
  </si>
  <si>
    <t>DEV-000141</t>
  </si>
  <si>
    <t>MOD-000141</t>
  </si>
  <si>
    <t>Apple TV (3rd Generation)</t>
  </si>
  <si>
    <t>A1427</t>
  </si>
  <si>
    <t>1080p Support</t>
  </si>
  <si>
    <t>DEV-000142</t>
  </si>
  <si>
    <t>MOD-000142</t>
  </si>
  <si>
    <t>Apple TV HD</t>
  </si>
  <si>
    <t>A1625</t>
  </si>
  <si>
    <t>Siri Remote</t>
  </si>
  <si>
    <t>DEV-000143</t>
  </si>
  <si>
    <t>MOD-000143</t>
  </si>
  <si>
    <t>Apple TV 4K (1st Gen)</t>
  </si>
  <si>
    <t>A1842</t>
  </si>
  <si>
    <t>4K UHD</t>
  </si>
  <si>
    <t>32GB,64GB</t>
  </si>
  <si>
    <t>First 4K Model</t>
  </si>
  <si>
    <t>DEV-000144</t>
  </si>
  <si>
    <t>MOD-000144</t>
  </si>
  <si>
    <t>Apple TV 4K (2nd Gen)</t>
  </si>
  <si>
    <t>A2169</t>
  </si>
  <si>
    <t>HDMI 2.1</t>
  </si>
  <si>
    <t>DEV-000145</t>
  </si>
  <si>
    <t>MOD-000145</t>
  </si>
  <si>
    <t>Apple TV 4K (3rd Gen)</t>
  </si>
  <si>
    <t>A2843</t>
  </si>
  <si>
    <t>64GB,128GB</t>
  </si>
  <si>
    <t>HDR10+</t>
  </si>
  <si>
    <t>DEV-000146</t>
  </si>
  <si>
    <t>MOD-000146</t>
  </si>
  <si>
    <t>Apple Vision Pro</t>
  </si>
  <si>
    <t>A2117</t>
  </si>
  <si>
    <t>visionOS</t>
  </si>
  <si>
    <t>23 MP Dual Micro-OLED</t>
  </si>
  <si>
    <t>3660×3200 (per eye)</t>
  </si>
  <si>
    <t>Apple M2 + R1</t>
  </si>
  <si>
    <t>16 GB</t>
  </si>
  <si>
    <t>External Battery</t>
  </si>
  <si>
    <t>Optic ID</t>
  </si>
  <si>
    <t>Mixed Reality Headset</t>
  </si>
  <si>
    <t>DEV-000147</t>
  </si>
  <si>
    <t>DF-020</t>
  </si>
  <si>
    <t>MOD-000147</t>
  </si>
  <si>
    <t>GT-I9000</t>
  </si>
  <si>
    <t>Android</t>
  </si>
  <si>
    <t>2.1 Eclair</t>
  </si>
  <si>
    <t>2.3 Gingerbread</t>
  </si>
  <si>
    <t>800×480</t>
  </si>
  <si>
    <t>Samsung Hummingbird</t>
  </si>
  <si>
    <t>1500 mAh</t>
  </si>
  <si>
    <t>Micro USB</t>
  </si>
  <si>
    <t>Original Galaxy S flagship</t>
  </si>
  <si>
    <t>DEV-000148</t>
  </si>
  <si>
    <t>MOD-000148</t>
  </si>
  <si>
    <t>Galaxy S II</t>
  </si>
  <si>
    <t>GT-I9100</t>
  </si>
  <si>
    <t>4.1 Jelly Bean</t>
  </si>
  <si>
    <t>Exynos 4210</t>
  </si>
  <si>
    <t>16GB, 32GB</t>
  </si>
  <si>
    <t>1650 mAh</t>
  </si>
  <si>
    <t>4G</t>
  </si>
  <si>
    <t>Super AMOLED Plus</t>
  </si>
  <si>
    <t>DEV-000149</t>
  </si>
  <si>
    <t>MOD-000149</t>
  </si>
  <si>
    <t>Galaxy S III</t>
  </si>
  <si>
    <t>GT-I9300</t>
  </si>
  <si>
    <t>4.0 Ice Cream Sandwich</t>
  </si>
  <si>
    <t>4.3 Jelly Bean</t>
  </si>
  <si>
    <t>1280×720</t>
  </si>
  <si>
    <t>Exynos 4412 Quad</t>
  </si>
  <si>
    <t>2100 mAh</t>
  </si>
  <si>
    <t>Smart Stay introduced</t>
  </si>
  <si>
    <t>DEV-000150</t>
  </si>
  <si>
    <t>MOD-000150</t>
  </si>
  <si>
    <t>Galaxy S4</t>
  </si>
  <si>
    <t>GT-I9505</t>
  </si>
  <si>
    <t>4.2 Jelly Bean</t>
  </si>
  <si>
    <t>5.0 Lollipop</t>
  </si>
  <si>
    <t>Snapdragon 600</t>
  </si>
  <si>
    <t>2600 mAh</t>
  </si>
  <si>
    <t>Air Gesture support</t>
  </si>
  <si>
    <t>DEV-000151</t>
  </si>
  <si>
    <t>MOD-000151</t>
  </si>
  <si>
    <t>Galaxy S5</t>
  </si>
  <si>
    <t>SM-G900</t>
  </si>
  <si>
    <t>4.4 KitKat</t>
  </si>
  <si>
    <t>6.0 Marshmallow</t>
  </si>
  <si>
    <t>Snapdragon 801</t>
  </si>
  <si>
    <t>2800 mAh</t>
  </si>
  <si>
    <t>Micro USB 3.0</t>
  </si>
  <si>
    <t>First IP-rated Galaxy S</t>
  </si>
  <si>
    <t>DEV-000152</t>
  </si>
  <si>
    <t>MOD-000152</t>
  </si>
  <si>
    <t>Galaxy S6</t>
  </si>
  <si>
    <t>SM-G920</t>
  </si>
  <si>
    <t>7.0 Nougat</t>
  </si>
  <si>
    <t>Exynos 7420</t>
  </si>
  <si>
    <t>32GB, 64GB, 128GB</t>
  </si>
  <si>
    <t>2550 mAh</t>
  </si>
  <si>
    <t>Glass and metal redesign</t>
  </si>
  <si>
    <t>DEV-000153</t>
  </si>
  <si>
    <t>MOD-000153</t>
  </si>
  <si>
    <t>Galaxy S6 edge</t>
  </si>
  <si>
    <t>SM-G925</t>
  </si>
  <si>
    <t>Dual-edge display</t>
  </si>
  <si>
    <t>DEV-000154</t>
  </si>
  <si>
    <t>MOD-000154</t>
  </si>
  <si>
    <t>Galaxy S6 edge+</t>
  </si>
  <si>
    <t>SM-G928</t>
  </si>
  <si>
    <t>5.1 Lollipop</t>
  </si>
  <si>
    <t>32GB, 64GB</t>
  </si>
  <si>
    <t>3000 mAh</t>
  </si>
  <si>
    <t>Larger edge display</t>
  </si>
  <si>
    <t>DEV-000155</t>
  </si>
  <si>
    <t>MOD-000155</t>
  </si>
  <si>
    <t>Galaxy S6 Active</t>
  </si>
  <si>
    <t>SM-G890</t>
  </si>
  <si>
    <t>3500 mAh</t>
  </si>
  <si>
    <t>Rugged Active edition</t>
  </si>
  <si>
    <t>DEV-000156</t>
  </si>
  <si>
    <t>MOD-000156</t>
  </si>
  <si>
    <t>Galaxy S7</t>
  </si>
  <si>
    <t>SM-G930</t>
  </si>
  <si>
    <t>8.0 Oreo</t>
  </si>
  <si>
    <t>Snapdragon 820 / Exynos 8890</t>
  </si>
  <si>
    <t>microSD returned</t>
  </si>
  <si>
    <t>DEV-000157</t>
  </si>
  <si>
    <t>MOD-000157</t>
  </si>
  <si>
    <t>Galaxy S7 edge</t>
  </si>
  <si>
    <t>SM-G935</t>
  </si>
  <si>
    <t>3600 mAh</t>
  </si>
  <si>
    <t>Curved flagship</t>
  </si>
  <si>
    <t>DEV-000158</t>
  </si>
  <si>
    <t>MOD-000158</t>
  </si>
  <si>
    <t>Galaxy S8</t>
  </si>
  <si>
    <t>SM-G950</t>
  </si>
  <si>
    <t>9 Pie</t>
  </si>
  <si>
    <t>2960×1440</t>
  </si>
  <si>
    <t>Snapdragon 835 / Exynos 8895</t>
  </si>
  <si>
    <t>Infinity Display introduced</t>
  </si>
  <si>
    <t>DEV-000159</t>
  </si>
  <si>
    <t>MOD-000159</t>
  </si>
  <si>
    <t>Galaxy S8+</t>
  </si>
  <si>
    <t>SM-G955</t>
  </si>
  <si>
    <t>Larger Infinity Display</t>
  </si>
  <si>
    <t>DEV-000160</t>
  </si>
  <si>
    <t>MOD-000160</t>
  </si>
  <si>
    <t>SM-G960</t>
  </si>
  <si>
    <t>Snapdragon 845 / Exynos 9810</t>
  </si>
  <si>
    <t>Stereo speakers</t>
  </si>
  <si>
    <t>DEV-000161</t>
  </si>
  <si>
    <t>MOD-000161</t>
  </si>
  <si>
    <t>Galaxy S9+</t>
  </si>
  <si>
    <t>SM-G965</t>
  </si>
  <si>
    <t>Dual camera</t>
  </si>
  <si>
    <t>DEV-000162</t>
  </si>
  <si>
    <t>MOD-000162</t>
  </si>
  <si>
    <t>Galaxy S10e</t>
  </si>
  <si>
    <t>SM-G970</t>
  </si>
  <si>
    <t>2280×1080</t>
  </si>
  <si>
    <t>Snapdragon 855 / Exynos 9820</t>
  </si>
  <si>
    <t>6/8 GB</t>
  </si>
  <si>
    <t>128GB,256GB</t>
  </si>
  <si>
    <t>3100 mAh</t>
  </si>
  <si>
    <t>Side</t>
  </si>
  <si>
    <t>Compact flagship</t>
  </si>
  <si>
    <t>DEV-000163</t>
  </si>
  <si>
    <t>MOD-000163</t>
  </si>
  <si>
    <t>Galaxy S10</t>
  </si>
  <si>
    <t>SM-G973</t>
  </si>
  <si>
    <t>3040×1440</t>
  </si>
  <si>
    <t>128GB,512GB</t>
  </si>
  <si>
    <t>3400 mAh</t>
  </si>
  <si>
    <t>Ultrasonic</t>
  </si>
  <si>
    <t>Ultrasonic fingerprint</t>
  </si>
  <si>
    <t>DEV-000164</t>
  </si>
  <si>
    <t>MOD-000164</t>
  </si>
  <si>
    <t>Galaxy S10+</t>
  </si>
  <si>
    <t>SM-G975</t>
  </si>
  <si>
    <t>8/12 GB</t>
  </si>
  <si>
    <t>128GB,512GB,1TB</t>
  </si>
  <si>
    <t>4100 mAh</t>
  </si>
  <si>
    <t>Ceramic option</t>
  </si>
  <si>
    <t>DEV-000165</t>
  </si>
  <si>
    <t>MOD-000165</t>
  </si>
  <si>
    <t>Galaxy S10 5G</t>
  </si>
  <si>
    <t>SM-G977</t>
  </si>
  <si>
    <t>Snapdragon 855</t>
  </si>
  <si>
    <t>4500 mAh</t>
  </si>
  <si>
    <t>First Galaxy S 5G</t>
  </si>
  <si>
    <t>DEV-000166</t>
  </si>
  <si>
    <t>MOD-000166</t>
  </si>
  <si>
    <t>Galaxy S20</t>
  </si>
  <si>
    <t>SM-G981</t>
  </si>
  <si>
    <t>3200×1440</t>
  </si>
  <si>
    <t>Snapdragon 865 / Exynos 990</t>
  </si>
  <si>
    <t>128GB</t>
  </si>
  <si>
    <t>4000 mAh</t>
  </si>
  <si>
    <t>120Hz display</t>
  </si>
  <si>
    <t>DEV-000167</t>
  </si>
  <si>
    <t>MOD-000167</t>
  </si>
  <si>
    <t>Galaxy S20+</t>
  </si>
  <si>
    <t>SM-G986</t>
  </si>
  <si>
    <t>Large flagship</t>
  </si>
  <si>
    <t>DEV-000168</t>
  </si>
  <si>
    <t>MOD-000168</t>
  </si>
  <si>
    <t>Galaxy S20 Ultra</t>
  </si>
  <si>
    <t>SM-G988</t>
  </si>
  <si>
    <t>12/16 GB</t>
  </si>
  <si>
    <t>5000 mAh</t>
  </si>
  <si>
    <t>108MP camera</t>
  </si>
  <si>
    <t>DEV-000169</t>
  </si>
  <si>
    <t>MOD-000169</t>
  </si>
  <si>
    <t>Galaxy S20 FE</t>
  </si>
  <si>
    <t>SM-G781</t>
  </si>
  <si>
    <t>2400×1080</t>
  </si>
  <si>
    <t>Optical</t>
  </si>
  <si>
    <t>Fan Edition</t>
  </si>
  <si>
    <t>DEV-000170</t>
  </si>
  <si>
    <t>MOD-000170</t>
  </si>
  <si>
    <t>Galaxy S21</t>
  </si>
  <si>
    <t>SM-G991</t>
  </si>
  <si>
    <t>Snapdragon 888 / Exynos 2100</t>
  </si>
  <si>
    <t>Flat display</t>
  </si>
  <si>
    <t>DEV-000171</t>
  </si>
  <si>
    <t>MOD-000171</t>
  </si>
  <si>
    <t>Galaxy S21+</t>
  </si>
  <si>
    <t>SM-G996</t>
  </si>
  <si>
    <t>4800 mAh</t>
  </si>
  <si>
    <t>Glass back</t>
  </si>
  <si>
    <t>DEV-000172</t>
  </si>
  <si>
    <t>MOD-000172</t>
  </si>
  <si>
    <t>Galaxy S21 Ultra</t>
  </si>
  <si>
    <t>SM-G998</t>
  </si>
  <si>
    <t>S Pen support</t>
  </si>
  <si>
    <t>DEV-000173</t>
  </si>
  <si>
    <t>MOD-000173</t>
  </si>
  <si>
    <t>Galaxy S21 FE</t>
  </si>
  <si>
    <t>SM-G990</t>
  </si>
  <si>
    <t>DEV-000174</t>
  </si>
  <si>
    <t>MOD-000174</t>
  </si>
  <si>
    <t>Galaxy S22</t>
  </si>
  <si>
    <t>SM-S901</t>
  </si>
  <si>
    <t>Snapdragon 8 Gen 1 / Exynos 2200</t>
  </si>
  <si>
    <t>3700 mAh</t>
  </si>
  <si>
    <t>Nano SIM/eSIM</t>
  </si>
  <si>
    <t>DEV-000175</t>
  </si>
  <si>
    <t>MOD-000175</t>
  </si>
  <si>
    <t>Galaxy S22+</t>
  </si>
  <si>
    <t>SM-S906</t>
  </si>
  <si>
    <t>Larger model</t>
  </si>
  <si>
    <t>DEV-000176</t>
  </si>
  <si>
    <t>MOD-000176</t>
  </si>
  <si>
    <t>Galaxy S22 Ultra</t>
  </si>
  <si>
    <t>SM-S908</t>
  </si>
  <si>
    <t>3088×1440</t>
  </si>
  <si>
    <t>Integrated S Pen</t>
  </si>
  <si>
    <t>DEV-000177</t>
  </si>
  <si>
    <t>MOD-000177</t>
  </si>
  <si>
    <t>Galaxy S23</t>
  </si>
  <si>
    <t>SM-S911</t>
  </si>
  <si>
    <t>Snapdragon 8 Gen 2</t>
  </si>
  <si>
    <t>3900 mAh</t>
  </si>
  <si>
    <t>Snapdragon worldwide</t>
  </si>
  <si>
    <t>DEV-000178</t>
  </si>
  <si>
    <t>MOD-000178</t>
  </si>
  <si>
    <t>Galaxy S23+</t>
  </si>
  <si>
    <t>SM-S916</t>
  </si>
  <si>
    <t>4700 mAh</t>
  </si>
  <si>
    <t>Larger battery</t>
  </si>
  <si>
    <t>DEV-000179</t>
  </si>
  <si>
    <t>MOD-000179</t>
  </si>
  <si>
    <t>Galaxy S23 Ultra</t>
  </si>
  <si>
    <t>SM-S918</t>
  </si>
  <si>
    <t>200MP camera</t>
  </si>
  <si>
    <t>DEV-000180</t>
  </si>
  <si>
    <t>MOD-000180</t>
  </si>
  <si>
    <t>Galaxy S23 FE</t>
  </si>
  <si>
    <t>SM-S711</t>
  </si>
  <si>
    <t>DEV-000181</t>
  </si>
  <si>
    <t>MOD-000181</t>
  </si>
  <si>
    <t>Galaxy S24</t>
  </si>
  <si>
    <t>SM-S921</t>
  </si>
  <si>
    <t>Snapdragon 8 Gen 3 / Exynos 2400</t>
  </si>
  <si>
    <t>Galaxy AI</t>
  </si>
  <si>
    <t>DEV-000182</t>
  </si>
  <si>
    <t>MOD-000182</t>
  </si>
  <si>
    <t>Galaxy S24+</t>
  </si>
  <si>
    <t>SM-S926</t>
  </si>
  <si>
    <t>3120×1440</t>
  </si>
  <si>
    <t>12 GB</t>
  </si>
  <si>
    <t>4900 mAh</t>
  </si>
  <si>
    <t>QHD+ display</t>
  </si>
  <si>
    <t>DEV-000183</t>
  </si>
  <si>
    <t>MOD-000183</t>
  </si>
  <si>
    <t>Galaxy S24 Ultra</t>
  </si>
  <si>
    <t>SM-S928</t>
  </si>
  <si>
    <t>Snapdragon 8 Gen 3</t>
  </si>
  <si>
    <t>Titanium frame</t>
  </si>
  <si>
    <t>DEV-000184</t>
  </si>
  <si>
    <t>MOD-000184</t>
  </si>
  <si>
    <t>Galaxy S24 FE</t>
  </si>
  <si>
    <t>SM-S721</t>
  </si>
  <si>
    <t>Exynos 2400e</t>
  </si>
  <si>
    <t>DEV-000185</t>
  </si>
  <si>
    <t>MOD-000185</t>
  </si>
  <si>
    <t>Galaxy S25</t>
  </si>
  <si>
    <t>SM-S931</t>
  </si>
  <si>
    <t>Snapdragon 8 Elite</t>
  </si>
  <si>
    <t>AI features</t>
  </si>
  <si>
    <t>DEV-000186</t>
  </si>
  <si>
    <t>MOD-000186</t>
  </si>
  <si>
    <t>Galaxy S25+</t>
  </si>
  <si>
    <t>SM-S936</t>
  </si>
  <si>
    <t>Plus model</t>
  </si>
  <si>
    <t>DEV-000187</t>
  </si>
  <si>
    <t>MOD-000187</t>
  </si>
  <si>
    <t>Galaxy S25 Ultra</t>
  </si>
  <si>
    <t>SM-S938</t>
  </si>
  <si>
    <t>Ultra flagship</t>
  </si>
  <si>
    <t>DEV-000188</t>
  </si>
  <si>
    <t>MOD-000188</t>
  </si>
  <si>
    <t>Galaxy S25 Edge</t>
  </si>
  <si>
    <t>SM-S937</t>
  </si>
  <si>
    <t>Slim design</t>
  </si>
  <si>
    <t>DEV-000189</t>
  </si>
  <si>
    <t>DF-021</t>
  </si>
  <si>
    <t>MOD-000189</t>
  </si>
  <si>
    <t>GT-N7000</t>
  </si>
  <si>
    <t>16GB,32GB</t>
  </si>
  <si>
    <t>2500 mAh</t>
  </si>
  <si>
    <t>Original Galaxy Note</t>
  </si>
  <si>
    <t>DEV-000190</t>
  </si>
  <si>
    <t>MOD-000190</t>
  </si>
  <si>
    <t>Galaxy Note II</t>
  </si>
  <si>
    <t>GT-N7100</t>
  </si>
  <si>
    <t>Exynos 4412</t>
  </si>
  <si>
    <t>Larger S Pen</t>
  </si>
  <si>
    <t>DEV-000191</t>
  </si>
  <si>
    <t>MOD-000191</t>
  </si>
  <si>
    <t>Galaxy Note 3</t>
  </si>
  <si>
    <t>SM-N900</t>
  </si>
  <si>
    <t>Snapdragon 800 / Exynos 5420</t>
  </si>
  <si>
    <t>USB 3.0</t>
  </si>
  <si>
    <t>DEV-000192</t>
  </si>
  <si>
    <t>MOD-000192</t>
  </si>
  <si>
    <t>Galaxy Note 4</t>
  </si>
  <si>
    <t>SM-N910</t>
  </si>
  <si>
    <t>Snapdragon 805 / Exynos 5433</t>
  </si>
  <si>
    <t>3220 mAh</t>
  </si>
  <si>
    <t>Last removable battery Note</t>
  </si>
  <si>
    <t>DEV-000193</t>
  </si>
  <si>
    <t>MOD-000193</t>
  </si>
  <si>
    <t>Galaxy Note Edge</t>
  </si>
  <si>
    <t>SM-N915</t>
  </si>
  <si>
    <t>Snapdragon 805</t>
  </si>
  <si>
    <t>Curved edge display</t>
  </si>
  <si>
    <t>DEV-000194</t>
  </si>
  <si>
    <t>MOD-000194</t>
  </si>
  <si>
    <t>Galaxy Note5</t>
  </si>
  <si>
    <t>SM-N920</t>
  </si>
  <si>
    <t>Glass redesign</t>
  </si>
  <si>
    <t>DEV-000195</t>
  </si>
  <si>
    <t>MOD-000195</t>
  </si>
  <si>
    <t>Galaxy Note FE</t>
  </si>
  <si>
    <t>SM-N935</t>
  </si>
  <si>
    <t>Exynos 8890</t>
  </si>
  <si>
    <t>Refurbished Note7</t>
  </si>
  <si>
    <t>DEV-000196</t>
  </si>
  <si>
    <t>MOD-000196</t>
  </si>
  <si>
    <t>Galaxy Note8</t>
  </si>
  <si>
    <t>SM-N950</t>
  </si>
  <si>
    <t>3300 mAh</t>
  </si>
  <si>
    <t>DEV-000197</t>
  </si>
  <si>
    <t>MOD-000197</t>
  </si>
  <si>
    <t>Galaxy Note9</t>
  </si>
  <si>
    <t>SM-N960</t>
  </si>
  <si>
    <t>Bluetooth S Pen</t>
  </si>
  <si>
    <t>DEV-000198</t>
  </si>
  <si>
    <t>MOD-000198</t>
  </si>
  <si>
    <t>Galaxy Note10</t>
  </si>
  <si>
    <t>SM-N970</t>
  </si>
  <si>
    <t>Snapdragon 855 / Exynos 9825</t>
  </si>
  <si>
    <t>256GB</t>
  </si>
  <si>
    <t>Compact Note</t>
  </si>
  <si>
    <t>DEV-000199</t>
  </si>
  <si>
    <t>MOD-000199</t>
  </si>
  <si>
    <t>Galaxy Note10+</t>
  </si>
  <si>
    <t>SM-N975</t>
  </si>
  <si>
    <t>4300 mAh</t>
  </si>
  <si>
    <t>45W charging</t>
  </si>
  <si>
    <t>DEV-000200</t>
  </si>
  <si>
    <t>MOD-000200</t>
  </si>
  <si>
    <t>Galaxy Note10+ 5G</t>
  </si>
  <si>
    <t>SM-N976</t>
  </si>
  <si>
    <t>5G model</t>
  </si>
  <si>
    <t>DEV-000201</t>
  </si>
  <si>
    <t>MOD-000201</t>
  </si>
  <si>
    <t>Galaxy Note20</t>
  </si>
  <si>
    <t>SM-N981</t>
  </si>
  <si>
    <t>Snapdragon 865+ / Exynos 990</t>
  </si>
  <si>
    <t>DEV-000202</t>
  </si>
  <si>
    <t>MOD-000202</t>
  </si>
  <si>
    <t>Galaxy Note20 Ultra</t>
  </si>
  <si>
    <t>SM-N986</t>
  </si>
  <si>
    <t>Final Galaxy Note</t>
  </si>
  <si>
    <t>DEV-000203</t>
  </si>
  <si>
    <t>DF-022</t>
  </si>
  <si>
    <t>MOD-000203</t>
  </si>
  <si>
    <t>Galaxy Fold</t>
  </si>
  <si>
    <t>SM-F900</t>
  </si>
  <si>
    <t>2152×1536</t>
  </si>
  <si>
    <t>512GB</t>
  </si>
  <si>
    <t>4380 mAh</t>
  </si>
  <si>
    <t>First foldable</t>
  </si>
  <si>
    <t>DEV-000204</t>
  </si>
  <si>
    <t>MOD-000204</t>
  </si>
  <si>
    <t>Galaxy Z Fold2</t>
  </si>
  <si>
    <t>SM-F916</t>
  </si>
  <si>
    <t>2208×1768</t>
  </si>
  <si>
    <t>Snapdragon 865+</t>
  </si>
  <si>
    <t>120Hz inner display</t>
  </si>
  <si>
    <t>DEV-000205</t>
  </si>
  <si>
    <t>MOD-000205</t>
  </si>
  <si>
    <t>Galaxy Z Fold3</t>
  </si>
  <si>
    <t>SM-F926</t>
  </si>
  <si>
    <t>Snapdragon 888</t>
  </si>
  <si>
    <t>4400 mAh</t>
  </si>
  <si>
    <t>IPX8</t>
  </si>
  <si>
    <t>DEV-000206</t>
  </si>
  <si>
    <t>MOD-000206</t>
  </si>
  <si>
    <t>Galaxy Z Fold4</t>
  </si>
  <si>
    <t>SM-F936</t>
  </si>
  <si>
    <t>12L</t>
  </si>
  <si>
    <t>2176×1812</t>
  </si>
  <si>
    <t>Snapdragon 8+ Gen 1</t>
  </si>
  <si>
    <t>Improved hinge</t>
  </si>
  <si>
    <t>DEV-000207</t>
  </si>
  <si>
    <t>MOD-000207</t>
  </si>
  <si>
    <t>Galaxy Z Fold5</t>
  </si>
  <si>
    <t>SM-F946</t>
  </si>
  <si>
    <t>Flex Hinge</t>
  </si>
  <si>
    <t>DEV-000208</t>
  </si>
  <si>
    <t>MOD-000208</t>
  </si>
  <si>
    <t>Galaxy Z Fold6</t>
  </si>
  <si>
    <t>SM-F956</t>
  </si>
  <si>
    <t>2160×1856</t>
  </si>
  <si>
    <t>IP48</t>
  </si>
  <si>
    <t>DEV-000209</t>
  </si>
  <si>
    <t>MOD-000209</t>
  </si>
  <si>
    <t>Galaxy Z Fold7</t>
  </si>
  <si>
    <t>SM-F966</t>
  </si>
  <si>
    <t>2184×1968</t>
  </si>
  <si>
    <t>Latest Fold</t>
  </si>
  <si>
    <t>DEV-000217</t>
  </si>
  <si>
    <t>DF-024</t>
  </si>
  <si>
    <t>MOD-000217</t>
  </si>
  <si>
    <t>Galaxy A01</t>
  </si>
  <si>
    <t>SM-A015</t>
  </si>
  <si>
    <t>1520×720</t>
  </si>
  <si>
    <t>Snapdragon 439</t>
  </si>
  <si>
    <t>Rear</t>
  </si>
  <si>
    <t>Entry-level</t>
  </si>
  <si>
    <t>DEV-000218</t>
  </si>
  <si>
    <t>MOD-000218</t>
  </si>
  <si>
    <t>Galaxy A01 Core</t>
  </si>
  <si>
    <t>SM-A013</t>
  </si>
  <si>
    <t>10 Go</t>
  </si>
  <si>
    <t>11 Go</t>
  </si>
  <si>
    <t>1480×720</t>
  </si>
  <si>
    <t>MT6739</t>
  </si>
  <si>
    <t>1/2 GB</t>
  </si>
  <si>
    <t>Android Go</t>
  </si>
  <si>
    <t>DEV-000219</t>
  </si>
  <si>
    <t>MOD-000219</t>
  </si>
  <si>
    <t>Galaxy A02</t>
  </si>
  <si>
    <t>SM-A022</t>
  </si>
  <si>
    <t>1600×720</t>
  </si>
  <si>
    <t>MT6739W</t>
  </si>
  <si>
    <t>2/3 GB</t>
  </si>
  <si>
    <t>Budget</t>
  </si>
  <si>
    <t>DEV-000220</t>
  </si>
  <si>
    <t>MOD-000220</t>
  </si>
  <si>
    <t>Galaxy A02s</t>
  </si>
  <si>
    <t>SM-A025</t>
  </si>
  <si>
    <t>Snapdragon 450</t>
  </si>
  <si>
    <t>3/4 GB</t>
  </si>
  <si>
    <t>DEV-000221</t>
  </si>
  <si>
    <t>MOD-000221</t>
  </si>
  <si>
    <t>Galaxy A03</t>
  </si>
  <si>
    <t>SM-A035</t>
  </si>
  <si>
    <t>Unisoc T606</t>
  </si>
  <si>
    <t>32GB,64GB,128GB</t>
  </si>
  <si>
    <t>Entry</t>
  </si>
  <si>
    <t>DEV-000222</t>
  </si>
  <si>
    <t>MOD-000222</t>
  </si>
  <si>
    <t>Galaxy A03 Core</t>
  </si>
  <si>
    <t>SM-A032</t>
  </si>
  <si>
    <t>13 Go</t>
  </si>
  <si>
    <t>Unisoc SC9863A</t>
  </si>
  <si>
    <t>DEV-000223</t>
  </si>
  <si>
    <t>MOD-000223</t>
  </si>
  <si>
    <t>Galaxy A03s</t>
  </si>
  <si>
    <t>SM-A037</t>
  </si>
  <si>
    <t>Helio P35</t>
  </si>
  <si>
    <t>Popular</t>
  </si>
  <si>
    <t>DEV-000224</t>
  </si>
  <si>
    <t>MOD-000224</t>
  </si>
  <si>
    <t>Galaxy A04</t>
  </si>
  <si>
    <t>SM-A045</t>
  </si>
  <si>
    <t>3/4/6 GB</t>
  </si>
  <si>
    <t>32GB-128GB</t>
  </si>
  <si>
    <t>DEV-000225</t>
  </si>
  <si>
    <t>MOD-000225</t>
  </si>
  <si>
    <t>Galaxy A04e</t>
  </si>
  <si>
    <t>SM-A042</t>
  </si>
  <si>
    <t>DEV-000226</t>
  </si>
  <si>
    <t>MOD-000226</t>
  </si>
  <si>
    <t>Galaxy A04s</t>
  </si>
  <si>
    <t>SM-A047</t>
  </si>
  <si>
    <t>Exynos 850</t>
  </si>
  <si>
    <t>90Hz</t>
  </si>
  <si>
    <t>DEV-000227</t>
  </si>
  <si>
    <t>MOD-000227</t>
  </si>
  <si>
    <t>Galaxy A05</t>
  </si>
  <si>
    <t>SM-A055</t>
  </si>
  <si>
    <t>Helio G85</t>
  </si>
  <si>
    <t>4/6 GB</t>
  </si>
  <si>
    <t>Current budget</t>
  </si>
  <si>
    <t>DEV-000228</t>
  </si>
  <si>
    <t>MOD-000228</t>
  </si>
  <si>
    <t>Galaxy A05s</t>
  </si>
  <si>
    <t>SM-A057</t>
  </si>
  <si>
    <t>Snapdragon 680</t>
  </si>
  <si>
    <t>FHD+</t>
  </si>
  <si>
    <t>DEV-000229</t>
  </si>
  <si>
    <t>MOD-000229</t>
  </si>
  <si>
    <t>Galaxy A06</t>
  </si>
  <si>
    <t>SM-A065</t>
  </si>
  <si>
    <t>Newest A0x</t>
  </si>
  <si>
    <t>DEV-000230</t>
  </si>
  <si>
    <t>MOD-000230</t>
  </si>
  <si>
    <t>Galaxy A06 5G</t>
  </si>
  <si>
    <t>SM-A066</t>
  </si>
  <si>
    <t>Dimensity 6300</t>
  </si>
  <si>
    <t>IP54</t>
  </si>
  <si>
    <t>5G variant</t>
  </si>
  <si>
    <t>DEV-000231</t>
  </si>
  <si>
    <t>MOD-000231</t>
  </si>
  <si>
    <t>Galaxy A10</t>
  </si>
  <si>
    <t>SM-A105</t>
  </si>
  <si>
    <t>Exynos 7884</t>
  </si>
  <si>
    <t>2/4 GB</t>
  </si>
  <si>
    <t>DEV-000232</t>
  </si>
  <si>
    <t>MOD-000232</t>
  </si>
  <si>
    <t>Galaxy A10e</t>
  </si>
  <si>
    <t>SM-A102</t>
  </si>
  <si>
    <t>1560×720</t>
  </si>
  <si>
    <t>Compact</t>
  </si>
  <si>
    <t>DEV-000233</t>
  </si>
  <si>
    <t>MOD-000233</t>
  </si>
  <si>
    <t>Galaxy A11</t>
  </si>
  <si>
    <t>SM-A115</t>
  </si>
  <si>
    <t>Triple camera</t>
  </si>
  <si>
    <t>DEV-000234</t>
  </si>
  <si>
    <t>MOD-000234</t>
  </si>
  <si>
    <t>Galaxy A12</t>
  </si>
  <si>
    <t>SM-A125</t>
  </si>
  <si>
    <t>DEV-000235</t>
  </si>
  <si>
    <t>MOD-000235</t>
  </si>
  <si>
    <t>Galaxy A13</t>
  </si>
  <si>
    <t>SM-A135</t>
  </si>
  <si>
    <t>2408×1080</t>
  </si>
  <si>
    <t>FHD</t>
  </si>
  <si>
    <t>DEV-000236</t>
  </si>
  <si>
    <t>MOD-000236</t>
  </si>
  <si>
    <t>Galaxy A14</t>
  </si>
  <si>
    <t>SM-A145</t>
  </si>
  <si>
    <t>DEV-000237</t>
  </si>
  <si>
    <t>MOD-000237</t>
  </si>
  <si>
    <t>Galaxy A14 5G</t>
  </si>
  <si>
    <t>SM-A146</t>
  </si>
  <si>
    <t>Dimensity 700</t>
  </si>
  <si>
    <t>DEV-000238</t>
  </si>
  <si>
    <t>MOD-000238</t>
  </si>
  <si>
    <t>Galaxy A15</t>
  </si>
  <si>
    <t>SM-A155</t>
  </si>
  <si>
    <t>Helio G99</t>
  </si>
  <si>
    <t>4/6/8 GB</t>
  </si>
  <si>
    <t>AMOLED</t>
  </si>
  <si>
    <t>DEV-000239</t>
  </si>
  <si>
    <t>MOD-000239</t>
  </si>
  <si>
    <t>Galaxy A15 5G</t>
  </si>
  <si>
    <t>SM-A156</t>
  </si>
  <si>
    <t>Dimensity 6100+</t>
  </si>
  <si>
    <t>DEV-000240</t>
  </si>
  <si>
    <t>MOD-000240</t>
  </si>
  <si>
    <t>Galaxy A16</t>
  </si>
  <si>
    <t>SM-A165</t>
  </si>
  <si>
    <t>Exynos 1330</t>
  </si>
  <si>
    <t>DEV-000241</t>
  </si>
  <si>
    <t>MOD-000241</t>
  </si>
  <si>
    <t>Galaxy A20</t>
  </si>
  <si>
    <t>SM-A205</t>
  </si>
  <si>
    <t>DEV-000242</t>
  </si>
  <si>
    <t>MOD-000242</t>
  </si>
  <si>
    <t>Galaxy A20e</t>
  </si>
  <si>
    <t>SM-A202</t>
  </si>
  <si>
    <t>DEV-000243</t>
  </si>
  <si>
    <t>MOD-000243</t>
  </si>
  <si>
    <t>Galaxy A21</t>
  </si>
  <si>
    <t>SM-A215</t>
  </si>
  <si>
    <t>DEV-000244</t>
  </si>
  <si>
    <t>MOD-000244</t>
  </si>
  <si>
    <t>Galaxy A21s</t>
  </si>
  <si>
    <t>SM-A217</t>
  </si>
  <si>
    <t>Quad camera</t>
  </si>
  <si>
    <t>DEV-000245</t>
  </si>
  <si>
    <t>MOD-000245</t>
  </si>
  <si>
    <t>Galaxy A22</t>
  </si>
  <si>
    <t>SM-A225</t>
  </si>
  <si>
    <t>Helio G80</t>
  </si>
  <si>
    <t>AMOLED 90Hz</t>
  </si>
  <si>
    <t>DEV-000246</t>
  </si>
  <si>
    <t>MOD-000246</t>
  </si>
  <si>
    <t>Galaxy A22 5G</t>
  </si>
  <si>
    <t>SM-A226</t>
  </si>
  <si>
    <t>DEV-000247</t>
  </si>
  <si>
    <t>MOD-000247</t>
  </si>
  <si>
    <t>Galaxy A23</t>
  </si>
  <si>
    <t>SM-A235</t>
  </si>
  <si>
    <t>DEV-000248</t>
  </si>
  <si>
    <t>MOD-000248</t>
  </si>
  <si>
    <t>Galaxy A23 5G</t>
  </si>
  <si>
    <t>SM-A236</t>
  </si>
  <si>
    <t>Snapdragon 695</t>
  </si>
  <si>
    <t>120Hz</t>
  </si>
  <si>
    <t>DEV-000249</t>
  </si>
  <si>
    <t>MOD-000249</t>
  </si>
  <si>
    <t>Galaxy A24</t>
  </si>
  <si>
    <t>SM-A245</t>
  </si>
  <si>
    <t>DEV-000250</t>
  </si>
  <si>
    <t>MOD-000250</t>
  </si>
  <si>
    <t>Galaxy A25 5G</t>
  </si>
  <si>
    <t>SM-A256</t>
  </si>
  <si>
    <t>Exynos 1280</t>
  </si>
  <si>
    <t>DEV-000251</t>
  </si>
  <si>
    <t>MOD-000251</t>
  </si>
  <si>
    <t>Galaxy A26 5G</t>
  </si>
  <si>
    <t>SM-A266</t>
  </si>
  <si>
    <t>Exynos 1380</t>
  </si>
  <si>
    <t>Latest A2x</t>
  </si>
  <si>
    <t>DEV-000252</t>
  </si>
  <si>
    <t>MOD-000252</t>
  </si>
  <si>
    <t>Galaxy A30</t>
  </si>
  <si>
    <t>SM-A305</t>
  </si>
  <si>
    <t>Exynos 7904</t>
  </si>
  <si>
    <t>DEV-000253</t>
  </si>
  <si>
    <t>MOD-000253</t>
  </si>
  <si>
    <t>Galaxy A30s</t>
  </si>
  <si>
    <t>SM-A307</t>
  </si>
  <si>
    <t>In-display</t>
  </si>
  <si>
    <t>In-display FP</t>
  </si>
  <si>
    <t>DEV-000254</t>
  </si>
  <si>
    <t>MOD-000254</t>
  </si>
  <si>
    <t>Galaxy A31</t>
  </si>
  <si>
    <t>SM-A315</t>
  </si>
  <si>
    <t>Helio P65</t>
  </si>
  <si>
    <t>DEV-000255</t>
  </si>
  <si>
    <t>MOD-000255</t>
  </si>
  <si>
    <t>Galaxy A32</t>
  </si>
  <si>
    <t>SM-A325</t>
  </si>
  <si>
    <t>90Hz AMOLED</t>
  </si>
  <si>
    <t>DEV-000256</t>
  </si>
  <si>
    <t>MOD-000256</t>
  </si>
  <si>
    <t>Galaxy A32 5G</t>
  </si>
  <si>
    <t>SM-A326</t>
  </si>
  <si>
    <t>Dimensity 720</t>
  </si>
  <si>
    <t>DEV-000257</t>
  </si>
  <si>
    <t>MOD-000257</t>
  </si>
  <si>
    <t>Galaxy A33 5G</t>
  </si>
  <si>
    <t>SM-A336</t>
  </si>
  <si>
    <t>DEV-000258</t>
  </si>
  <si>
    <t>MOD-000258</t>
  </si>
  <si>
    <t>Galaxy A34 5G</t>
  </si>
  <si>
    <t>SM-A346</t>
  </si>
  <si>
    <t>Dimensity 1080</t>
  </si>
  <si>
    <t>120Hz AMOLED</t>
  </si>
  <si>
    <t>DEV-000259</t>
  </si>
  <si>
    <t>MOD-000259</t>
  </si>
  <si>
    <t>Galaxy A35 5G</t>
  </si>
  <si>
    <t>SM-A356</t>
  </si>
  <si>
    <t>Vision Booster</t>
  </si>
  <si>
    <t>DEV-000260</t>
  </si>
  <si>
    <t>MOD-000260</t>
  </si>
  <si>
    <t>Galaxy A36 5G</t>
  </si>
  <si>
    <t>SM-A366</t>
  </si>
  <si>
    <t>Snapdragon 6 Gen 3</t>
  </si>
  <si>
    <t>Latest A3x</t>
  </si>
  <si>
    <t>DEV-000261</t>
  </si>
  <si>
    <t>MOD-000261</t>
  </si>
  <si>
    <t>Galaxy A50</t>
  </si>
  <si>
    <t>SM-A505</t>
  </si>
  <si>
    <t>Exynos 9610</t>
  </si>
  <si>
    <t>Popular midrange</t>
  </si>
  <si>
    <t>DEV-000262</t>
  </si>
  <si>
    <t>MOD-000262</t>
  </si>
  <si>
    <t>Galaxy A50s</t>
  </si>
  <si>
    <t>SM-A507</t>
  </si>
  <si>
    <t>Exynos 9611</t>
  </si>
  <si>
    <t>Updated cameras</t>
  </si>
  <si>
    <t>DEV-000263</t>
  </si>
  <si>
    <t>MOD-000263</t>
  </si>
  <si>
    <t>Galaxy A51</t>
  </si>
  <si>
    <t>SM-A515</t>
  </si>
  <si>
    <t>Best seller</t>
  </si>
  <si>
    <t>DEV-000264</t>
  </si>
  <si>
    <t>MOD-000264</t>
  </si>
  <si>
    <t>Galaxy A51 5G</t>
  </si>
  <si>
    <t>SM-A516</t>
  </si>
  <si>
    <t>Exynos 980</t>
  </si>
  <si>
    <t>5G version</t>
  </si>
  <si>
    <t>DEV-000265</t>
  </si>
  <si>
    <t>MOD-000265</t>
  </si>
  <si>
    <t>Galaxy A52</t>
  </si>
  <si>
    <t>SM-A525</t>
  </si>
  <si>
    <t>Snapdragon 720G</t>
  </si>
  <si>
    <t>DEV-000266</t>
  </si>
  <si>
    <t>MOD-000266</t>
  </si>
  <si>
    <t>Galaxy A52 5G</t>
  </si>
  <si>
    <t>SM-A526</t>
  </si>
  <si>
    <t>Snapdragon 750G</t>
  </si>
  <si>
    <t>DEV-000267</t>
  </si>
  <si>
    <t>MOD-000267</t>
  </si>
  <si>
    <t>Galaxy A52s 5G</t>
  </si>
  <si>
    <t>SM-A528</t>
  </si>
  <si>
    <t>Snapdragon 778G</t>
  </si>
  <si>
    <t>Upgraded chipset</t>
  </si>
  <si>
    <t>DEV-000268</t>
  </si>
  <si>
    <t>MOD-000268</t>
  </si>
  <si>
    <t>Galaxy A53 5G</t>
  </si>
  <si>
    <t>SM-A536</t>
  </si>
  <si>
    <t>DEV-000269</t>
  </si>
  <si>
    <t>MOD-000269</t>
  </si>
  <si>
    <t>Galaxy A54 5G</t>
  </si>
  <si>
    <t>SM-A546</t>
  </si>
  <si>
    <t>DEV-000270</t>
  </si>
  <si>
    <t>MOD-000270</t>
  </si>
  <si>
    <t>Galaxy A55 5G</t>
  </si>
  <si>
    <t>SM-A556</t>
  </si>
  <si>
    <t>Exynos 1480</t>
  </si>
  <si>
    <t>Metal frame</t>
  </si>
  <si>
    <t>DEV-000271</t>
  </si>
  <si>
    <t>MOD-000271</t>
  </si>
  <si>
    <t>Galaxy A56 5G</t>
  </si>
  <si>
    <t>SM-A566</t>
  </si>
  <si>
    <t>Exynos 1580</t>
  </si>
  <si>
    <t>Latest A5x</t>
  </si>
  <si>
    <t>DEV-000272</t>
  </si>
  <si>
    <t>MOD-000272</t>
  </si>
  <si>
    <t>Galaxy A70</t>
  </si>
  <si>
    <t>SM-A705</t>
  </si>
  <si>
    <t>Snapdragon 675</t>
  </si>
  <si>
    <t>Large display</t>
  </si>
  <si>
    <t>DEV-000273</t>
  </si>
  <si>
    <t>MOD-000273</t>
  </si>
  <si>
    <t>Galaxy A70s</t>
  </si>
  <si>
    <t>SM-A707</t>
  </si>
  <si>
    <t>64MP camera</t>
  </si>
  <si>
    <t>DEV-000274</t>
  </si>
  <si>
    <t>MOD-000274</t>
  </si>
  <si>
    <t>Galaxy A71</t>
  </si>
  <si>
    <t>SM-A715</t>
  </si>
  <si>
    <t>Snapdragon 730</t>
  </si>
  <si>
    <t>DEV-000275</t>
  </si>
  <si>
    <t>MOD-000275</t>
  </si>
  <si>
    <t>Galaxy A71 5G</t>
  </si>
  <si>
    <t>SM-A716</t>
  </si>
  <si>
    <t>DEV-000276</t>
  </si>
  <si>
    <t>MOD-000276</t>
  </si>
  <si>
    <t>Galaxy A72</t>
  </si>
  <si>
    <t>SM-A725</t>
  </si>
  <si>
    <t>Telephoto camera</t>
  </si>
  <si>
    <t>DEV-000277</t>
  </si>
  <si>
    <t>MOD-000277</t>
  </si>
  <si>
    <t>Galaxy A73 5G</t>
  </si>
  <si>
    <t>SM-A736</t>
  </si>
  <si>
    <t>DEV-000278</t>
  </si>
  <si>
    <t>DF-025</t>
  </si>
  <si>
    <t>MOD-000278</t>
  </si>
  <si>
    <t>Galaxy M10</t>
  </si>
  <si>
    <t>SM-M105</t>
  </si>
  <si>
    <t>Exynos 7870</t>
  </si>
  <si>
    <t>DEV-000279</t>
  </si>
  <si>
    <t>MOD-000279</t>
  </si>
  <si>
    <t>Galaxy M11</t>
  </si>
  <si>
    <t>SM-M115</t>
  </si>
  <si>
    <t>DEV-000280</t>
  </si>
  <si>
    <t>MOD-000280</t>
  </si>
  <si>
    <t>Galaxy M12</t>
  </si>
  <si>
    <t>SM-M127</t>
  </si>
  <si>
    <t>6000 mAh</t>
  </si>
  <si>
    <t>6000mAh</t>
  </si>
  <si>
    <t>DEV-000281</t>
  </si>
  <si>
    <t>MOD-000281</t>
  </si>
  <si>
    <t>Galaxy M13</t>
  </si>
  <si>
    <t>SM-M135</t>
  </si>
  <si>
    <t>DEV-000282</t>
  </si>
  <si>
    <t>MOD-000282</t>
  </si>
  <si>
    <t>Galaxy M14 5G</t>
  </si>
  <si>
    <t>SM-M146</t>
  </si>
  <si>
    <t>Large battery</t>
  </si>
  <si>
    <t>DEV-000283</t>
  </si>
  <si>
    <t>MOD-000283</t>
  </si>
  <si>
    <t>Galaxy M15 5G</t>
  </si>
  <si>
    <t>SM-M156</t>
  </si>
  <si>
    <t>DEV-000284</t>
  </si>
  <si>
    <t>MOD-000284</t>
  </si>
  <si>
    <t>Galaxy M16 5G</t>
  </si>
  <si>
    <t>SM-M166</t>
  </si>
  <si>
    <t>Latest M1x</t>
  </si>
  <si>
    <t>DEV-000285</t>
  </si>
  <si>
    <t>MOD-000285</t>
  </si>
  <si>
    <t>Galaxy M20</t>
  </si>
  <si>
    <t>SM-M205</t>
  </si>
  <si>
    <t>DEV-000286</t>
  </si>
  <si>
    <t>MOD-000286</t>
  </si>
  <si>
    <t>Galaxy M21</t>
  </si>
  <si>
    <t>SM-M215</t>
  </si>
  <si>
    <t>DEV-000287</t>
  </si>
  <si>
    <t>MOD-000287</t>
  </si>
  <si>
    <t>Galaxy M22</t>
  </si>
  <si>
    <t>SM-M225</t>
  </si>
  <si>
    <t>DEV-000288</t>
  </si>
  <si>
    <t>MOD-000288</t>
  </si>
  <si>
    <t>Galaxy M23 5G</t>
  </si>
  <si>
    <t>SM-M236</t>
  </si>
  <si>
    <t>DEV-000289</t>
  </si>
  <si>
    <t>MOD-000289</t>
  </si>
  <si>
    <t>Galaxy M24</t>
  </si>
  <si>
    <t>SM-M245</t>
  </si>
  <si>
    <t>Midrange</t>
  </si>
  <si>
    <t>DEV-000290</t>
  </si>
  <si>
    <t>MOD-000290</t>
  </si>
  <si>
    <t>Galaxy M25 5G</t>
  </si>
  <si>
    <t>SM-M256</t>
  </si>
  <si>
    <t>DEV-000291</t>
  </si>
  <si>
    <t>DF-026</t>
  </si>
  <si>
    <t>MOD-000291</t>
  </si>
  <si>
    <t>Galaxy J1</t>
  </si>
  <si>
    <t>SM-J100</t>
  </si>
  <si>
    <t>Spreadtrum SC8830</t>
  </si>
  <si>
    <t>512MB</t>
  </si>
  <si>
    <t>4GB</t>
  </si>
  <si>
    <t>1850 mAh</t>
  </si>
  <si>
    <t>DEV-000292</t>
  </si>
  <si>
    <t>MOD-000292</t>
  </si>
  <si>
    <t>Galaxy J1 Ace</t>
  </si>
  <si>
    <t>SM-J110</t>
  </si>
  <si>
    <t>Marvell PXA1908</t>
  </si>
  <si>
    <t>768MB</t>
  </si>
  <si>
    <t>1900 mAh</t>
  </si>
  <si>
    <t>DEV-000293</t>
  </si>
  <si>
    <t>MOD-000293</t>
  </si>
  <si>
    <t>Galaxy J2</t>
  </si>
  <si>
    <t>SM-J200</t>
  </si>
  <si>
    <t>960×540</t>
  </si>
  <si>
    <t>Exynos 3475</t>
  </si>
  <si>
    <t>1GB</t>
  </si>
  <si>
    <t>2000 mAh</t>
  </si>
  <si>
    <t>DEV-000294</t>
  </si>
  <si>
    <t>MOD-000294</t>
  </si>
  <si>
    <t>Galaxy J2 Prime</t>
  </si>
  <si>
    <t>SM-G532</t>
  </si>
  <si>
    <t>MT6737T</t>
  </si>
  <si>
    <t>1.5GB</t>
  </si>
  <si>
    <t>8GB,16GB</t>
  </si>
  <si>
    <t>Prime edition</t>
  </si>
  <si>
    <t>DEV-000295</t>
  </si>
  <si>
    <t>MOD-000295</t>
  </si>
  <si>
    <t>Galaxy J3</t>
  </si>
  <si>
    <t>SM-J320</t>
  </si>
  <si>
    <t>Spreadtrum SC9830</t>
  </si>
  <si>
    <t>DEV-000296</t>
  </si>
  <si>
    <t>MOD-000296</t>
  </si>
  <si>
    <t>Galaxy J4</t>
  </si>
  <si>
    <t>SM-J400</t>
  </si>
  <si>
    <t>Exynos 7570</t>
  </si>
  <si>
    <t>2GB</t>
  </si>
  <si>
    <t>DEV-000297</t>
  </si>
  <si>
    <t>MOD-000297</t>
  </si>
  <si>
    <t>Galaxy J4+</t>
  </si>
  <si>
    <t>SM-J415</t>
  </si>
  <si>
    <t>Snapdragon 425</t>
  </si>
  <si>
    <t>DEV-000298</t>
  </si>
  <si>
    <t>MOD-000298</t>
  </si>
  <si>
    <t>Galaxy J5</t>
  </si>
  <si>
    <t>SM-J500</t>
  </si>
  <si>
    <t>Snapdragon 410</t>
  </si>
  <si>
    <t>DEV-000299</t>
  </si>
  <si>
    <t>MOD-000299</t>
  </si>
  <si>
    <t>Galaxy J6</t>
  </si>
  <si>
    <t>SM-J600</t>
  </si>
  <si>
    <t>Infinity Display</t>
  </si>
  <si>
    <t>DEV-000300</t>
  </si>
  <si>
    <t>MOD-000300</t>
  </si>
  <si>
    <t>Galaxy J7</t>
  </si>
  <si>
    <t>SM-J700</t>
  </si>
  <si>
    <t>Exynos 7580</t>
  </si>
  <si>
    <t>DEV-000301</t>
  </si>
  <si>
    <t>MOD-000301</t>
  </si>
  <si>
    <t>Galaxy J7 Prime</t>
  </si>
  <si>
    <t>SM-G610</t>
  </si>
  <si>
    <t>3GB</t>
  </si>
  <si>
    <t>Front</t>
  </si>
  <si>
    <t>Metal body</t>
  </si>
  <si>
    <t>DEV-000302</t>
  </si>
  <si>
    <t>MOD-000302</t>
  </si>
  <si>
    <t>Galaxy J8</t>
  </si>
  <si>
    <t>SM-J810</t>
  </si>
  <si>
    <t>Final J series flagship</t>
  </si>
  <si>
    <t>DEV-000303</t>
  </si>
  <si>
    <t>DF-027</t>
  </si>
  <si>
    <t>MOD-000303</t>
  </si>
  <si>
    <t>Galaxy XCover</t>
  </si>
  <si>
    <t>GT-S5690</t>
  </si>
  <si>
    <t>Marvell MG2</t>
  </si>
  <si>
    <t>150MB</t>
  </si>
  <si>
    <t>First XCover</t>
  </si>
  <si>
    <t>DEV-000304</t>
  </si>
  <si>
    <t>MOD-000304</t>
  </si>
  <si>
    <t>Galaxy XCover 2</t>
  </si>
  <si>
    <t>GT-S7710</t>
  </si>
  <si>
    <t>NovaThor U8420</t>
  </si>
  <si>
    <t>1700 mAh</t>
  </si>
  <si>
    <t>Rugged</t>
  </si>
  <si>
    <t>DEV-000305</t>
  </si>
  <si>
    <t>MOD-000305</t>
  </si>
  <si>
    <t>Galaxy XCover 3</t>
  </si>
  <si>
    <t>SM-G388</t>
  </si>
  <si>
    <t>Marvell Armada PXA1908</t>
  </si>
  <si>
    <t>1.5 GB</t>
  </si>
  <si>
    <t>2200 mAh</t>
  </si>
  <si>
    <t>MIL-STD-810G</t>
  </si>
  <si>
    <t>DEV-000306</t>
  </si>
  <si>
    <t>MOD-000306</t>
  </si>
  <si>
    <t>Galaxy XCover 4</t>
  </si>
  <si>
    <t>SM-G390</t>
  </si>
  <si>
    <t>DEV-000307</t>
  </si>
  <si>
    <t>MOD-000307</t>
  </si>
  <si>
    <t>Galaxy XCover 4s</t>
  </si>
  <si>
    <t>SM-G398</t>
  </si>
  <si>
    <t>Exynos 7885</t>
  </si>
  <si>
    <t>Updated processor</t>
  </si>
  <si>
    <t>DEV-000308</t>
  </si>
  <si>
    <t>MOD-000308</t>
  </si>
  <si>
    <t>Galaxy XCover FieldPro</t>
  </si>
  <si>
    <t>SM-G889</t>
  </si>
  <si>
    <t>Exynos 9810</t>
  </si>
  <si>
    <t>Public safety</t>
  </si>
  <si>
    <t>DEV-000309</t>
  </si>
  <si>
    <t>MOD-000309</t>
  </si>
  <si>
    <t>Galaxy XCover Pro</t>
  </si>
  <si>
    <t>SM-G715</t>
  </si>
  <si>
    <t>4050 mAh</t>
  </si>
  <si>
    <t>Replaceable battery</t>
  </si>
  <si>
    <t>DEV-000310</t>
  </si>
  <si>
    <t>MOD-000310</t>
  </si>
  <si>
    <t>Galaxy XCover5</t>
  </si>
  <si>
    <t>SM-G525</t>
  </si>
  <si>
    <t>Compact rugged</t>
  </si>
  <si>
    <t>DEV-000311</t>
  </si>
  <si>
    <t>MOD-000311</t>
  </si>
  <si>
    <t>Galaxy XCover6 Pro</t>
  </si>
  <si>
    <t>SM-G736</t>
  </si>
  <si>
    <t>Enterprise rugged</t>
  </si>
  <si>
    <t>DEV-000312</t>
  </si>
  <si>
    <t>MOD-000312</t>
  </si>
  <si>
    <t>Galaxy XCover7</t>
  </si>
  <si>
    <t>SM-G556</t>
  </si>
  <si>
    <t>Latest XCover</t>
  </si>
  <si>
    <t>DEV-000313</t>
  </si>
  <si>
    <t>DF-028</t>
  </si>
  <si>
    <t>MOD-000313</t>
  </si>
  <si>
    <t>Galaxy Tab</t>
  </si>
  <si>
    <t>GT-P1000</t>
  </si>
  <si>
    <t>1024×600</t>
  </si>
  <si>
    <t>Hummingbird</t>
  </si>
  <si>
    <t>Original Galaxy Tab</t>
  </si>
  <si>
    <t>DEV-000314</t>
  </si>
  <si>
    <t>MOD-000314</t>
  </si>
  <si>
    <t>Galaxy Tab 2 7.0</t>
  </si>
  <si>
    <t>GT-P3113</t>
  </si>
  <si>
    <t>TI OMAP4430</t>
  </si>
  <si>
    <t>8GB,16GB,32GB</t>
  </si>
  <si>
    <t>7-inch</t>
  </si>
  <si>
    <t>DEV-000315</t>
  </si>
  <si>
    <t>MOD-000315</t>
  </si>
  <si>
    <t>Galaxy Tab 2 10.1</t>
  </si>
  <si>
    <t>GT-P5113</t>
  </si>
  <si>
    <t>7000 mAh</t>
  </si>
  <si>
    <t>10-inch</t>
  </si>
  <si>
    <t>DEV-000316</t>
  </si>
  <si>
    <t>MOD-000316</t>
  </si>
  <si>
    <t>Galaxy Tab 3 7.0</t>
  </si>
  <si>
    <t>SM-T210</t>
  </si>
  <si>
    <t>Marvell PXA986</t>
  </si>
  <si>
    <t>Budget tablet</t>
  </si>
  <si>
    <t>DEV-000317</t>
  </si>
  <si>
    <t>MOD-000317</t>
  </si>
  <si>
    <t>Galaxy Tab 3 8.0</t>
  </si>
  <si>
    <t>SM-T310</t>
  </si>
  <si>
    <t>Exynos 4212</t>
  </si>
  <si>
    <t>4450 mAh</t>
  </si>
  <si>
    <t>8-inch</t>
  </si>
  <si>
    <t>DEV-000318</t>
  </si>
  <si>
    <t>MOD-000318</t>
  </si>
  <si>
    <t>Galaxy Tab 3 10.1</t>
  </si>
  <si>
    <t>SM-T510</t>
  </si>
  <si>
    <t>Intel Atom Z2560</t>
  </si>
  <si>
    <t>6800 mAh</t>
  </si>
  <si>
    <t>Intel CPU</t>
  </si>
  <si>
    <t>DEV-000319</t>
  </si>
  <si>
    <t>MOD-000319</t>
  </si>
  <si>
    <t>Galaxy Tab 4 7.0</t>
  </si>
  <si>
    <t>SM-T230</t>
  </si>
  <si>
    <t>Snapdragon 400</t>
  </si>
  <si>
    <t>Tab4</t>
  </si>
  <si>
    <t>DEV-000320</t>
  </si>
  <si>
    <t>MOD-000320</t>
  </si>
  <si>
    <t>Galaxy Tab 4 8.0</t>
  </si>
  <si>
    <t>SM-T330</t>
  </si>
  <si>
    <t>DEV-000321</t>
  </si>
  <si>
    <t>MOD-000321</t>
  </si>
  <si>
    <t>Galaxy Tab 4 10.1</t>
  </si>
  <si>
    <t>SM-T530</t>
  </si>
  <si>
    <t>DEV-000322</t>
  </si>
  <si>
    <t>MOD-000322</t>
  </si>
  <si>
    <t>Galaxy Tab A 8.0</t>
  </si>
  <si>
    <t>SM-T350</t>
  </si>
  <si>
    <t>4200 mAh</t>
  </si>
  <si>
    <t>Tab A</t>
  </si>
  <si>
    <t>DEV-000323</t>
  </si>
  <si>
    <t>MOD-000323</t>
  </si>
  <si>
    <t>Galaxy Tab A 10.1</t>
  </si>
  <si>
    <t>SM-T580</t>
  </si>
  <si>
    <t>1920×1200</t>
  </si>
  <si>
    <t>7300 mAh</t>
  </si>
  <si>
    <t>Wi‑Fi</t>
  </si>
  <si>
    <t>S Pen variant available</t>
  </si>
  <si>
    <t>DEV-000324</t>
  </si>
  <si>
    <t>MOD-000324</t>
  </si>
  <si>
    <t>Galaxy Tab A 8.0 (2019)</t>
  </si>
  <si>
    <t>SM-T290</t>
  </si>
  <si>
    <t>Snapdragon 429</t>
  </si>
  <si>
    <t>5100 mAh</t>
  </si>
  <si>
    <t>DEV-000325</t>
  </si>
  <si>
    <t>MOD-000325</t>
  </si>
  <si>
    <t>Galaxy Tab A7</t>
  </si>
  <si>
    <t>SM-T500</t>
  </si>
  <si>
    <t>2000×1200</t>
  </si>
  <si>
    <t>Snapdragon 662</t>
  </si>
  <si>
    <t>7040 mAh</t>
  </si>
  <si>
    <t>DEV-000326</t>
  </si>
  <si>
    <t>MOD-000326</t>
  </si>
  <si>
    <t>Galaxy Tab A8</t>
  </si>
  <si>
    <t>SM-X200</t>
  </si>
  <si>
    <t>Unisoc T618</t>
  </si>
  <si>
    <t>DEV-000327</t>
  </si>
  <si>
    <t>MOD-000327</t>
  </si>
  <si>
    <t>Galaxy Tab S6 Lite</t>
  </si>
  <si>
    <t>SM-P610</t>
  </si>
  <si>
    <t>S Pen included</t>
  </si>
  <si>
    <t>DEV-000328</t>
  </si>
  <si>
    <t>MOD-000328</t>
  </si>
  <si>
    <t>Galaxy Tab S7</t>
  </si>
  <si>
    <t>SM-T870</t>
  </si>
  <si>
    <t>128GB-512GB</t>
  </si>
  <si>
    <t>8000 mAh</t>
  </si>
  <si>
    <t>Flagship</t>
  </si>
  <si>
    <t>DEV-000329</t>
  </si>
  <si>
    <t>MOD-000329</t>
  </si>
  <si>
    <t>Galaxy Tab S8</t>
  </si>
  <si>
    <t>SM-X700</t>
  </si>
  <si>
    <t>Snapdragon 8 Gen 1</t>
  </si>
  <si>
    <t>128GB-256GB</t>
  </si>
  <si>
    <t>DEV-000330</t>
  </si>
  <si>
    <t>MOD-000330</t>
  </si>
  <si>
    <t>Galaxy Tab S9</t>
  </si>
  <si>
    <t>SM-X710</t>
  </si>
  <si>
    <t>8400 mAh</t>
  </si>
  <si>
    <t>DEV-000331</t>
  </si>
  <si>
    <t>MOD-000331</t>
  </si>
  <si>
    <t>Galaxy Tab S10+</t>
  </si>
  <si>
    <t>SM-X820</t>
  </si>
  <si>
    <t>2800×1752</t>
  </si>
  <si>
    <t>Dimensity 9300+</t>
  </si>
  <si>
    <t>256GB-512GB</t>
  </si>
  <si>
    <t>10090 mAh</t>
  </si>
  <si>
    <t>AI tablet</t>
  </si>
  <si>
    <t>DEV-000332</t>
  </si>
  <si>
    <t>MOD-000332</t>
  </si>
  <si>
    <t>Galaxy Tab Active5</t>
  </si>
  <si>
    <t>SM-X300</t>
  </si>
  <si>
    <t>5050 mAh</t>
  </si>
  <si>
    <t>DEV-000333</t>
  </si>
  <si>
    <t>DF-029</t>
  </si>
  <si>
    <t>MOD-000333</t>
  </si>
  <si>
    <t>Galaxy Book</t>
  </si>
  <si>
    <t>NP750XDA</t>
  </si>
  <si>
    <t>Windows</t>
  </si>
  <si>
    <t>Intel Core i5 11th Gen</t>
  </si>
  <si>
    <t>256GB,512GB SSD</t>
  </si>
  <si>
    <t>54 Wh</t>
  </si>
  <si>
    <t>Fingerprint</t>
  </si>
  <si>
    <t>Entry laptop</t>
  </si>
  <si>
    <t>DEV-000334</t>
  </si>
  <si>
    <t>MOD-000334</t>
  </si>
  <si>
    <t>Galaxy Book Pro</t>
  </si>
  <si>
    <t>NP950XDB</t>
  </si>
  <si>
    <t>1920×1080 AMOLED</t>
  </si>
  <si>
    <t>Intel Core i7 11th Gen</t>
  </si>
  <si>
    <t>512GB SSD</t>
  </si>
  <si>
    <t>68 Wh</t>
  </si>
  <si>
    <t>DEV-000335</t>
  </si>
  <si>
    <t>MOD-000335</t>
  </si>
  <si>
    <t>Galaxy Book Pro 360</t>
  </si>
  <si>
    <t>NP950QDB</t>
  </si>
  <si>
    <t>512GB,1TB SSD</t>
  </si>
  <si>
    <t>Convertible</t>
  </si>
  <si>
    <t>DEV-000336</t>
  </si>
  <si>
    <t>MOD-000336</t>
  </si>
  <si>
    <t>Galaxy Book2</t>
  </si>
  <si>
    <t>NP750XED</t>
  </si>
  <si>
    <t>Intel Core i5 12th Gen</t>
  </si>
  <si>
    <t>256GB SSD</t>
  </si>
  <si>
    <t>2nd Gen</t>
  </si>
  <si>
    <t>DEV-000337</t>
  </si>
  <si>
    <t>MOD-000337</t>
  </si>
  <si>
    <t>Galaxy Book2 Pro</t>
  </si>
  <si>
    <t>NP950XEE</t>
  </si>
  <si>
    <t>Intel Core i7 12th Gen</t>
  </si>
  <si>
    <t>Premium</t>
  </si>
  <si>
    <t>DEV-000338</t>
  </si>
  <si>
    <t>MOD-000338</t>
  </si>
  <si>
    <t>Galaxy Book3</t>
  </si>
  <si>
    <t>NP750XFG</t>
  </si>
  <si>
    <t>Intel Core i5 13th Gen</t>
  </si>
  <si>
    <t>DEV-000339</t>
  </si>
  <si>
    <t>MOD-000339</t>
  </si>
  <si>
    <t>Galaxy Book3 Pro</t>
  </si>
  <si>
    <t>NP960XFG</t>
  </si>
  <si>
    <t>2880×1800 AMOLED</t>
  </si>
  <si>
    <t>Intel Core Ultra 7</t>
  </si>
  <si>
    <t>76 Wh</t>
  </si>
  <si>
    <t>DEV-000340</t>
  </si>
  <si>
    <t>MOD-000340</t>
  </si>
  <si>
    <t>Galaxy Book4</t>
  </si>
  <si>
    <t>NP750XGK</t>
  </si>
  <si>
    <t>Intel Core 5</t>
  </si>
  <si>
    <t>Latest</t>
  </si>
  <si>
    <t>DEV-000341</t>
  </si>
  <si>
    <t>MOD-000341</t>
  </si>
  <si>
    <t>Galaxy Book4 Pro</t>
  </si>
  <si>
    <t>NP960XGK</t>
  </si>
  <si>
    <t>Wi-Fi 7</t>
  </si>
  <si>
    <t>AI PC</t>
  </si>
  <si>
    <t>DEV-000342</t>
  </si>
  <si>
    <t>MOD-000342</t>
  </si>
  <si>
    <t>Galaxy Book5 Pro</t>
  </si>
  <si>
    <t>NP960XHA</t>
  </si>
  <si>
    <t>16/32 GB</t>
  </si>
  <si>
    <t>Current flagship</t>
  </si>
  <si>
    <t>DEV-000343</t>
  </si>
  <si>
    <t>DF-030</t>
  </si>
  <si>
    <t>MOD-000343</t>
  </si>
  <si>
    <t>Galaxy Gear</t>
  </si>
  <si>
    <t>SM-V700</t>
  </si>
  <si>
    <t>Tizen</t>
  </si>
  <si>
    <t>320×320</t>
  </si>
  <si>
    <t>315 mAh</t>
  </si>
  <si>
    <t>Dock</t>
  </si>
  <si>
    <t>IP55</t>
  </si>
  <si>
    <t>Bluetooth</t>
  </si>
  <si>
    <t>First smartwatch</t>
  </si>
  <si>
    <t>DEV-000344</t>
  </si>
  <si>
    <t>MOD-000344</t>
  </si>
  <si>
    <t>Gear S2</t>
  </si>
  <si>
    <t>SM-R720</t>
  </si>
  <si>
    <t>360×360</t>
  </si>
  <si>
    <t>Exynos 3250</t>
  </si>
  <si>
    <t>250 mAh</t>
  </si>
  <si>
    <t>Wireless</t>
  </si>
  <si>
    <t>Rotating bezel</t>
  </si>
  <si>
    <t>DEV-000345</t>
  </si>
  <si>
    <t>MOD-000345</t>
  </si>
  <si>
    <t>Gear S3 Frontier</t>
  </si>
  <si>
    <t>SM-R760</t>
  </si>
  <si>
    <t>Exynos 7270</t>
  </si>
  <si>
    <t>380 mAh</t>
  </si>
  <si>
    <t>Bluetooth/LTE</t>
  </si>
  <si>
    <t>Military durability</t>
  </si>
  <si>
    <t>DEV-000346</t>
  </si>
  <si>
    <t>MOD-000346</t>
  </si>
  <si>
    <t>Galaxy Watch</t>
  </si>
  <si>
    <t>SM-R800</t>
  </si>
  <si>
    <t>Exynos 9110</t>
  </si>
  <si>
    <t>472 mAh</t>
  </si>
  <si>
    <t>5 ATM</t>
  </si>
  <si>
    <t>Galaxy branding</t>
  </si>
  <si>
    <t>DEV-000347</t>
  </si>
  <si>
    <t>MOD-000347</t>
  </si>
  <si>
    <t>Galaxy Watch Active</t>
  </si>
  <si>
    <t>SM-R500</t>
  </si>
  <si>
    <t>230 mAh</t>
  </si>
  <si>
    <t>Fitness</t>
  </si>
  <si>
    <t>DEV-000348</t>
  </si>
  <si>
    <t>MOD-000348</t>
  </si>
  <si>
    <t>Galaxy Watch3</t>
  </si>
  <si>
    <t>SM-R840</t>
  </si>
  <si>
    <t>340 mAh</t>
  </si>
  <si>
    <t>DEV-000349</t>
  </si>
  <si>
    <t>MOD-000349</t>
  </si>
  <si>
    <t>Galaxy Watch4</t>
  </si>
  <si>
    <t>SM-R870</t>
  </si>
  <si>
    <t>Wear OS</t>
  </si>
  <si>
    <t>450×450</t>
  </si>
  <si>
    <t>Exynos W920</t>
  </si>
  <si>
    <t>361 mAh</t>
  </si>
  <si>
    <t>DEV-000350</t>
  </si>
  <si>
    <t>MOD-000350</t>
  </si>
  <si>
    <t>Galaxy Watch5</t>
  </si>
  <si>
    <t>SM-R910</t>
  </si>
  <si>
    <t>410 mAh</t>
  </si>
  <si>
    <t>Sapphire crystal</t>
  </si>
  <si>
    <t>DEV-000351</t>
  </si>
  <si>
    <t>MOD-000351</t>
  </si>
  <si>
    <t>Galaxy Watch6</t>
  </si>
  <si>
    <t>SM-R940</t>
  </si>
  <si>
    <t>480×480</t>
  </si>
  <si>
    <t>Exynos W930</t>
  </si>
  <si>
    <t>425 mAh</t>
  </si>
  <si>
    <t>DEV-000352</t>
  </si>
  <si>
    <t>MOD-000352</t>
  </si>
  <si>
    <t>Galaxy Watch Ultra</t>
  </si>
  <si>
    <t>SM-L705</t>
  </si>
  <si>
    <t>Exynos W1000</t>
  </si>
  <si>
    <t>590 mAh</t>
  </si>
  <si>
    <t>10 ATM</t>
  </si>
  <si>
    <t>Rugged flagship</t>
  </si>
  <si>
    <t>DEV-000353</t>
  </si>
  <si>
    <t>DF-031</t>
  </si>
  <si>
    <t>MOD-000353</t>
  </si>
  <si>
    <t>Galaxy Buds</t>
  </si>
  <si>
    <t>SM-R170</t>
  </si>
  <si>
    <t>Firmware</t>
  </si>
  <si>
    <t>58 mAh (earbud)</t>
  </si>
  <si>
    <t>IPX2</t>
  </si>
  <si>
    <t>Bluetooth 5.0</t>
  </si>
  <si>
    <t>First Galaxy Buds</t>
  </si>
  <si>
    <t>DEV-000354</t>
  </si>
  <si>
    <t>MOD-000354</t>
  </si>
  <si>
    <t>Galaxy Buds+</t>
  </si>
  <si>
    <t>SM-R175</t>
  </si>
  <si>
    <t>85 mAh (earbud)</t>
  </si>
  <si>
    <t>Longer battery</t>
  </si>
  <si>
    <t>DEV-000355</t>
  </si>
  <si>
    <t>MOD-000355</t>
  </si>
  <si>
    <t>Galaxy Buds Live</t>
  </si>
  <si>
    <t>SM-R180</t>
  </si>
  <si>
    <t>60 mAh (earbud)</t>
  </si>
  <si>
    <t>Bean design</t>
  </si>
  <si>
    <t>DEV-000356</t>
  </si>
  <si>
    <t>MOD-000356</t>
  </si>
  <si>
    <t>Galaxy Buds Pro</t>
  </si>
  <si>
    <t>SM-R190</t>
  </si>
  <si>
    <t>61 mAh (earbud)</t>
  </si>
  <si>
    <t>IPX7</t>
  </si>
  <si>
    <t>ANC</t>
  </si>
  <si>
    <t>DEV-000357</t>
  </si>
  <si>
    <t>MOD-000357</t>
  </si>
  <si>
    <t>Galaxy Buds2</t>
  </si>
  <si>
    <t>SM-R177</t>
  </si>
  <si>
    <t>Bluetooth 5.2</t>
  </si>
  <si>
    <t>DEV-000358</t>
  </si>
  <si>
    <t>MOD-000358</t>
  </si>
  <si>
    <t>Galaxy Buds2 Pro</t>
  </si>
  <si>
    <t>SM-R510</t>
  </si>
  <si>
    <t>Bluetooth 5.3</t>
  </si>
  <si>
    <t>24-bit audio</t>
  </si>
  <si>
    <t>DEV-000359</t>
  </si>
  <si>
    <t>MOD-000359</t>
  </si>
  <si>
    <t>Galaxy Buds FE</t>
  </si>
  <si>
    <t>SM-R400</t>
  </si>
  <si>
    <t>DEV-000360</t>
  </si>
  <si>
    <t>MOD-000360</t>
  </si>
  <si>
    <t>Galaxy Buds3</t>
  </si>
  <si>
    <t>SM-R530</t>
  </si>
  <si>
    <t>48 mAh (earbud)</t>
  </si>
  <si>
    <t>IP57</t>
  </si>
  <si>
    <t>Bluetooth 5.4</t>
  </si>
  <si>
    <t>Open-ear</t>
  </si>
  <si>
    <t>DEV-000361</t>
  </si>
  <si>
    <t>MOD-000361</t>
  </si>
  <si>
    <t>Galaxy Buds3 Pro</t>
  </si>
  <si>
    <t>SM-R630</t>
  </si>
  <si>
    <t>53 mAh (earbud)</t>
  </si>
  <si>
    <t>Blade lights</t>
  </si>
  <si>
    <t>DEV-000362</t>
  </si>
  <si>
    <t>DF-032</t>
  </si>
  <si>
    <t>MOD-000362</t>
  </si>
  <si>
    <t>G-2PW4100</t>
  </si>
  <si>
    <t>Snapdragon 821</t>
  </si>
  <si>
    <t>2770 mAh</t>
  </si>
  <si>
    <t>IP53</t>
  </si>
  <si>
    <t>First Pixel</t>
  </si>
  <si>
    <t>DEV-000363</t>
  </si>
  <si>
    <t>MOD-000363</t>
  </si>
  <si>
    <t>Pixel XL</t>
  </si>
  <si>
    <t>G-2PW2100</t>
  </si>
  <si>
    <t>3450 mAh</t>
  </si>
  <si>
    <t>XL model</t>
  </si>
  <si>
    <t>DEV-000364</t>
  </si>
  <si>
    <t>MOD-000364</t>
  </si>
  <si>
    <t>Pixel 2</t>
  </si>
  <si>
    <t>G011A</t>
  </si>
  <si>
    <t>Snapdragon 835</t>
  </si>
  <si>
    <t>2700 mAh</t>
  </si>
  <si>
    <t>Active Edge</t>
  </si>
  <si>
    <t>DEV-000365</t>
  </si>
  <si>
    <t>MOD-000365</t>
  </si>
  <si>
    <t>Pixel 2 XL</t>
  </si>
  <si>
    <t>G011C</t>
  </si>
  <si>
    <t>2880×1440</t>
  </si>
  <si>
    <t>3520 mAh</t>
  </si>
  <si>
    <t>LG OLED</t>
  </si>
  <si>
    <t>DEV-000366</t>
  </si>
  <si>
    <t>MOD-000366</t>
  </si>
  <si>
    <t>Pixel 3</t>
  </si>
  <si>
    <t>G013A</t>
  </si>
  <si>
    <t>2160×1080</t>
  </si>
  <si>
    <t>Snapdragon 845</t>
  </si>
  <si>
    <t>eSIM/Nano</t>
  </si>
  <si>
    <t>Wireless charging</t>
  </si>
  <si>
    <t>DEV-000367</t>
  </si>
  <si>
    <t>MOD-000367</t>
  </si>
  <si>
    <t>Pixel 3 XL</t>
  </si>
  <si>
    <t>G013C</t>
  </si>
  <si>
    <t>3430 mAh</t>
  </si>
  <si>
    <t>Notch</t>
  </si>
  <si>
    <t>DEV-000368</t>
  </si>
  <si>
    <t>MOD-000368</t>
  </si>
  <si>
    <t>Pixel 3a</t>
  </si>
  <si>
    <t>G020A</t>
  </si>
  <si>
    <t>2220×1080</t>
  </si>
  <si>
    <t>Snapdragon 670</t>
  </si>
  <si>
    <t>Repair favorite</t>
  </si>
  <si>
    <t>DEV-000369</t>
  </si>
  <si>
    <t>MOD-000369</t>
  </si>
  <si>
    <t>Pixel 3a XL</t>
  </si>
  <si>
    <t>G020C</t>
  </si>
  <si>
    <t>Large 3a</t>
  </si>
  <si>
    <t>DEV-000370</t>
  </si>
  <si>
    <t>MOD-000370</t>
  </si>
  <si>
    <t>Pixel 4</t>
  </si>
  <si>
    <t>G020I</t>
  </si>
  <si>
    <t>Face Unlock</t>
  </si>
  <si>
    <t>DEV-000371</t>
  </si>
  <si>
    <t>MOD-000371</t>
  </si>
  <si>
    <t>Pixel 4 XL</t>
  </si>
  <si>
    <t>G020J</t>
  </si>
  <si>
    <t>DEV-000372</t>
  </si>
  <si>
    <t>MOD-000372</t>
  </si>
  <si>
    <t>Pixel 4a</t>
  </si>
  <si>
    <t>G025J</t>
  </si>
  <si>
    <t>Snapdragon 730G</t>
  </si>
  <si>
    <t>3140 mAh</t>
  </si>
  <si>
    <t>DEV-000373</t>
  </si>
  <si>
    <t>MOD-000373</t>
  </si>
  <si>
    <t>Pixel 4a (5G)</t>
  </si>
  <si>
    <t>G025E</t>
  </si>
  <si>
    <t>Snapdragon 765G</t>
  </si>
  <si>
    <t>3885 mAh</t>
  </si>
  <si>
    <t>IP52</t>
  </si>
  <si>
    <t>DEV-000374</t>
  </si>
  <si>
    <t>MOD-000374</t>
  </si>
  <si>
    <t>Pixel 5</t>
  </si>
  <si>
    <t>GD1YQ</t>
  </si>
  <si>
    <t>4080 mAh</t>
  </si>
  <si>
    <t>DEV-000375</t>
  </si>
  <si>
    <t>MOD-000375</t>
  </si>
  <si>
    <t>Pixel 5a</t>
  </si>
  <si>
    <t>G4S1M</t>
  </si>
  <si>
    <t>4680 mAh</t>
  </si>
  <si>
    <t>DEV-000376</t>
  </si>
  <si>
    <t>MOD-000376</t>
  </si>
  <si>
    <t>Pixel 6</t>
  </si>
  <si>
    <t>GB7N6</t>
  </si>
  <si>
    <t>Google Tensor</t>
  </si>
  <si>
    <t>4614 mAh</t>
  </si>
  <si>
    <t>Tensor</t>
  </si>
  <si>
    <t>DEV-000377</t>
  </si>
  <si>
    <t>MOD-000377</t>
  </si>
  <si>
    <t>Pixel 6 Pro</t>
  </si>
  <si>
    <t>GLU0G</t>
  </si>
  <si>
    <t>5003 mAh</t>
  </si>
  <si>
    <t>Pro</t>
  </si>
  <si>
    <t>DEV-000378</t>
  </si>
  <si>
    <t>MOD-000378</t>
  </si>
  <si>
    <t>Pixel 6a</t>
  </si>
  <si>
    <t>GX7AS</t>
  </si>
  <si>
    <t>4410 mAh</t>
  </si>
  <si>
    <t>DEV-000379</t>
  </si>
  <si>
    <t>MOD-000379</t>
  </si>
  <si>
    <t>Pixel 7</t>
  </si>
  <si>
    <t>GVU6C</t>
  </si>
  <si>
    <t>Tensor G2</t>
  </si>
  <si>
    <t>4355 mAh</t>
  </si>
  <si>
    <t>DEV-000380</t>
  </si>
  <si>
    <t>MOD-000380</t>
  </si>
  <si>
    <t>Pixel 7 Pro</t>
  </si>
  <si>
    <t>GE2AE</t>
  </si>
  <si>
    <t>DEV-000381</t>
  </si>
  <si>
    <t>MOD-000381</t>
  </si>
  <si>
    <t>Pixel 7a</t>
  </si>
  <si>
    <t>GWKK3</t>
  </si>
  <si>
    <t>4385 mAh</t>
  </si>
  <si>
    <t>DEV-000382</t>
  </si>
  <si>
    <t>MOD-000382</t>
  </si>
  <si>
    <t>Pixel Fold</t>
  </si>
  <si>
    <t>GC3VE</t>
  </si>
  <si>
    <t>2208×1840</t>
  </si>
  <si>
    <t>4821 mAh</t>
  </si>
  <si>
    <t>DEV-000383</t>
  </si>
  <si>
    <t>DF-033</t>
  </si>
  <si>
    <t>MOD-000383</t>
  </si>
  <si>
    <t>Pixel Tablet</t>
  </si>
  <si>
    <t>GTU8P</t>
  </si>
  <si>
    <t>7020 mAh</t>
  </si>
  <si>
    <t>Charging speaker dock</t>
  </si>
  <si>
    <t>DEV-000384</t>
  </si>
  <si>
    <t>MOD-000384</t>
  </si>
  <si>
    <t>Pixel 8</t>
  </si>
  <si>
    <t>GKWS6</t>
  </si>
  <si>
    <t>Tensor G3</t>
  </si>
  <si>
    <t>4575 mAh</t>
  </si>
  <si>
    <t>DEV-000385</t>
  </si>
  <si>
    <t>MOD-000385</t>
  </si>
  <si>
    <t>Pixel 8 Pro</t>
  </si>
  <si>
    <t>GC3HQ</t>
  </si>
  <si>
    <t>2992×1344</t>
  </si>
  <si>
    <t>128GB-1TB</t>
  </si>
  <si>
    <t>DEV-000386</t>
  </si>
  <si>
    <t>MOD-000386</t>
  </si>
  <si>
    <t>Pixel 8a</t>
  </si>
  <si>
    <t>G8HNN</t>
  </si>
  <si>
    <t>4492 mAh</t>
  </si>
  <si>
    <t>DEV-000387</t>
  </si>
  <si>
    <t>MOD-000387</t>
  </si>
  <si>
    <t>Pixel 9</t>
  </si>
  <si>
    <t>GR83Y</t>
  </si>
  <si>
    <t>2424×1080</t>
  </si>
  <si>
    <t>Tensor G4</t>
  </si>
  <si>
    <t>DEV-000388</t>
  </si>
  <si>
    <t>MOD-000388</t>
  </si>
  <si>
    <t>Pixel 9 Pro</t>
  </si>
  <si>
    <t>GGX8B</t>
  </si>
  <si>
    <t>2856×1280</t>
  </si>
  <si>
    <t>DEV-000389</t>
  </si>
  <si>
    <t>MOD-000389</t>
  </si>
  <si>
    <t>Pixel 9 Pro XL</t>
  </si>
  <si>
    <t>GZC4K</t>
  </si>
  <si>
    <t>5060 mAh</t>
  </si>
  <si>
    <t>DEV-000390</t>
  </si>
  <si>
    <t>MOD-000390</t>
  </si>
  <si>
    <t>Pixel 9 Pro Fold</t>
  </si>
  <si>
    <t>GGH2X</t>
  </si>
  <si>
    <t>2076×2152</t>
  </si>
  <si>
    <t>4650 mAh</t>
  </si>
  <si>
    <t>Foldable</t>
  </si>
  <si>
    <t>DEV-000391</t>
  </si>
  <si>
    <t>MOD-000391</t>
  </si>
  <si>
    <t>Pixel 9a</t>
  </si>
  <si>
    <t>GXQ96</t>
  </si>
  <si>
    <t>Latest A-series</t>
  </si>
  <si>
    <t>DEV-000392</t>
  </si>
  <si>
    <t>DF-040</t>
  </si>
  <si>
    <t>MOD-000392</t>
  </si>
  <si>
    <t>Moto G</t>
  </si>
  <si>
    <t>XT1032</t>
  </si>
  <si>
    <t>2070 mAh</t>
  </si>
  <si>
    <t>Popular budget</t>
  </si>
  <si>
    <t>DEV-000393</t>
  </si>
  <si>
    <t>MOD-000393</t>
  </si>
  <si>
    <t>Moto G (2nd Gen)</t>
  </si>
  <si>
    <t>XT1063</t>
  </si>
  <si>
    <t>DEV-000394</t>
  </si>
  <si>
    <t>MOD-000394</t>
  </si>
  <si>
    <t>Moto G3</t>
  </si>
  <si>
    <t>XT1540</t>
  </si>
  <si>
    <t>2470 mAh</t>
  </si>
  <si>
    <t>DEV-000395</t>
  </si>
  <si>
    <t>MOD-000395</t>
  </si>
  <si>
    <t>Moto G4</t>
  </si>
  <si>
    <t>XT1625</t>
  </si>
  <si>
    <t>Snapdragon 617</t>
  </si>
  <si>
    <t>16GB-64GB</t>
  </si>
  <si>
    <t>DEV-000396</t>
  </si>
  <si>
    <t>MOD-000396</t>
  </si>
  <si>
    <t>Moto G5</t>
  </si>
  <si>
    <t>XT1670</t>
  </si>
  <si>
    <t>Snapdragon 430</t>
  </si>
  <si>
    <t>DEV-000397</t>
  </si>
  <si>
    <t>MOD-000397</t>
  </si>
  <si>
    <t>Moto G6</t>
  </si>
  <si>
    <t>XT1925</t>
  </si>
  <si>
    <t>P2i</t>
  </si>
  <si>
    <t>DEV-000398</t>
  </si>
  <si>
    <t>MOD-000398</t>
  </si>
  <si>
    <t>Moto G7</t>
  </si>
  <si>
    <t>XT1962</t>
  </si>
  <si>
    <t>2270×1080</t>
  </si>
  <si>
    <t>Snapdragon 632</t>
  </si>
  <si>
    <t>DEV-000399</t>
  </si>
  <si>
    <t>MOD-000399</t>
  </si>
  <si>
    <t>Moto G Power</t>
  </si>
  <si>
    <t>XT2041</t>
  </si>
  <si>
    <t>2300×1080</t>
  </si>
  <si>
    <t>Snapdragon 665</t>
  </si>
  <si>
    <t>5000mAh</t>
  </si>
  <si>
    <t>DEV-000400</t>
  </si>
  <si>
    <t>MOD-000400</t>
  </si>
  <si>
    <t>Moto G Stylus</t>
  </si>
  <si>
    <t>XT2043</t>
  </si>
  <si>
    <t>Stylus</t>
  </si>
  <si>
    <t>DEV-000401</t>
  </si>
  <si>
    <t>MOD-000401</t>
  </si>
  <si>
    <t>Moto G 5G</t>
  </si>
  <si>
    <t>XT2113</t>
  </si>
  <si>
    <t>Nano</t>
  </si>
  <si>
    <t>DEV-000402</t>
  </si>
  <si>
    <t>MOD-000402</t>
  </si>
  <si>
    <t>Moto G Power (2021)</t>
  </si>
  <si>
    <t>XT2117</t>
  </si>
  <si>
    <t>Helio G37</t>
  </si>
  <si>
    <t>DEV-000403</t>
  </si>
  <si>
    <t>MOD-000403</t>
  </si>
  <si>
    <t>Moto G Stylus 5G</t>
  </si>
  <si>
    <t>XT2131</t>
  </si>
  <si>
    <t>Snapdragon 480</t>
  </si>
  <si>
    <t>DEV-000404</t>
  </si>
  <si>
    <t>DF-041</t>
  </si>
  <si>
    <t>MOD-000404</t>
  </si>
  <si>
    <t>Moto E7</t>
  </si>
  <si>
    <t>XT2095</t>
  </si>
  <si>
    <t>Helio G25</t>
  </si>
  <si>
    <t>DEV-000405</t>
  </si>
  <si>
    <t>MOD-000405</t>
  </si>
  <si>
    <t>Moto E13</t>
  </si>
  <si>
    <t>XT2345</t>
  </si>
  <si>
    <t>2/4/8 GB</t>
  </si>
  <si>
    <t>DEV-000406</t>
  </si>
  <si>
    <t>DF-042</t>
  </si>
  <si>
    <t>MOD-000406</t>
  </si>
  <si>
    <t>Motorola One 5G</t>
  </si>
  <si>
    <t>XT2075</t>
  </si>
  <si>
    <t>2520×1080</t>
  </si>
  <si>
    <t>Snapdragon 765</t>
  </si>
  <si>
    <t>4/8 GB</t>
  </si>
  <si>
    <t>DEV-000407</t>
  </si>
  <si>
    <t>DF-043</t>
  </si>
  <si>
    <t>MOD-000407</t>
  </si>
  <si>
    <t>Motorola Edge</t>
  </si>
  <si>
    <t>XT2063</t>
  </si>
  <si>
    <t>Curved</t>
  </si>
  <si>
    <t>DEV-000408</t>
  </si>
  <si>
    <t>MOD-000408</t>
  </si>
  <si>
    <t>Motorola Edge+</t>
  </si>
  <si>
    <t>XT2061</t>
  </si>
  <si>
    <t>Snapdragon 865</t>
  </si>
  <si>
    <t>DEV-000409</t>
  </si>
  <si>
    <t>DF-044</t>
  </si>
  <si>
    <t>MOD-000409</t>
  </si>
  <si>
    <t>Motorola Razr 5G</t>
  </si>
  <si>
    <t>XT2071</t>
  </si>
  <si>
    <t>2142×876</t>
  </si>
  <si>
    <t>Splash</t>
  </si>
  <si>
    <t>DEV-000410</t>
  </si>
  <si>
    <t>MOD-000410</t>
  </si>
  <si>
    <t>Motorola Razr 2023</t>
  </si>
  <si>
    <t>XT2323</t>
  </si>
  <si>
    <t>2640×1080</t>
  </si>
  <si>
    <t>Snapdragon 7 Gen1</t>
  </si>
  <si>
    <t>DEV-000411</t>
  </si>
  <si>
    <t>MOD-000411</t>
  </si>
  <si>
    <t>Moto G54 5G</t>
  </si>
  <si>
    <t>XT2343</t>
  </si>
  <si>
    <t>Dimensity 7020</t>
  </si>
  <si>
    <t>120Hz LCD</t>
  </si>
  <si>
    <t>DEV-000412</t>
  </si>
  <si>
    <t>MOD-000412</t>
  </si>
  <si>
    <t>Moto G84 5G</t>
  </si>
  <si>
    <t>XT2347</t>
  </si>
  <si>
    <t>pOLED</t>
  </si>
  <si>
    <t>DEV-000413</t>
  </si>
  <si>
    <t>MOD-000413</t>
  </si>
  <si>
    <t>Moto G85 5G</t>
  </si>
  <si>
    <t>XT2427</t>
  </si>
  <si>
    <t>Snapdragon 6s Gen3</t>
  </si>
  <si>
    <t>Curved pOLED</t>
  </si>
  <si>
    <t>DEV-000414</t>
  </si>
  <si>
    <t>MOD-000414</t>
  </si>
  <si>
    <t>Motorola Edge 40</t>
  </si>
  <si>
    <t>XT2303</t>
  </si>
  <si>
    <t>Dimensity 8020</t>
  </si>
  <si>
    <t>15W</t>
  </si>
  <si>
    <t>Nano/eSIM</t>
  </si>
  <si>
    <t>DEV-000415</t>
  </si>
  <si>
    <t>MOD-000415</t>
  </si>
  <si>
    <t>Motorola Edge 40 Pro</t>
  </si>
  <si>
    <t>XT2301</t>
  </si>
  <si>
    <t>Snapdragon 8 Gen2</t>
  </si>
  <si>
    <t>4600 mAh</t>
  </si>
  <si>
    <t>DEV-000416</t>
  </si>
  <si>
    <t>MOD-000416</t>
  </si>
  <si>
    <t>Motorola Edge 50 Pro</t>
  </si>
  <si>
    <t>XT2403</t>
  </si>
  <si>
    <t>2712×1220</t>
  </si>
  <si>
    <t>Snapdragon 7 Gen3</t>
  </si>
  <si>
    <t>50W</t>
  </si>
  <si>
    <t>AI camera</t>
  </si>
  <si>
    <t>DEV-000417</t>
  </si>
  <si>
    <t>MOD-000417</t>
  </si>
  <si>
    <t>Motorola Edge 50 Ultra</t>
  </si>
  <si>
    <t>XT2401</t>
  </si>
  <si>
    <t>Snapdragon 8s Gen3</t>
  </si>
  <si>
    <t>512GB,1TB</t>
  </si>
  <si>
    <t>Ultra</t>
  </si>
  <si>
    <t>DEV-000418</t>
  </si>
  <si>
    <t>MOD-000418</t>
  </si>
  <si>
    <t>Motorola Razr+ (2024)</t>
  </si>
  <si>
    <t>XT2451</t>
  </si>
  <si>
    <t>DEV-000419</t>
  </si>
  <si>
    <t>DF-045</t>
  </si>
  <si>
    <t>MOD-000419</t>
  </si>
  <si>
    <t>ThinkPhone</t>
  </si>
  <si>
    <t>XT2309</t>
  </si>
  <si>
    <t>Snapdragon 8+ Gen1</t>
  </si>
  <si>
    <t>DEV-000420</t>
  </si>
  <si>
    <t>MOD-000420</t>
  </si>
  <si>
    <t>ThinkPhone 25</t>
  </si>
  <si>
    <t>XT2445</t>
  </si>
  <si>
    <t>2670×1220</t>
  </si>
  <si>
    <t>Dimensity 7300</t>
  </si>
  <si>
    <t>4310 mAh</t>
  </si>
  <si>
    <t>DEV-000461</t>
  </si>
  <si>
    <t>DF-070</t>
  </si>
  <si>
    <t>MOD-000461</t>
  </si>
  <si>
    <t>Nokia 6</t>
  </si>
  <si>
    <t>TA-1000</t>
  </si>
  <si>
    <t>First HMD Nokia</t>
  </si>
  <si>
    <t>DEV-000462</t>
  </si>
  <si>
    <t>MOD-000462</t>
  </si>
  <si>
    <t>Nokia 6.1</t>
  </si>
  <si>
    <t>TA-1043</t>
  </si>
  <si>
    <t>Snapdragon 630</t>
  </si>
  <si>
    <t>Android One</t>
  </si>
  <si>
    <t>DEV-000463</t>
  </si>
  <si>
    <t>MOD-000463</t>
  </si>
  <si>
    <t>Nokia 7 Plus</t>
  </si>
  <si>
    <t>TA-1046</t>
  </si>
  <si>
    <t>Snapdragon 660</t>
  </si>
  <si>
    <t>3800 mAh</t>
  </si>
  <si>
    <t>DEV-000464</t>
  </si>
  <si>
    <t>MOD-000464</t>
  </si>
  <si>
    <t>Nokia 7.2</t>
  </si>
  <si>
    <t>TA-1196</t>
  </si>
  <si>
    <t>Zeiss optics</t>
  </si>
  <si>
    <t>DEV-000465</t>
  </si>
  <si>
    <t>MOD-000465</t>
  </si>
  <si>
    <t>Nokia 8.3 5G</t>
  </si>
  <si>
    <t>TA-1243</t>
  </si>
  <si>
    <t>5G flagship</t>
  </si>
  <si>
    <t>DEV-000466</t>
  </si>
  <si>
    <t>DF-071</t>
  </si>
  <si>
    <t>MOD-000466</t>
  </si>
  <si>
    <t>Nokia G20</t>
  </si>
  <si>
    <t>TA-1365</t>
  </si>
  <si>
    <t>Helio G35</t>
  </si>
  <si>
    <t>DEV-000467</t>
  </si>
  <si>
    <t>MOD-000467</t>
  </si>
  <si>
    <t>Nokia G21</t>
  </si>
  <si>
    <t>TA-1418</t>
  </si>
  <si>
    <t>DEV-000468</t>
  </si>
  <si>
    <t>MOD-000468</t>
  </si>
  <si>
    <t>Nokia G42 5G</t>
  </si>
  <si>
    <t>TA-1591</t>
  </si>
  <si>
    <t>1612×720</t>
  </si>
  <si>
    <t>Snapdragon 480+</t>
  </si>
  <si>
    <t>Repair-friendly</t>
  </si>
  <si>
    <t>DEV-000469</t>
  </si>
  <si>
    <t>DF-072</t>
  </si>
  <si>
    <t>MOD-000469</t>
  </si>
  <si>
    <t>Nokia XR20</t>
  </si>
  <si>
    <t>TA-1368</t>
  </si>
  <si>
    <t>4630 mAh</t>
  </si>
  <si>
    <t>DEV-000470</t>
  </si>
  <si>
    <t>MOD-000470</t>
  </si>
  <si>
    <t>Nokia XR21</t>
  </si>
  <si>
    <t>TA-1486</t>
  </si>
  <si>
    <t>IP69K</t>
  </si>
  <si>
    <t>DEV-000421</t>
  </si>
  <si>
    <t>DF-050</t>
  </si>
  <si>
    <t>MOD-000421</t>
  </si>
  <si>
    <t>LG G2</t>
  </si>
  <si>
    <t>D800</t>
  </si>
  <si>
    <t>Snapdragon 800</t>
  </si>
  <si>
    <t>Classic flagship</t>
  </si>
  <si>
    <t>DEV-000422</t>
  </si>
  <si>
    <t>MOD-000422</t>
  </si>
  <si>
    <t>LG G3</t>
  </si>
  <si>
    <t>D850</t>
  </si>
  <si>
    <t>QHD display</t>
  </si>
  <si>
    <t>DEV-000423</t>
  </si>
  <si>
    <t>MOD-000423</t>
  </si>
  <si>
    <t>LG G4</t>
  </si>
  <si>
    <t>H815</t>
  </si>
  <si>
    <t>Snapdragon 808</t>
  </si>
  <si>
    <t>Leather option</t>
  </si>
  <si>
    <t>DEV-000424</t>
  </si>
  <si>
    <t>MOD-000424</t>
  </si>
  <si>
    <t>LG G5</t>
  </si>
  <si>
    <t>H830</t>
  </si>
  <si>
    <t>Snapdragon 820</t>
  </si>
  <si>
    <t>Modular</t>
  </si>
  <si>
    <t>DEV-000425</t>
  </si>
  <si>
    <t>MOD-000425</t>
  </si>
  <si>
    <t>LG G6</t>
  </si>
  <si>
    <t>H870</t>
  </si>
  <si>
    <t>18:9 display</t>
  </si>
  <si>
    <t>DEV-000426</t>
  </si>
  <si>
    <t>MOD-000426</t>
  </si>
  <si>
    <t>LG G7 ThinQ</t>
  </si>
  <si>
    <t>LM-G710</t>
  </si>
  <si>
    <t>Boombox speaker</t>
  </si>
  <si>
    <t>DEV-000427</t>
  </si>
  <si>
    <t>MOD-000427</t>
  </si>
  <si>
    <t>LG G8 ThinQ</t>
  </si>
  <si>
    <t>LM-G820</t>
  </si>
  <si>
    <t>Hand ID</t>
  </si>
  <si>
    <t>DEV-000428</t>
  </si>
  <si>
    <t>DF-051</t>
  </si>
  <si>
    <t>MOD-000428</t>
  </si>
  <si>
    <t>LG V20</t>
  </si>
  <si>
    <t>H910</t>
  </si>
  <si>
    <t>Dual screen</t>
  </si>
  <si>
    <t>DEV-000429</t>
  </si>
  <si>
    <t>MOD-000429</t>
  </si>
  <si>
    <t>LG V30</t>
  </si>
  <si>
    <t>H932</t>
  </si>
  <si>
    <t>DEV-000430</t>
  </si>
  <si>
    <t>MOD-000430</t>
  </si>
  <si>
    <t>LG V60 ThinQ 5G</t>
  </si>
  <si>
    <t>LM-V600</t>
  </si>
  <si>
    <t>2460×1080</t>
  </si>
  <si>
    <t>Dual Screen accessory</t>
  </si>
  <si>
    <t>DEV-000431</t>
  </si>
  <si>
    <t>DF-052</t>
  </si>
  <si>
    <t>MOD-000431</t>
  </si>
  <si>
    <t>LG Velvet</t>
  </si>
  <si>
    <t>LM-G900</t>
  </si>
  <si>
    <t>Dual Screen support</t>
  </si>
  <si>
    <t>DEV-000432</t>
  </si>
  <si>
    <t>DF-053</t>
  </si>
  <si>
    <t>MOD-000432</t>
  </si>
  <si>
    <t>LG Wing</t>
  </si>
  <si>
    <t>LM-F100</t>
  </si>
  <si>
    <t>Swivel display</t>
  </si>
  <si>
    <t>DEV-000433</t>
  </si>
  <si>
    <t>DF-054</t>
  </si>
  <si>
    <t>MOD-000433</t>
  </si>
  <si>
    <t>LG Stylo 5</t>
  </si>
  <si>
    <t>LM-Q720</t>
  </si>
  <si>
    <t>DEV-000434</t>
  </si>
  <si>
    <t>MOD-000434</t>
  </si>
  <si>
    <t>LG Stylo 6</t>
  </si>
  <si>
    <t>LM-Q730</t>
  </si>
  <si>
    <t>Budget stylus</t>
  </si>
  <si>
    <t>DEV-000435</t>
  </si>
  <si>
    <t>MOD-000435</t>
  </si>
  <si>
    <t>LG Stylo 7</t>
  </si>
  <si>
    <t>LM-Q740</t>
  </si>
  <si>
    <t>DEV-000436</t>
  </si>
  <si>
    <t>DF-055</t>
  </si>
  <si>
    <t>MOD-000436</t>
  </si>
  <si>
    <t>LG K51</t>
  </si>
  <si>
    <t>LM-K500</t>
  </si>
  <si>
    <t>Helio P22</t>
  </si>
  <si>
    <t>DEV-000437</t>
  </si>
  <si>
    <t>MOD-000437</t>
  </si>
  <si>
    <t>LG K61</t>
  </si>
  <si>
    <t>LM-Q630</t>
  </si>
  <si>
    <t>MIL-STD</t>
  </si>
  <si>
    <t>DEV-000438</t>
  </si>
  <si>
    <t>DF-056</t>
  </si>
  <si>
    <t>MOD-000438</t>
  </si>
  <si>
    <t>LG Q60</t>
  </si>
  <si>
    <t>LM-X525</t>
  </si>
  <si>
    <t>DEV-000439</t>
  </si>
  <si>
    <t>MOD-000439</t>
  </si>
  <si>
    <t>LG Q92 5G</t>
  </si>
  <si>
    <t>LM-Q920</t>
  </si>
  <si>
    <t>DEV-000440</t>
  </si>
  <si>
    <t>MOD-000440</t>
  </si>
  <si>
    <t>LG K92 5G</t>
  </si>
  <si>
    <t>LM-K920</t>
  </si>
  <si>
    <t>Snapdragon 690</t>
  </si>
  <si>
    <t>US model</t>
  </si>
  <si>
    <t>DEV-000441</t>
  </si>
  <si>
    <t>DF-060</t>
  </si>
  <si>
    <t>MOD-000441</t>
  </si>
  <si>
    <t>Xperia Z3</t>
  </si>
  <si>
    <t>D6603</t>
  </si>
  <si>
    <t>DEV-000442</t>
  </si>
  <si>
    <t>MOD-000442</t>
  </si>
  <si>
    <t>Xperia Z5</t>
  </si>
  <si>
    <t>E6653</t>
  </si>
  <si>
    <t>Snapdragon 810</t>
  </si>
  <si>
    <t>DEV-000443</t>
  </si>
  <si>
    <t>MOD-000443</t>
  </si>
  <si>
    <t>Xperia XZ</t>
  </si>
  <si>
    <t>F8331</t>
  </si>
  <si>
    <t>DEV-000444</t>
  </si>
  <si>
    <t>MOD-000444</t>
  </si>
  <si>
    <t>Xperia XZ1</t>
  </si>
  <si>
    <t>G8341</t>
  </si>
  <si>
    <t>HDR</t>
  </si>
  <si>
    <t>DEV-000445</t>
  </si>
  <si>
    <t>MOD-000445</t>
  </si>
  <si>
    <t>Xperia XZ2</t>
  </si>
  <si>
    <t>H8266</t>
  </si>
  <si>
    <t>3180 mAh</t>
  </si>
  <si>
    <t>DEV-000446</t>
  </si>
  <si>
    <t>DF-061</t>
  </si>
  <si>
    <t>MOD-000446</t>
  </si>
  <si>
    <t>Xperia 1</t>
  </si>
  <si>
    <t>J8110</t>
  </si>
  <si>
    <t>3840×1644</t>
  </si>
  <si>
    <t>3330 mAh</t>
  </si>
  <si>
    <t>4K OLED</t>
  </si>
  <si>
    <t>DEV-000447</t>
  </si>
  <si>
    <t>MOD-000447</t>
  </si>
  <si>
    <t>Xperia 1 II</t>
  </si>
  <si>
    <t>XQ-AT51</t>
  </si>
  <si>
    <t>DEV-000448</t>
  </si>
  <si>
    <t>MOD-000448</t>
  </si>
  <si>
    <t>Xperia 1 III</t>
  </si>
  <si>
    <t>XQ-BC52</t>
  </si>
  <si>
    <t>DEV-000449</t>
  </si>
  <si>
    <t>MOD-000449</t>
  </si>
  <si>
    <t>Xperia 1 V</t>
  </si>
  <si>
    <t>XQ-DQ72</t>
  </si>
  <si>
    <t>DEV-000450</t>
  </si>
  <si>
    <t>DF-062</t>
  </si>
  <si>
    <t>MOD-000450</t>
  </si>
  <si>
    <t>Xperia 5 V</t>
  </si>
  <si>
    <t>XQ-DE72</t>
  </si>
  <si>
    <t>DEV-000451</t>
  </si>
  <si>
    <t>MOD-000451</t>
  </si>
  <si>
    <t>Xperia 5</t>
  </si>
  <si>
    <t>J9210</t>
  </si>
  <si>
    <t>DEV-000452</t>
  </si>
  <si>
    <t>MOD-000452</t>
  </si>
  <si>
    <t>Xperia 5 II</t>
  </si>
  <si>
    <t>XQ-AS52</t>
  </si>
  <si>
    <t>DEV-000453</t>
  </si>
  <si>
    <t>MOD-000453</t>
  </si>
  <si>
    <t>Xperia 5 III</t>
  </si>
  <si>
    <t>XQ-BQ72</t>
  </si>
  <si>
    <t>Telephoto</t>
  </si>
  <si>
    <t>DEV-000454</t>
  </si>
  <si>
    <t>MOD-000454</t>
  </si>
  <si>
    <t>Xperia 10 III</t>
  </si>
  <si>
    <t>XQ-BT52</t>
  </si>
  <si>
    <t>DEV-000455</t>
  </si>
  <si>
    <t>MOD-000455</t>
  </si>
  <si>
    <t>Xperia 10 V</t>
  </si>
  <si>
    <t>XQ-DC72</t>
  </si>
  <si>
    <t>IP65/68</t>
  </si>
  <si>
    <t>Battery life</t>
  </si>
  <si>
    <t>DEV-000456</t>
  </si>
  <si>
    <t>DF-063</t>
  </si>
  <si>
    <t>MOD-000456</t>
  </si>
  <si>
    <t>Xperia PRO</t>
  </si>
  <si>
    <t>XQ-AQ62</t>
  </si>
  <si>
    <t>HDMI input</t>
  </si>
  <si>
    <t>DEV-000457</t>
  </si>
  <si>
    <t>MOD-000457</t>
  </si>
  <si>
    <t>Xperia PRO-I</t>
  </si>
  <si>
    <t>XQ-BE62</t>
  </si>
  <si>
    <t>1-inch sensor</t>
  </si>
  <si>
    <t>DEV-000458</t>
  </si>
  <si>
    <t>DF-064</t>
  </si>
  <si>
    <t>MOD-000458</t>
  </si>
  <si>
    <t>Xperia Ace</t>
  </si>
  <si>
    <t>SO-02L</t>
  </si>
  <si>
    <t>Japan</t>
  </si>
  <si>
    <t>DEV-000459</t>
  </si>
  <si>
    <t>MOD-000459</t>
  </si>
  <si>
    <t>Xperia Ace II</t>
  </si>
  <si>
    <t>SO-41B</t>
  </si>
  <si>
    <t>1496×720</t>
  </si>
  <si>
    <t>DEV-000460</t>
  </si>
  <si>
    <t>MOD-000460</t>
  </si>
  <si>
    <t>Xperia Ace III</t>
  </si>
  <si>
    <t>SO-53C</t>
  </si>
  <si>
    <t>Latest Ace</t>
  </si>
  <si>
    <t>DEV-000471</t>
  </si>
  <si>
    <t>DF-073</t>
  </si>
  <si>
    <t>MOD-000471</t>
  </si>
  <si>
    <t>Nokia X10</t>
  </si>
  <si>
    <t>TA-1332</t>
  </si>
  <si>
    <t>4470 mAh</t>
  </si>
  <si>
    <t>DEV-000472</t>
  </si>
  <si>
    <t>MOD-000472</t>
  </si>
  <si>
    <t>Nokia X20</t>
  </si>
  <si>
    <t>TA-1341</t>
  </si>
  <si>
    <t>ZEISS optics</t>
  </si>
  <si>
    <t>DEV-000473</t>
  </si>
  <si>
    <t>MOD-000473</t>
  </si>
  <si>
    <t>Nokia X30 5G</t>
  </si>
  <si>
    <t>TA-1450</t>
  </si>
  <si>
    <t>Recycled materials</t>
  </si>
  <si>
    <t>DEV-000474</t>
  </si>
  <si>
    <t>DF-074</t>
  </si>
  <si>
    <t>MOD-000474</t>
  </si>
  <si>
    <t>Nokia C21</t>
  </si>
  <si>
    <t>TA-1387</t>
  </si>
  <si>
    <t>12 Go</t>
  </si>
  <si>
    <t>DEV-000475</t>
  </si>
  <si>
    <t>MOD-000475</t>
  </si>
  <si>
    <t>Nokia C32</t>
  </si>
  <si>
    <t>TA-1491</t>
  </si>
  <si>
    <t>DEV-000476</t>
  </si>
  <si>
    <t>MOD-000476</t>
  </si>
  <si>
    <t>Nokia G60 5G</t>
  </si>
  <si>
    <t>TA-1481</t>
  </si>
  <si>
    <t>DEV-000477</t>
  </si>
  <si>
    <t>MOD-000477</t>
  </si>
  <si>
    <t>Nokia G310 5G</t>
  </si>
  <si>
    <t>TA-1536</t>
  </si>
  <si>
    <t>QuickFix design</t>
  </si>
  <si>
    <t>DEV-000478</t>
  </si>
  <si>
    <t>DF-075</t>
  </si>
  <si>
    <t>MOD-000478</t>
  </si>
  <si>
    <t>Nokia T10</t>
  </si>
  <si>
    <t>TA-1462</t>
  </si>
  <si>
    <t>5250 mAh</t>
  </si>
  <si>
    <t>Wi-Fi/LTE</t>
  </si>
  <si>
    <t>DEV-000479</t>
  </si>
  <si>
    <t>MOD-000479</t>
  </si>
  <si>
    <t>Nokia T21</t>
  </si>
  <si>
    <t>TA-1495</t>
  </si>
  <si>
    <t>Unisoc T612</t>
  </si>
  <si>
    <t>8200 mAh</t>
  </si>
  <si>
    <t>DEV-000480</t>
  </si>
  <si>
    <t>DF-076</t>
  </si>
  <si>
    <t>MOD-000480</t>
  </si>
  <si>
    <t>HMD Skyline</t>
  </si>
  <si>
    <t>TA-1688</t>
  </si>
  <si>
    <t>Snapdragon 7s Gen2</t>
  </si>
  <si>
    <t>Repairable HMD</t>
  </si>
  <si>
    <t>DEV-000481</t>
  </si>
  <si>
    <t>DF-080</t>
  </si>
  <si>
    <t>MOD-000481</t>
  </si>
  <si>
    <t>Zenfone 5</t>
  </si>
  <si>
    <t>ZE620KL</t>
  </si>
  <si>
    <t>2246×1080</t>
  </si>
  <si>
    <t>Snapdragon 636</t>
  </si>
  <si>
    <t>DEV-000482</t>
  </si>
  <si>
    <t>MOD-000482</t>
  </si>
  <si>
    <t>Zenfone 6</t>
  </si>
  <si>
    <t>ZS630KL</t>
  </si>
  <si>
    <t>64GB-256GB</t>
  </si>
  <si>
    <t>Flip camera</t>
  </si>
  <si>
    <t>DEV-000483</t>
  </si>
  <si>
    <t>MOD-000483</t>
  </si>
  <si>
    <t>Zenfone 7</t>
  </si>
  <si>
    <t>ZS670KS</t>
  </si>
  <si>
    <t>DEV-000484</t>
  </si>
  <si>
    <t>MOD-000484</t>
  </si>
  <si>
    <t>Zenfone 8</t>
  </si>
  <si>
    <t>ZS590KS</t>
  </si>
  <si>
    <t>8/16 GB</t>
  </si>
  <si>
    <t>DEV-000485</t>
  </si>
  <si>
    <t>MOD-000485</t>
  </si>
  <si>
    <t>Zenfone 9</t>
  </si>
  <si>
    <t>AI2202</t>
  </si>
  <si>
    <t>DEV-000486</t>
  </si>
  <si>
    <t>MOD-000486</t>
  </si>
  <si>
    <t>Zenfone 10</t>
  </si>
  <si>
    <t>AI2302</t>
  </si>
  <si>
    <t>DEV-000487</t>
  </si>
  <si>
    <t>DF-081</t>
  </si>
  <si>
    <t>MOD-000487</t>
  </si>
  <si>
    <t>ROG Phone</t>
  </si>
  <si>
    <t>ZS600KL</t>
  </si>
  <si>
    <t>Gaming</t>
  </si>
  <si>
    <t>DEV-000488</t>
  </si>
  <si>
    <t>MOD-000488</t>
  </si>
  <si>
    <t>ROG Phone II</t>
  </si>
  <si>
    <t>ZS660KL</t>
  </si>
  <si>
    <t>Snapdragon 855+</t>
  </si>
  <si>
    <t>DEV-000489</t>
  </si>
  <si>
    <t>MOD-000489</t>
  </si>
  <si>
    <t>ROG Phone 5</t>
  </si>
  <si>
    <t>ZS673KS</t>
  </si>
  <si>
    <t>2448×1080</t>
  </si>
  <si>
    <t>AirTriggers</t>
  </si>
  <si>
    <t>DEV-000490</t>
  </si>
  <si>
    <t>MOD-000490</t>
  </si>
  <si>
    <t>ROG Phone 8 Pro</t>
  </si>
  <si>
    <t>AI2401</t>
  </si>
  <si>
    <t>Snapdragon 8 Gen3</t>
  </si>
  <si>
    <t>16/24 GB</t>
  </si>
  <si>
    <t>5500 mAh</t>
  </si>
  <si>
    <t>Gaming flagship</t>
  </si>
  <si>
    <t>DEV-000491</t>
  </si>
  <si>
    <t>MOD-000491</t>
  </si>
  <si>
    <t>ROG Phone 3</t>
  </si>
  <si>
    <t>ZS661KS</t>
  </si>
  <si>
    <t>8/12/16 GB</t>
  </si>
  <si>
    <t>DEV-000492</t>
  </si>
  <si>
    <t>MOD-000492</t>
  </si>
  <si>
    <t>ROG Phone 5s</t>
  </si>
  <si>
    <t>ZS676KS</t>
  </si>
  <si>
    <t>Snapdragon 888+</t>
  </si>
  <si>
    <t>8/12/16/18 GB</t>
  </si>
  <si>
    <t>Enhanced</t>
  </si>
  <si>
    <t>DEV-000493</t>
  </si>
  <si>
    <t>MOD-000493</t>
  </si>
  <si>
    <t>ROG Phone 6</t>
  </si>
  <si>
    <t>AI2201</t>
  </si>
  <si>
    <t>IPX4</t>
  </si>
  <si>
    <t>165Hz AMOLED</t>
  </si>
  <si>
    <t>DEV-000494</t>
  </si>
  <si>
    <t>MOD-000494</t>
  </si>
  <si>
    <t>ROG Phone 6 Pro</t>
  </si>
  <si>
    <t>18 GB</t>
  </si>
  <si>
    <t>Rear OLED</t>
  </si>
  <si>
    <t>DEV-000495</t>
  </si>
  <si>
    <t>MOD-000495</t>
  </si>
  <si>
    <t>ROG Phone 7</t>
  </si>
  <si>
    <t>AI2205</t>
  </si>
  <si>
    <t>DEV-000496</t>
  </si>
  <si>
    <t>MOD-000496</t>
  </si>
  <si>
    <t>ROG Phone 7 Ultimate</t>
  </si>
  <si>
    <t>AeroActive Portal</t>
  </si>
  <si>
    <t>DEV-000497</t>
  </si>
  <si>
    <t>MOD-000497</t>
  </si>
  <si>
    <t>ROG Phone 8</t>
  </si>
  <si>
    <t>DEV-000498</t>
  </si>
  <si>
    <t>MOD-000498</t>
  </si>
  <si>
    <t>Zenfone 11 Ultra</t>
  </si>
  <si>
    <t>DEV-000499</t>
  </si>
  <si>
    <t>DF-082</t>
  </si>
  <si>
    <t>MOD-000499</t>
  </si>
  <si>
    <t>ZenPad 3S 10</t>
  </si>
  <si>
    <t>Z500M</t>
  </si>
  <si>
    <t>MediaTek MT8176</t>
  </si>
  <si>
    <t>5900 mAh</t>
  </si>
  <si>
    <t>DEV-000500</t>
  </si>
  <si>
    <t>MOD-000500</t>
  </si>
  <si>
    <t>ROG Flow Z13</t>
  </si>
  <si>
    <t>GZ301</t>
  </si>
  <si>
    <t>Intel Core i9</t>
  </si>
  <si>
    <t>512GB-1TB SSD</t>
  </si>
  <si>
    <t>56 Wh</t>
  </si>
  <si>
    <t>Gaming tablet</t>
  </si>
  <si>
    <t>DEV-000501</t>
  </si>
  <si>
    <t>DF-090</t>
  </si>
  <si>
    <t>MOD-000501</t>
  </si>
  <si>
    <t>OnePlus One</t>
  </si>
  <si>
    <t>A0001</t>
  </si>
  <si>
    <t>16GB,64GB</t>
  </si>
  <si>
    <t>CyanogenOS</t>
  </si>
  <si>
    <t>DEV-000502</t>
  </si>
  <si>
    <t>MOD-000502</t>
  </si>
  <si>
    <t>OnePlus 2</t>
  </si>
  <si>
    <t>A2001</t>
  </si>
  <si>
    <t>DEV-000503</t>
  </si>
  <si>
    <t>MOD-000503</t>
  </si>
  <si>
    <t>OnePlus 3</t>
  </si>
  <si>
    <t>A3000</t>
  </si>
  <si>
    <t>Dash Charge</t>
  </si>
  <si>
    <t>DEV-000504</t>
  </si>
  <si>
    <t>MOD-000504</t>
  </si>
  <si>
    <t>OnePlus 3T</t>
  </si>
  <si>
    <t>A3010</t>
  </si>
  <si>
    <t>DEV-000505</t>
  </si>
  <si>
    <t>MOD-000505</t>
  </si>
  <si>
    <t>OnePlus 5</t>
  </si>
  <si>
    <t>A5000</t>
  </si>
  <si>
    <t>DEV-000506</t>
  </si>
  <si>
    <t>MOD-000506</t>
  </si>
  <si>
    <t>OnePlus 5T</t>
  </si>
  <si>
    <t>A5010</t>
  </si>
  <si>
    <t>DEV-000507</t>
  </si>
  <si>
    <t>MOD-000507</t>
  </si>
  <si>
    <t>OnePlus 6</t>
  </si>
  <si>
    <t>A6003</t>
  </si>
  <si>
    <t>DEV-000508</t>
  </si>
  <si>
    <t>MOD-000508</t>
  </si>
  <si>
    <t>OnePlus 6T</t>
  </si>
  <si>
    <t>A6013</t>
  </si>
  <si>
    <t>DEV-000509</t>
  </si>
  <si>
    <t>MOD-000509</t>
  </si>
  <si>
    <t>OnePlus 7</t>
  </si>
  <si>
    <t>GM1900</t>
  </si>
  <si>
    <t>DEV-000510</t>
  </si>
  <si>
    <t>MOD-000510</t>
  </si>
  <si>
    <t>OnePlus 7 Pro</t>
  </si>
  <si>
    <t>GM1917</t>
  </si>
  <si>
    <t>6/8/12 GB</t>
  </si>
  <si>
    <t>Pop-up camera</t>
  </si>
  <si>
    <t>DEV-000511</t>
  </si>
  <si>
    <t>MOD-000511</t>
  </si>
  <si>
    <t>OnePlus 7T</t>
  </si>
  <si>
    <t>HD1905</t>
  </si>
  <si>
    <t>DEV-000512</t>
  </si>
  <si>
    <t>MOD-000512</t>
  </si>
  <si>
    <t>OnePlus 7T Pro</t>
  </si>
  <si>
    <t>HD1913</t>
  </si>
  <si>
    <t>4085 mAh</t>
  </si>
  <si>
    <t>Pop-up</t>
  </si>
  <si>
    <t>DEV-000513</t>
  </si>
  <si>
    <t>MOD-000513</t>
  </si>
  <si>
    <t>OnePlus 8</t>
  </si>
  <si>
    <t>IN2015</t>
  </si>
  <si>
    <t>DEV-000514</t>
  </si>
  <si>
    <t>MOD-000514</t>
  </si>
  <si>
    <t>OnePlus 8 Pro</t>
  </si>
  <si>
    <t>IN2025</t>
  </si>
  <si>
    <t>3168×1440</t>
  </si>
  <si>
    <t>4510 mAh</t>
  </si>
  <si>
    <t>DEV-000515</t>
  </si>
  <si>
    <t>MOD-000515</t>
  </si>
  <si>
    <t>OnePlus 8T</t>
  </si>
  <si>
    <t>KB2005</t>
  </si>
  <si>
    <t>65W</t>
  </si>
  <si>
    <t>DEV-000516</t>
  </si>
  <si>
    <t>MOD-000516</t>
  </si>
  <si>
    <t>OnePlus 9</t>
  </si>
  <si>
    <t>LE2115</t>
  </si>
  <si>
    <t>Hasselblad</t>
  </si>
  <si>
    <t>DEV-000517</t>
  </si>
  <si>
    <t>MOD-000517</t>
  </si>
  <si>
    <t>OnePlus 9 Pro</t>
  </si>
  <si>
    <t>LE2125</t>
  </si>
  <si>
    <t>3216×1440</t>
  </si>
  <si>
    <t>DEV-000518</t>
  </si>
  <si>
    <t>MOD-000518</t>
  </si>
  <si>
    <t>OnePlus 9R</t>
  </si>
  <si>
    <t>LE2101</t>
  </si>
  <si>
    <t>Snapdragon 870</t>
  </si>
  <si>
    <t>India</t>
  </si>
  <si>
    <t>DEV-000519</t>
  </si>
  <si>
    <t>MOD-000519</t>
  </si>
  <si>
    <t>OnePlus 10 Pro</t>
  </si>
  <si>
    <t>NE2215</t>
  </si>
  <si>
    <t>Snapdragon 8 Gen1</t>
  </si>
  <si>
    <t>DEV-000520</t>
  </si>
  <si>
    <t>MOD-000520</t>
  </si>
  <si>
    <t>OnePlus 10T</t>
  </si>
  <si>
    <t>CPH2415</t>
  </si>
  <si>
    <t>2412×1080</t>
  </si>
  <si>
    <t>150W</t>
  </si>
  <si>
    <t>DEV-000521</t>
  </si>
  <si>
    <t>MOD-000521</t>
  </si>
  <si>
    <t>OnePlus 11</t>
  </si>
  <si>
    <t>CPH2449</t>
  </si>
  <si>
    <t>IP64</t>
  </si>
  <si>
    <t>DEV-000522</t>
  </si>
  <si>
    <t>MOD-000522</t>
  </si>
  <si>
    <t>OnePlus 12</t>
  </si>
  <si>
    <t>CPH2583</t>
  </si>
  <si>
    <t>5400 mAh</t>
  </si>
  <si>
    <t>IP65</t>
  </si>
  <si>
    <t>DEV-000523</t>
  </si>
  <si>
    <t>MOD-000523</t>
  </si>
  <si>
    <t>OnePlus 12R</t>
  </si>
  <si>
    <t>CPH2611</t>
  </si>
  <si>
    <t>2780×1264</t>
  </si>
  <si>
    <t>Value flagship</t>
  </si>
  <si>
    <t>DEV-000524</t>
  </si>
  <si>
    <t>MOD-000524</t>
  </si>
  <si>
    <t>OnePlus 13</t>
  </si>
  <si>
    <t>PJZ110</t>
  </si>
  <si>
    <t>12/16/24 GB</t>
  </si>
  <si>
    <t>256GB-1TB</t>
  </si>
  <si>
    <t>IP69</t>
  </si>
  <si>
    <t>DEV-000525</t>
  </si>
  <si>
    <t>DF-091</t>
  </si>
  <si>
    <t>MOD-000525</t>
  </si>
  <si>
    <t>OnePlus Nord</t>
  </si>
  <si>
    <t>AC2003</t>
  </si>
  <si>
    <t>4115 mAh</t>
  </si>
  <si>
    <t>Nord</t>
  </si>
  <si>
    <t>DEV-000526</t>
  </si>
  <si>
    <t>MOD-000526</t>
  </si>
  <si>
    <t>OnePlus Nord CE 3 Lite</t>
  </si>
  <si>
    <t>CPH2465</t>
  </si>
  <si>
    <t>CE</t>
  </si>
  <si>
    <t>DEV-000527</t>
  </si>
  <si>
    <t>MOD-000527</t>
  </si>
  <si>
    <t>OnePlus Nord N30 5G</t>
  </si>
  <si>
    <t>CPH2513</t>
  </si>
  <si>
    <t>US</t>
  </si>
  <si>
    <t>DEV-000528</t>
  </si>
  <si>
    <t>DF-092</t>
  </si>
  <si>
    <t>MOD-000528</t>
  </si>
  <si>
    <t>OnePlus Open</t>
  </si>
  <si>
    <t>CPH2551</t>
  </si>
  <si>
    <t>2440×2268</t>
  </si>
  <si>
    <t>4805 mAh</t>
  </si>
  <si>
    <t>DEV-000529</t>
  </si>
  <si>
    <t>DF-093</t>
  </si>
  <si>
    <t>MOD-000529</t>
  </si>
  <si>
    <t>OnePlus Pad</t>
  </si>
  <si>
    <t>OPD2203</t>
  </si>
  <si>
    <t>2800×2000</t>
  </si>
  <si>
    <t>Dimensity 9000</t>
  </si>
  <si>
    <t>9510 mAh</t>
  </si>
  <si>
    <t>DEV-000530</t>
  </si>
  <si>
    <t>MOD-000530</t>
  </si>
  <si>
    <t>OnePlus Pad 2</t>
  </si>
  <si>
    <t>OPD2404</t>
  </si>
  <si>
    <t>3000×2120</t>
  </si>
  <si>
    <t>Latest tablet</t>
  </si>
  <si>
    <t>DEV-000531</t>
  </si>
  <si>
    <t>DF-100</t>
  </si>
  <si>
    <t>MOD-000531</t>
  </si>
  <si>
    <t>Mi 8</t>
  </si>
  <si>
    <t>M1803E1A</t>
  </si>
  <si>
    <t>2248×1080</t>
  </si>
  <si>
    <t>IR Face</t>
  </si>
  <si>
    <t>DEV-000532</t>
  </si>
  <si>
    <t>MOD-000532</t>
  </si>
  <si>
    <t>Mi 9</t>
  </si>
  <si>
    <t>M1902F1G</t>
  </si>
  <si>
    <t>DEV-000533</t>
  </si>
  <si>
    <t>MOD-000533</t>
  </si>
  <si>
    <t>Mi 10</t>
  </si>
  <si>
    <t>M2001J2G</t>
  </si>
  <si>
    <t>4780 mAh</t>
  </si>
  <si>
    <t>DEV-000534</t>
  </si>
  <si>
    <t>MOD-000534</t>
  </si>
  <si>
    <t>Mi 11</t>
  </si>
  <si>
    <t>M2011K2G</t>
  </si>
  <si>
    <t>DEV-000535</t>
  </si>
  <si>
    <t>MOD-000535</t>
  </si>
  <si>
    <t>Xiaomi 12</t>
  </si>
  <si>
    <t>2201123G</t>
  </si>
  <si>
    <t>DEV-000536</t>
  </si>
  <si>
    <t>MOD-000536</t>
  </si>
  <si>
    <t>Xiaomi 13</t>
  </si>
  <si>
    <t>2211133G</t>
  </si>
  <si>
    <t>DEV-000537</t>
  </si>
  <si>
    <t>MOD-000537</t>
  </si>
  <si>
    <t>Xiaomi 14</t>
  </si>
  <si>
    <t>23127PN0CG</t>
  </si>
  <si>
    <t>2670×1200</t>
  </si>
  <si>
    <t>4610 mAh</t>
  </si>
  <si>
    <t>DEV-000538</t>
  </si>
  <si>
    <t>DF-101</t>
  </si>
  <si>
    <t>MOD-000538</t>
  </si>
  <si>
    <t>Redmi Note 10</t>
  </si>
  <si>
    <t>M2101K7AG</t>
  </si>
  <si>
    <t>Snapdragon 678</t>
  </si>
  <si>
    <t>DEV-000539</t>
  </si>
  <si>
    <t>MOD-000539</t>
  </si>
  <si>
    <t>Redmi Note 11</t>
  </si>
  <si>
    <t>2201117TG</t>
  </si>
  <si>
    <t>DEV-000540</t>
  </si>
  <si>
    <t>MOD-000540</t>
  </si>
  <si>
    <t>Redmi Note 12 Pro 5G</t>
  </si>
  <si>
    <t>22101316G</t>
  </si>
  <si>
    <t>DEV-000541</t>
  </si>
  <si>
    <t>MOD-000541</t>
  </si>
  <si>
    <t>Xiaomi 14 Ultra</t>
  </si>
  <si>
    <t>24030PN60G</t>
  </si>
  <si>
    <t>5300 mAh</t>
  </si>
  <si>
    <t>Leica cameras</t>
  </si>
  <si>
    <t>DEV-000542</t>
  </si>
  <si>
    <t>MOD-000542</t>
  </si>
  <si>
    <t>Xiaomi 15</t>
  </si>
  <si>
    <t>24129PN74G</t>
  </si>
  <si>
    <t>DEV-000543</t>
  </si>
  <si>
    <t>MOD-000543</t>
  </si>
  <si>
    <t>Xiaomi 15 Pro</t>
  </si>
  <si>
    <t>24129PN74C</t>
  </si>
  <si>
    <t>6100 mAh</t>
  </si>
  <si>
    <t>DEV-000544</t>
  </si>
  <si>
    <t>MOD-000544</t>
  </si>
  <si>
    <t>Redmi Note 13 Pro 5G</t>
  </si>
  <si>
    <t>2312DRA50G</t>
  </si>
  <si>
    <t>200MP</t>
  </si>
  <si>
    <t>DEV-000545</t>
  </si>
  <si>
    <t>MOD-000545</t>
  </si>
  <si>
    <t>Redmi Note 14 Pro+</t>
  </si>
  <si>
    <t>24090RA29G</t>
  </si>
  <si>
    <t>Snapdragon 7s Gen3</t>
  </si>
  <si>
    <t>6200 mAh</t>
  </si>
  <si>
    <t>Latest Note</t>
  </si>
  <si>
    <t>DEV-000546</t>
  </si>
  <si>
    <t>DF-102</t>
  </si>
  <si>
    <t>MOD-000546</t>
  </si>
  <si>
    <t>Redmi K70</t>
  </si>
  <si>
    <t>23117RK66C</t>
  </si>
  <si>
    <t>China</t>
  </si>
  <si>
    <t>DEV-000547</t>
  </si>
  <si>
    <t>DF-103</t>
  </si>
  <si>
    <t>MOD-000547</t>
  </si>
  <si>
    <t>POCO F6 Pro</t>
  </si>
  <si>
    <t>23113RKC6G</t>
  </si>
  <si>
    <t>Performance</t>
  </si>
  <si>
    <t>DEV-000548</t>
  </si>
  <si>
    <t>DF-104</t>
  </si>
  <si>
    <t>MOD-000548</t>
  </si>
  <si>
    <t>POCO X6 Pro</t>
  </si>
  <si>
    <t>2311DRK48G</t>
  </si>
  <si>
    <t>Dimensity 8300 Ultra</t>
  </si>
  <si>
    <t>DEV-000549</t>
  </si>
  <si>
    <t>DF-105</t>
  </si>
  <si>
    <t>MOD-000549</t>
  </si>
  <si>
    <t>POCO M6 Pro</t>
  </si>
  <si>
    <t>2312FPCA6G</t>
  </si>
  <si>
    <t>Helio G99 Ultra</t>
  </si>
  <si>
    <t>DEV-000550</t>
  </si>
  <si>
    <t>DF-106</t>
  </si>
  <si>
    <t>MOD-000550</t>
  </si>
  <si>
    <t>Xiaomi Pad 6S Pro</t>
  </si>
  <si>
    <t>24018RPACC</t>
  </si>
  <si>
    <t>3048×2032</t>
  </si>
  <si>
    <t>10000 mAh</t>
  </si>
  <si>
    <t>DF-110</t>
  </si>
  <si>
    <t>MOD-000551</t>
  </si>
  <si>
    <t>MediaTek Dimensity 9400</t>
  </si>
  <si>
    <t>IP68/IP69</t>
  </si>
  <si>
    <t>DEV-000552</t>
  </si>
  <si>
    <t>MOD-000552</t>
  </si>
  <si>
    <t>OPPO Find X8 Pro</t>
  </si>
  <si>
    <t>PKC110</t>
  </si>
  <si>
    <t>5910 mAh</t>
  </si>
  <si>
    <t>DEV-000553</t>
  </si>
  <si>
    <t>MOD-000553</t>
  </si>
  <si>
    <t>OPPO Find X7</t>
  </si>
  <si>
    <t>PHZ110</t>
  </si>
  <si>
    <t>DEV-000554</t>
  </si>
  <si>
    <t>MOD-000554</t>
  </si>
  <si>
    <t>OPPO Find X7 Ultra</t>
  </si>
  <si>
    <t>PHY110</t>
  </si>
  <si>
    <t>DEV-000555</t>
  </si>
  <si>
    <t>DF-111</t>
  </si>
  <si>
    <t>MOD-000555</t>
  </si>
  <si>
    <t>OPPO Reno12</t>
  </si>
  <si>
    <t>CPH2625</t>
  </si>
  <si>
    <t>Reno</t>
  </si>
  <si>
    <t>DEV-000556</t>
  </si>
  <si>
    <t>MOD-000556</t>
  </si>
  <si>
    <t>OPPO Reno12 Pro</t>
  </si>
  <si>
    <t>CPH2629</t>
  </si>
  <si>
    <t>DEV-000557</t>
  </si>
  <si>
    <t>DF-112</t>
  </si>
  <si>
    <t>MOD-000557</t>
  </si>
  <si>
    <t>OPPO A98 5G</t>
  </si>
  <si>
    <t>CPH2529</t>
  </si>
  <si>
    <t>A Series</t>
  </si>
  <si>
    <t>DEV-000558</t>
  </si>
  <si>
    <t>MOD-000558</t>
  </si>
  <si>
    <t>OPPO A79 5G</t>
  </si>
  <si>
    <t>CPH2553</t>
  </si>
  <si>
    <t>Dimensity 6020</t>
  </si>
  <si>
    <t>DEV-000559</t>
  </si>
  <si>
    <t>MOD-000559</t>
  </si>
  <si>
    <t>OPPO A60</t>
  </si>
  <si>
    <t>CPH2631</t>
  </si>
  <si>
    <t>1604×720</t>
  </si>
  <si>
    <t>DEV-000560</t>
  </si>
  <si>
    <t>DF-113</t>
  </si>
  <si>
    <t>MOD-000560</t>
  </si>
  <si>
    <t>OPPO Find N3</t>
  </si>
  <si>
    <t>CPH2499</t>
  </si>
  <si>
    <t>DEV-000561</t>
  </si>
  <si>
    <t>MOD-000561</t>
  </si>
  <si>
    <t>OPPO Find N3 Flip</t>
  </si>
  <si>
    <t>PHT110</t>
  </si>
  <si>
    <t>Dimensity 9200</t>
  </si>
  <si>
    <t>Flip</t>
  </si>
  <si>
    <t>DEV-000562</t>
  </si>
  <si>
    <t>DF-114</t>
  </si>
  <si>
    <t>MOD-000562</t>
  </si>
  <si>
    <t>OPPO Pad 2</t>
  </si>
  <si>
    <t>OPD2202</t>
  </si>
  <si>
    <t>MFG-021</t>
  </si>
  <si>
    <t>MFG-022</t>
  </si>
  <si>
    <t>DEV-000563</t>
  </si>
  <si>
    <t>MFG-023</t>
  </si>
  <si>
    <t>MOD-000563</t>
  </si>
  <si>
    <t>DEV-000564</t>
  </si>
  <si>
    <t>MFG-024</t>
  </si>
  <si>
    <t>DF-120</t>
  </si>
  <si>
    <t>MOD-000564</t>
  </si>
  <si>
    <t>DEV-000565</t>
  </si>
  <si>
    <t>MFG-025</t>
  </si>
  <si>
    <t>DF-121</t>
  </si>
  <si>
    <t>MOD-000565</t>
  </si>
  <si>
    <t>DEV-000566</t>
  </si>
  <si>
    <t>MFG-026</t>
  </si>
  <si>
    <t>DF-122</t>
  </si>
  <si>
    <t>MOD-000566</t>
  </si>
  <si>
    <t>OPPO Reno11</t>
  </si>
  <si>
    <t>CPH2599</t>
  </si>
  <si>
    <t>Dimensity 8200</t>
  </si>
  <si>
    <t>OPPO Reno11 Pro</t>
  </si>
  <si>
    <t>CPH2607</t>
  </si>
  <si>
    <t>2772×1240</t>
  </si>
  <si>
    <t>OPPO A58</t>
  </si>
  <si>
    <t>CPH2577</t>
  </si>
  <si>
    <t>OPPO A78 5G</t>
  </si>
  <si>
    <t>CPH2483</t>
  </si>
  <si>
    <t>DEV-000567</t>
  </si>
  <si>
    <t>MOD-000567</t>
  </si>
  <si>
    <t>vivo X100</t>
  </si>
  <si>
    <t>V2309</t>
  </si>
  <si>
    <t>2800×1260</t>
  </si>
  <si>
    <t>Dimensity 9300</t>
  </si>
  <si>
    <t>DEV-000568</t>
  </si>
  <si>
    <t>MOD-000568</t>
  </si>
  <si>
    <t>vivo X100 Pro</t>
  </si>
  <si>
    <t>V2309A</t>
  </si>
  <si>
    <t>DEV-000569</t>
  </si>
  <si>
    <t>MOD-000569</t>
  </si>
  <si>
    <t>vivo V30</t>
  </si>
  <si>
    <t>V2318</t>
  </si>
  <si>
    <t>DEV-000570</t>
  </si>
  <si>
    <t>MOD-000570</t>
  </si>
  <si>
    <t>iQOO 12</t>
  </si>
  <si>
    <t>I2302</t>
  </si>
  <si>
    <t>DEV-000571</t>
  </si>
  <si>
    <t>MOD-000571</t>
  </si>
  <si>
    <t>vivo X100 Ultra</t>
  </si>
  <si>
    <t>V2366</t>
  </si>
  <si>
    <t>DEV-000572</t>
  </si>
  <si>
    <t>MOD-000572</t>
  </si>
  <si>
    <t>vivo X200</t>
  </si>
  <si>
    <t>V2405</t>
  </si>
  <si>
    <t>Dimensity 9400</t>
  </si>
  <si>
    <t>5800 mAh</t>
  </si>
  <si>
    <t>DEV-000573</t>
  </si>
  <si>
    <t>MOD-000573</t>
  </si>
  <si>
    <t>vivo X200 Pro</t>
  </si>
  <si>
    <t>V2406</t>
  </si>
  <si>
    <t>DEV-000574</t>
  </si>
  <si>
    <t>MOD-000574</t>
  </si>
  <si>
    <t>vivo V40</t>
  </si>
  <si>
    <t>V2348</t>
  </si>
  <si>
    <t>DEV-000575</t>
  </si>
  <si>
    <t>MOD-000575</t>
  </si>
  <si>
    <t>vivo Y200</t>
  </si>
  <si>
    <t>V2336</t>
  </si>
  <si>
    <t>Snapdragon 4 Gen1</t>
  </si>
  <si>
    <t>DEV-000576</t>
  </si>
  <si>
    <t>MOD-000576</t>
  </si>
  <si>
    <t>iQOO 12 Pro</t>
  </si>
  <si>
    <t>I2303</t>
  </si>
  <si>
    <t>DEV-000577</t>
  </si>
  <si>
    <t>DF-130</t>
  </si>
  <si>
    <t>MOD-000577</t>
  </si>
  <si>
    <t>realme GT 6</t>
  </si>
  <si>
    <t>RMX3851</t>
  </si>
  <si>
    <t>DEV-000578</t>
  </si>
  <si>
    <t>MOD-000578</t>
  </si>
  <si>
    <t>realme GT 6T</t>
  </si>
  <si>
    <t>RMX3853</t>
  </si>
  <si>
    <t>Snapdragon 7+ Gen3</t>
  </si>
  <si>
    <t>DEV-000579</t>
  </si>
  <si>
    <t>DF-131</t>
  </si>
  <si>
    <t>MOD-000579</t>
  </si>
  <si>
    <t>realme 12 Pro+</t>
  </si>
  <si>
    <t>RMX3840</t>
  </si>
  <si>
    <t>DEV-000580</t>
  </si>
  <si>
    <t>DF-132</t>
  </si>
  <si>
    <t>MOD-000580</t>
  </si>
  <si>
    <t>realme Narzo 70 Pro</t>
  </si>
  <si>
    <t>RMX3868</t>
  </si>
  <si>
    <t>Dimensity 7050</t>
  </si>
  <si>
    <t>DEV-000581</t>
  </si>
  <si>
    <t>MOD-000581</t>
  </si>
  <si>
    <t>realme GT Neo 6</t>
  </si>
  <si>
    <t>RMX3852</t>
  </si>
  <si>
    <t>GT Neo</t>
  </si>
  <si>
    <t>DEV-000582</t>
  </si>
  <si>
    <t>MOD-000582</t>
  </si>
  <si>
    <t>realme 12 Pro</t>
  </si>
  <si>
    <t>RMX3842</t>
  </si>
  <si>
    <t>Snapdragon 6 Gen1</t>
  </si>
  <si>
    <t>DEV-000583</t>
  </si>
  <si>
    <t>DF-133</t>
  </si>
  <si>
    <t>MOD-000583</t>
  </si>
  <si>
    <t>realme C67</t>
  </si>
  <si>
    <t>RMX3890</t>
  </si>
  <si>
    <t>Snapdragon 685</t>
  </si>
  <si>
    <t>DEV-000584</t>
  </si>
  <si>
    <t>MOD-000584</t>
  </si>
  <si>
    <t>realme C65</t>
  </si>
  <si>
    <t>RMX3910</t>
  </si>
  <si>
    <t>DEV-000585</t>
  </si>
  <si>
    <t>DF-140</t>
  </si>
  <si>
    <t>MOD-000585</t>
  </si>
  <si>
    <t>HONOR Magic6</t>
  </si>
  <si>
    <t>BVL-AN00</t>
  </si>
  <si>
    <t>2800×1264</t>
  </si>
  <si>
    <t>5450 mAh</t>
  </si>
  <si>
    <t>DEV-000586</t>
  </si>
  <si>
    <t>MOD-000586</t>
  </si>
  <si>
    <t>HONOR Magic6 Pro</t>
  </si>
  <si>
    <t>BVL-AN16</t>
  </si>
  <si>
    <t>2800×1280</t>
  </si>
  <si>
    <t>5600 mAh</t>
  </si>
  <si>
    <t>DEV-000587</t>
  </si>
  <si>
    <t>MOD-000587</t>
  </si>
  <si>
    <t>HONOR Magic V2</t>
  </si>
  <si>
    <t>VER-AN10</t>
  </si>
  <si>
    <t>2344×2156</t>
  </si>
  <si>
    <t>DEV-000588</t>
  </si>
  <si>
    <t>MOD-000588</t>
  </si>
  <si>
    <t>HONOR Magic V3</t>
  </si>
  <si>
    <t>FCP-AN10</t>
  </si>
  <si>
    <t>5150 mAh</t>
  </si>
  <si>
    <t>DEV-000589</t>
  </si>
  <si>
    <t>DF-141</t>
  </si>
  <si>
    <t>MOD-000589</t>
  </si>
  <si>
    <t>HONOR 200</t>
  </si>
  <si>
    <t>ELP-AN00</t>
  </si>
  <si>
    <t>2664×1200</t>
  </si>
  <si>
    <t>5200 mAh</t>
  </si>
  <si>
    <t>DEV-000590</t>
  </si>
  <si>
    <t>DF-142</t>
  </si>
  <si>
    <t>MOD-000590</t>
  </si>
  <si>
    <t>HONOR X9b</t>
  </si>
  <si>
    <t>ALI-NX1</t>
  </si>
  <si>
    <t>2652×1200</t>
  </si>
  <si>
    <t>DEV-000591</t>
  </si>
  <si>
    <t>DF-150</t>
  </si>
  <si>
    <t>MOD-000591</t>
  </si>
  <si>
    <t>Huawei Mate 60 Pro</t>
  </si>
  <si>
    <t>ALN-AL10</t>
  </si>
  <si>
    <t>HarmonyOS</t>
  </si>
  <si>
    <t>2720×1260</t>
  </si>
  <si>
    <t>Kirin 9000S</t>
  </si>
  <si>
    <t>DEV-000592</t>
  </si>
  <si>
    <t>MOD-000592</t>
  </si>
  <si>
    <t>Huawei Mate X5</t>
  </si>
  <si>
    <t>ALT-AL10</t>
  </si>
  <si>
    <t>2496×2224</t>
  </si>
  <si>
    <t>DEV-000593</t>
  </si>
  <si>
    <t>DF-151</t>
  </si>
  <si>
    <t>MOD-000593</t>
  </si>
  <si>
    <t>Huawei P60 Pro</t>
  </si>
  <si>
    <t>MNA-AL00</t>
  </si>
  <si>
    <t>2700×1220</t>
  </si>
  <si>
    <t>Snapdragon 8+ Gen1 4G</t>
  </si>
  <si>
    <t>4815 mAh</t>
  </si>
  <si>
    <t>Camera</t>
  </si>
  <si>
    <t>DEV-000594</t>
  </si>
  <si>
    <t>MOD-000594</t>
  </si>
  <si>
    <t>Huawei Pura 70 Ultra</t>
  </si>
  <si>
    <t>HBN-AL80</t>
  </si>
  <si>
    <t>2844×1260</t>
  </si>
  <si>
    <t>Kirin 9010</t>
  </si>
  <si>
    <t>DEV-000595</t>
  </si>
  <si>
    <t>DF-152</t>
  </si>
  <si>
    <t>MOD-000595</t>
  </si>
  <si>
    <t>Huawei Nova 12</t>
  </si>
  <si>
    <t>FIN-AL60</t>
  </si>
  <si>
    <t>2412×1084</t>
  </si>
  <si>
    <t>Kirin 8000</t>
  </si>
  <si>
    <t>Nova</t>
  </si>
  <si>
    <t>DEV-000596</t>
  </si>
  <si>
    <t>DF-153</t>
  </si>
  <si>
    <t>MOD-000596</t>
  </si>
  <si>
    <t>Huawei MatePad 11.5 S</t>
  </si>
  <si>
    <t>TGR-W09</t>
  </si>
  <si>
    <t>2800×1840</t>
  </si>
  <si>
    <t>Kirin 9000WL</t>
  </si>
  <si>
    <t>8800 mAh</t>
  </si>
  <si>
    <t>DEV-000597</t>
  </si>
  <si>
    <t>DF-160</t>
  </si>
  <si>
    <t>MOD-000597</t>
  </si>
  <si>
    <t>ZTE Axon 50 Ultra</t>
  </si>
  <si>
    <t>A2024</t>
  </si>
  <si>
    <t>Axon</t>
  </si>
  <si>
    <t>DEV-000598</t>
  </si>
  <si>
    <t>DF-161</t>
  </si>
  <si>
    <t>MOD-000598</t>
  </si>
  <si>
    <t>nubia Z60 Ultra</t>
  </si>
  <si>
    <t>NX721J</t>
  </si>
  <si>
    <t>2480×1116</t>
  </si>
  <si>
    <t>Under-display camera</t>
  </si>
  <si>
    <t>DEV-000599</t>
  </si>
  <si>
    <t>DF-170</t>
  </si>
  <si>
    <t>MOD-000599</t>
  </si>
  <si>
    <t>Nothing Phone (2)</t>
  </si>
  <si>
    <t>A065</t>
  </si>
  <si>
    <t>Glyph</t>
  </si>
  <si>
    <t>DEV-000600</t>
  </si>
  <si>
    <t>MOD-000600</t>
  </si>
  <si>
    <t>Nothing Phone (2a)</t>
  </si>
  <si>
    <t>A142</t>
  </si>
  <si>
    <t>Dimensity 7200 Pro</t>
  </si>
  <si>
    <t>DEV-000601</t>
  </si>
  <si>
    <t>MOD-000601</t>
  </si>
  <si>
    <t>Nothing Phone (3a)</t>
  </si>
  <si>
    <t>A110</t>
  </si>
  <si>
    <t>2392×1080</t>
  </si>
  <si>
    <t>DEV-000602</t>
  </si>
  <si>
    <t>DF-171</t>
  </si>
  <si>
    <t>MOD-000602</t>
  </si>
  <si>
    <t>CMF Phone 1</t>
  </si>
  <si>
    <t>A015</t>
  </si>
  <si>
    <t>CMF</t>
  </si>
  <si>
    <t>DEV-000603</t>
  </si>
  <si>
    <t>DF-180</t>
  </si>
  <si>
    <t>MOD-000603</t>
  </si>
  <si>
    <t>TCL 50 Pro NXTPAPER</t>
  </si>
  <si>
    <t>T810H</t>
  </si>
  <si>
    <t>5010 mAh</t>
  </si>
  <si>
    <t>NXTPAPER</t>
  </si>
  <si>
    <t>DEV-000604</t>
  </si>
  <si>
    <t>MOD-000604</t>
  </si>
  <si>
    <t>TCL 40 XL</t>
  </si>
  <si>
    <t>T608DL</t>
  </si>
  <si>
    <t>DEV-000605</t>
  </si>
  <si>
    <t>DF-190</t>
  </si>
  <si>
    <t>MOD-000605</t>
  </si>
  <si>
    <t>BLU G93</t>
  </si>
  <si>
    <t>G0930WW</t>
  </si>
  <si>
    <t>DEV-000606</t>
  </si>
  <si>
    <t>DF-200</t>
  </si>
  <si>
    <t>MOD-000606</t>
  </si>
  <si>
    <t>Kyocera DuraForce Pro 3</t>
  </si>
  <si>
    <t>E7200</t>
  </si>
  <si>
    <t>4270 mAh</t>
  </si>
  <si>
    <t>MIL-STD/IP68</t>
  </si>
  <si>
    <t>DEV-000607</t>
  </si>
  <si>
    <t>DF-210</t>
  </si>
  <si>
    <t>MOD-000607</t>
  </si>
  <si>
    <t>CAT S75</t>
  </si>
  <si>
    <t>S75</t>
  </si>
  <si>
    <t>Dimensity 930</t>
  </si>
  <si>
    <t>DEV-000608</t>
  </si>
  <si>
    <t>DF-220</t>
  </si>
  <si>
    <t>MOD-000608</t>
  </si>
  <si>
    <t>Fairphone 5</t>
  </si>
  <si>
    <t>FP5</t>
  </si>
  <si>
    <t>2700×1224</t>
  </si>
  <si>
    <t>QCM6490</t>
  </si>
  <si>
    <t>Repairable</t>
  </si>
  <si>
    <t>DEV-000609</t>
  </si>
  <si>
    <t>DF-230</t>
  </si>
  <si>
    <t>MOD-000609</t>
  </si>
  <si>
    <t>Blackview BV9300</t>
  </si>
  <si>
    <t>BV9300</t>
  </si>
  <si>
    <t>2388×1080</t>
  </si>
  <si>
    <t>15080 mAh</t>
  </si>
  <si>
    <t>IP68/IP69K</t>
  </si>
  <si>
    <t>DEV-000610</t>
  </si>
  <si>
    <t>DF-240</t>
  </si>
  <si>
    <t>MOD-000610</t>
  </si>
  <si>
    <t>Doogee V Max</t>
  </si>
  <si>
    <t>V Max</t>
  </si>
  <si>
    <t>22000 mAh</t>
  </si>
  <si>
    <t>Extreme battery</t>
  </si>
  <si>
    <t>DEV-000611</t>
  </si>
  <si>
    <t>DF-250</t>
  </si>
  <si>
    <t>MOD-000611</t>
  </si>
  <si>
    <t>Ulefone Armor 24</t>
  </si>
  <si>
    <t>Armor24</t>
  </si>
  <si>
    <t>Helio G96</t>
  </si>
  <si>
    <t>DEV-000612</t>
  </si>
  <si>
    <t>DF-260</t>
  </si>
  <si>
    <t>MOD-000612</t>
  </si>
  <si>
    <t>UMIDIGI G9</t>
  </si>
  <si>
    <t>G9</t>
  </si>
  <si>
    <t>DEV-000613</t>
  </si>
  <si>
    <t>MFG-027</t>
  </si>
  <si>
    <t>DF-270</t>
  </si>
  <si>
    <t>MOD-000613</t>
  </si>
  <si>
    <t>Sharp Aquos R9</t>
  </si>
  <si>
    <t>SH-R9</t>
  </si>
  <si>
    <t>DEV-000614</t>
  </si>
  <si>
    <t>MFG-028</t>
  </si>
  <si>
    <t>DF-280</t>
  </si>
  <si>
    <t>MOD-000614</t>
  </si>
  <si>
    <t>Meizu 21 Pro</t>
  </si>
  <si>
    <t>M481Q</t>
  </si>
  <si>
    <t>3192×1368</t>
  </si>
  <si>
    <t>DEV-000615</t>
  </si>
  <si>
    <t>MFG-029</t>
  </si>
  <si>
    <t>DF-290</t>
  </si>
  <si>
    <t>MOD-000615</t>
  </si>
  <si>
    <t>Amazon Fire Max 11</t>
  </si>
  <si>
    <t>Fire OS</t>
  </si>
  <si>
    <t>8</t>
  </si>
  <si>
    <t>MediaTek MT8188</t>
  </si>
  <si>
    <t>7500 mAh</t>
  </si>
  <si>
    <t>DEV-000616</t>
  </si>
  <si>
    <t>MFG-030</t>
  </si>
  <si>
    <t>DF-300</t>
  </si>
  <si>
    <t>MOD-000616</t>
  </si>
  <si>
    <t>Lenovo Tab P12</t>
  </si>
  <si>
    <t>TB370FU</t>
  </si>
  <si>
    <t>2944×1840</t>
  </si>
  <si>
    <t>10200 mAh</t>
  </si>
  <si>
    <t>DEV-000617</t>
  </si>
  <si>
    <t>MFG-031</t>
  </si>
  <si>
    <t>DF-310</t>
  </si>
  <si>
    <t>MOD-000617</t>
  </si>
  <si>
    <t>Surface Pro 11</t>
  </si>
  <si>
    <t>2076</t>
  </si>
  <si>
    <t>2880×1920</t>
  </si>
  <si>
    <t>Snapdragon X Elite</t>
  </si>
  <si>
    <t>Windows Hello</t>
  </si>
  <si>
    <t>Copilot+</t>
  </si>
  <si>
    <t>DEV-000618</t>
  </si>
  <si>
    <t>MFG-032</t>
  </si>
  <si>
    <t>DF-320</t>
  </si>
  <si>
    <t>MOD-000618</t>
  </si>
  <si>
    <t>Dell XPS 13 9350</t>
  </si>
  <si>
    <t>9350</t>
  </si>
  <si>
    <t>2880×1800</t>
  </si>
  <si>
    <t>DEV-000619</t>
  </si>
  <si>
    <t>MFG-033</t>
  </si>
  <si>
    <t>DF-330</t>
  </si>
  <si>
    <t>MOD-000619</t>
  </si>
  <si>
    <t>HP Spectre x360 14</t>
  </si>
  <si>
    <t>14-eu</t>
  </si>
  <si>
    <t>1TB SSD</t>
  </si>
  <si>
    <t>DEV-000620</t>
  </si>
  <si>
    <t>MFG-034</t>
  </si>
  <si>
    <t>DF-340</t>
  </si>
  <si>
    <t>MOD-000620</t>
  </si>
  <si>
    <t>Lenovo ThinkPad X1 Carbon Gen12</t>
  </si>
  <si>
    <t>21KC</t>
  </si>
  <si>
    <t>512GB-2TB SSD</t>
  </si>
  <si>
    <t>DEV-000621</t>
  </si>
  <si>
    <t>DF-321</t>
  </si>
  <si>
    <t>MOD-000621</t>
  </si>
  <si>
    <t>Dell Latitude 7450</t>
  </si>
  <si>
    <t>7450</t>
  </si>
  <si>
    <t>DEV-000622</t>
  </si>
  <si>
    <t>DF-322</t>
  </si>
  <si>
    <t>MOD-000622</t>
  </si>
  <si>
    <t>Dell Precision 3591</t>
  </si>
  <si>
    <t>3591</t>
  </si>
  <si>
    <t>Intel Core Ultra 9</t>
  </si>
  <si>
    <t>32 GB</t>
  </si>
  <si>
    <t>Workstation</t>
  </si>
  <si>
    <t>DEV-000623</t>
  </si>
  <si>
    <t>DF-331</t>
  </si>
  <si>
    <t>MOD-000623</t>
  </si>
  <si>
    <t>HP EliteBook 840 G11</t>
  </si>
  <si>
    <t>840 G11</t>
  </si>
  <si>
    <t>DEV-000624</t>
  </si>
  <si>
    <t>DF-332</t>
  </si>
  <si>
    <t>MOD-000624</t>
  </si>
  <si>
    <t>HP Envy x360 14</t>
  </si>
  <si>
    <t>14-fa</t>
  </si>
  <si>
    <t>AMD Ryzen 7 8840HS</t>
  </si>
  <si>
    <t>DEV-000625</t>
  </si>
  <si>
    <t>DF-341</t>
  </si>
  <si>
    <t>MOD-000625</t>
  </si>
  <si>
    <t>Lenovo Yoga 9i Gen9</t>
  </si>
  <si>
    <t>83AC</t>
  </si>
  <si>
    <t>DEV-000626</t>
  </si>
  <si>
    <t>MFG-035</t>
  </si>
  <si>
    <t>DF-350</t>
  </si>
  <si>
    <t>MOD-000626</t>
  </si>
  <si>
    <t>ASUS Zenbook 14 OLED</t>
  </si>
  <si>
    <t>UX3405</t>
  </si>
  <si>
    <t>DEV-000627</t>
  </si>
  <si>
    <t>MFG-036</t>
  </si>
  <si>
    <t>DF-360</t>
  </si>
  <si>
    <t>MOD-000627</t>
  </si>
  <si>
    <t>Acer Swift Go 14</t>
  </si>
  <si>
    <t>SFG14</t>
  </si>
  <si>
    <t>DEV-000628</t>
  </si>
  <si>
    <t>MFG-037</t>
  </si>
  <si>
    <t>DF-370</t>
  </si>
  <si>
    <t>MOD-000628</t>
  </si>
  <si>
    <t>MSI Stealth 16 AI</t>
  </si>
  <si>
    <t>A1V</t>
  </si>
  <si>
    <t>DEV-000629</t>
  </si>
  <si>
    <t>MFG-038</t>
  </si>
  <si>
    <t>DF-380</t>
  </si>
  <si>
    <t>MOD-000629</t>
  </si>
  <si>
    <t>Samsung Galaxy Book4 Pro</t>
  </si>
  <si>
    <t>NP940XGK</t>
  </si>
  <si>
    <t>DEV-000630</t>
  </si>
  <si>
    <t>MFG-039</t>
  </si>
  <si>
    <t>DF-390</t>
  </si>
  <si>
    <t>MOD-000630</t>
  </si>
  <si>
    <t>LG Gram 16</t>
  </si>
  <si>
    <t>16Z90S</t>
  </si>
  <si>
    <t>Lightweight</t>
  </si>
  <si>
    <t>DEV-000631</t>
  </si>
  <si>
    <t>MFG-040</t>
  </si>
  <si>
    <t>DF-400</t>
  </si>
  <si>
    <t>MOD-000631</t>
  </si>
  <si>
    <t>Framework Laptop 13</t>
  </si>
  <si>
    <t>FW13</t>
  </si>
  <si>
    <t>2256×1504</t>
  </si>
  <si>
    <t>Repairable laptop</t>
  </si>
  <si>
    <t>DEV-000632</t>
  </si>
  <si>
    <t>MFG-041</t>
  </si>
  <si>
    <t>DF-410</t>
  </si>
  <si>
    <t>MOD-000632</t>
  </si>
  <si>
    <t>Alienware m16 R2</t>
  </si>
  <si>
    <t>m16R2</t>
  </si>
  <si>
    <t>DEV-000633</t>
  </si>
  <si>
    <t>MFG-042</t>
  </si>
  <si>
    <t>DF-420</t>
  </si>
  <si>
    <t>MOD-000633</t>
  </si>
  <si>
    <t>Razer Blade 16</t>
  </si>
  <si>
    <t>Blade16</t>
  </si>
  <si>
    <t>DEV-000634</t>
  </si>
  <si>
    <t>DF-311</t>
  </si>
  <si>
    <t>MOD-000634</t>
  </si>
  <si>
    <t>Surface Laptop 7</t>
  </si>
  <si>
    <t>2037</t>
  </si>
  <si>
    <t>2304×1536</t>
  </si>
  <si>
    <t>DEV-000635</t>
  </si>
  <si>
    <t>DF-312</t>
  </si>
  <si>
    <t>MOD-000635</t>
  </si>
  <si>
    <t>Surface Laptop Studio 2</t>
  </si>
  <si>
    <t>2023</t>
  </si>
  <si>
    <t>2400×1600</t>
  </si>
  <si>
    <t>Intel Core i7</t>
  </si>
  <si>
    <t>Creator</t>
  </si>
  <si>
    <t>DEV-000636</t>
  </si>
  <si>
    <t>MFG-043</t>
  </si>
  <si>
    <t>DF-430</t>
  </si>
  <si>
    <t>MOD-000636</t>
  </si>
  <si>
    <t>Nintendo Switch OLED</t>
  </si>
  <si>
    <t>HEG-001</t>
  </si>
  <si>
    <t>Nintendo OS</t>
  </si>
  <si>
    <t>NVIDIA Tegra X1</t>
  </si>
  <si>
    <t>Console</t>
  </si>
  <si>
    <t>DEV-000637</t>
  </si>
  <si>
    <t>MFG-044</t>
  </si>
  <si>
    <t>DF-440</t>
  </si>
  <si>
    <t>MOD-000637</t>
  </si>
  <si>
    <t>Steam Deck OLED</t>
  </si>
  <si>
    <t>1030</t>
  </si>
  <si>
    <t>SteamOS</t>
  </si>
  <si>
    <t>AMD APU</t>
  </si>
  <si>
    <t>50Wh</t>
  </si>
  <si>
    <t>Handheld</t>
  </si>
  <si>
    <t>DEV-000638</t>
  </si>
  <si>
    <t>MOD-000638</t>
  </si>
  <si>
    <t>ROG Ally X</t>
  </si>
  <si>
    <t>RC72LA</t>
  </si>
  <si>
    <t>Ryzen Z1 Extreme</t>
  </si>
  <si>
    <t>24 GB</t>
  </si>
  <si>
    <t>80Wh</t>
  </si>
  <si>
    <t>DEV-000639</t>
  </si>
  <si>
    <t>DF-342</t>
  </si>
  <si>
    <t>MOD-000639</t>
  </si>
  <si>
    <t>Lenovo Legion Go</t>
  </si>
  <si>
    <t>83E1</t>
  </si>
  <si>
    <t>49Wh</t>
  </si>
  <si>
    <t>DEV-000640</t>
  </si>
  <si>
    <t>MFG-045</t>
  </si>
  <si>
    <t>DF-450</t>
  </si>
  <si>
    <t>MOD-000640</t>
  </si>
  <si>
    <t>PlayStation Portal</t>
  </si>
  <si>
    <t>CFI-Y1001</t>
  </si>
  <si>
    <t>PlayStation OS</t>
  </si>
  <si>
    <t>Custom</t>
  </si>
  <si>
    <t>4370 mAh</t>
  </si>
  <si>
    <t>Remote player</t>
  </si>
  <si>
    <t>tblOperatingSystems</t>
  </si>
  <si>
    <t>OperatingSystemID</t>
  </si>
  <si>
    <t>ChromeOS</t>
  </si>
  <si>
    <t>Xbox OS</t>
  </si>
  <si>
    <t>ChargingTypeID</t>
  </si>
  <si>
    <t>Mini USB</t>
  </si>
  <si>
    <t>Barrel Jack</t>
  </si>
  <si>
    <t>LKC-000001</t>
  </si>
  <si>
    <t>LKC-000002</t>
  </si>
  <si>
    <t>LKC-000003</t>
  </si>
  <si>
    <t>LKC-000004</t>
  </si>
  <si>
    <t>LKC-000005</t>
  </si>
  <si>
    <t>LKC-000006</t>
  </si>
  <si>
    <t>LKC-000007</t>
  </si>
  <si>
    <t>LKC-000008</t>
  </si>
  <si>
    <t>LKC-000009</t>
  </si>
  <si>
    <t>LKC-000010</t>
  </si>
  <si>
    <t>LKC-000011</t>
  </si>
  <si>
    <t>LKC-000012</t>
  </si>
  <si>
    <t>LKC-000013</t>
  </si>
  <si>
    <t>LKC-000014</t>
  </si>
  <si>
    <t>LKC-000015</t>
  </si>
  <si>
    <t>LKC-000016</t>
  </si>
  <si>
    <t>LKC-000017</t>
  </si>
  <si>
    <t>LKC-000018</t>
  </si>
  <si>
    <t>LKC-000019</t>
  </si>
  <si>
    <t>LKC-000020</t>
  </si>
  <si>
    <t>LKC-000021</t>
  </si>
  <si>
    <t>LKC-000022</t>
  </si>
  <si>
    <t>LKC-000023</t>
  </si>
  <si>
    <t>LKC-000024</t>
  </si>
  <si>
    <t>LKC-000025</t>
  </si>
  <si>
    <t>LKC-000026</t>
  </si>
  <si>
    <t>LKC-000027</t>
  </si>
  <si>
    <t>LKC-000028</t>
  </si>
  <si>
    <t>LKC-000029</t>
  </si>
  <si>
    <t>LKC-000030</t>
  </si>
  <si>
    <t>LKC-000031</t>
  </si>
  <si>
    <t>LKC-000032</t>
  </si>
  <si>
    <t>CTY-000001</t>
  </si>
  <si>
    <t>CTY-000002</t>
  </si>
  <si>
    <t>CTY-000003</t>
  </si>
  <si>
    <t>CTY-000004</t>
  </si>
  <si>
    <t>CTY-000005</t>
  </si>
  <si>
    <t>CTY-000006</t>
  </si>
  <si>
    <t>PCM-000001</t>
  </si>
  <si>
    <t>PCM-000002</t>
  </si>
  <si>
    <t>PCM-000003</t>
  </si>
  <si>
    <t>PCM-000004</t>
  </si>
  <si>
    <t>PCM-000005</t>
  </si>
  <si>
    <t>CST-000001</t>
  </si>
  <si>
    <t>CST-000002</t>
  </si>
  <si>
    <t>CST-000003</t>
  </si>
  <si>
    <t>CST-000004</t>
  </si>
  <si>
    <t>CST-000005</t>
  </si>
  <si>
    <t>CST-000006</t>
  </si>
  <si>
    <t>DT-000001</t>
  </si>
  <si>
    <t>DT-000002</t>
  </si>
  <si>
    <t>DT-000003</t>
  </si>
  <si>
    <t>DT-000004</t>
  </si>
  <si>
    <t>DT-000005</t>
  </si>
  <si>
    <t>DT-000006</t>
  </si>
  <si>
    <t>DT-000007</t>
  </si>
  <si>
    <t>DT-000008</t>
  </si>
  <si>
    <t>DT-000009</t>
  </si>
  <si>
    <t>DT-000010</t>
  </si>
  <si>
    <t>DT-000011</t>
  </si>
  <si>
    <t>DT-000012</t>
  </si>
  <si>
    <t>MFG-000001</t>
  </si>
  <si>
    <t>MFG-000002</t>
  </si>
  <si>
    <t>MFG-000003</t>
  </si>
  <si>
    <t>MFG-000004</t>
  </si>
  <si>
    <t>MFG-000005</t>
  </si>
  <si>
    <t>MFG-000006</t>
  </si>
  <si>
    <t>MFG-000007</t>
  </si>
  <si>
    <t>MFG-000008</t>
  </si>
  <si>
    <t>MFG-000009</t>
  </si>
  <si>
    <t>MFG-000010</t>
  </si>
  <si>
    <t>MFG-000011</t>
  </si>
  <si>
    <t>MFG-000012</t>
  </si>
  <si>
    <t>MFG-000013</t>
  </si>
  <si>
    <t>MFG-000014</t>
  </si>
  <si>
    <t>MFG-000015</t>
  </si>
  <si>
    <t>MFG-000016</t>
  </si>
  <si>
    <t>MFG-000017</t>
  </si>
  <si>
    <t>MFG-000018</t>
  </si>
  <si>
    <t>MFG-000019</t>
  </si>
  <si>
    <t>MFG-000020</t>
  </si>
  <si>
    <t>DF-000001</t>
  </si>
  <si>
    <t>DF-000002</t>
  </si>
  <si>
    <t>DF-000003</t>
  </si>
  <si>
    <t>DF-000004</t>
  </si>
  <si>
    <t>DF-000005</t>
  </si>
  <si>
    <t>DF-000006</t>
  </si>
  <si>
    <t>DF-000007</t>
  </si>
  <si>
    <t>DF-000008</t>
  </si>
  <si>
    <t>DF-000009</t>
  </si>
  <si>
    <t>DF-000010</t>
  </si>
  <si>
    <t>DF-000011</t>
  </si>
  <si>
    <t>DF-000012</t>
  </si>
  <si>
    <t>DF-000013</t>
  </si>
  <si>
    <t>OS-000001</t>
  </si>
  <si>
    <t>OS-000002</t>
  </si>
  <si>
    <t>OS-000003</t>
  </si>
  <si>
    <t>OS-000004</t>
  </si>
  <si>
    <t>OS-000005</t>
  </si>
  <si>
    <t>OS-000006</t>
  </si>
  <si>
    <t>OS-000007</t>
  </si>
  <si>
    <t>OS-000008</t>
  </si>
  <si>
    <t>OS-000009</t>
  </si>
  <si>
    <t>OS-000010</t>
  </si>
  <si>
    <t>OS-000011</t>
  </si>
  <si>
    <t>OS-000012</t>
  </si>
  <si>
    <t>CHG-000001</t>
  </si>
  <si>
    <t>CHG-000002</t>
  </si>
  <si>
    <t>CHG-000003</t>
  </si>
  <si>
    <t>CHG-000004</t>
  </si>
  <si>
    <t>CHG-000005</t>
  </si>
  <si>
    <t>CHG-000006</t>
  </si>
  <si>
    <t>CHG-000007</t>
  </si>
  <si>
    <t>CHG-000008</t>
  </si>
  <si>
    <t>tblWaterResistanceRatings</t>
  </si>
  <si>
    <t>WTR-000001</t>
  </si>
  <si>
    <t>WTR-000002</t>
  </si>
  <si>
    <t>WTR-000003</t>
  </si>
  <si>
    <t>WTR-000004</t>
  </si>
  <si>
    <t>WTR-000005</t>
  </si>
  <si>
    <t>WTR-000006</t>
  </si>
  <si>
    <t>WTR-000007</t>
  </si>
  <si>
    <t>WTR-000008</t>
  </si>
  <si>
    <t>tblSIMType</t>
  </si>
  <si>
    <t>SIM-000001</t>
  </si>
  <si>
    <t>Standard SIM</t>
  </si>
  <si>
    <t>SIM-000002</t>
  </si>
  <si>
    <t>SIM-000003</t>
  </si>
  <si>
    <t>SIM-000004</t>
  </si>
  <si>
    <t>SIM-000005</t>
  </si>
  <si>
    <t>Nano + eSIM</t>
  </si>
  <si>
    <t>SIM-000006</t>
  </si>
  <si>
    <t>Dual eSIM</t>
  </si>
  <si>
    <t>SIM-000007</t>
  </si>
  <si>
    <t>Wi-Fi Only</t>
  </si>
  <si>
    <t>tblNetworkGenerations</t>
  </si>
  <si>
    <t>NET-000001</t>
  </si>
  <si>
    <t>NET-000002</t>
  </si>
  <si>
    <t>NET-000003</t>
  </si>
  <si>
    <t>NET-000004</t>
  </si>
  <si>
    <t>NET-000005</t>
  </si>
  <si>
    <t>NET-000006</t>
  </si>
  <si>
    <t>Satellite</t>
  </si>
  <si>
    <t>tblScreenTechnologies</t>
  </si>
  <si>
    <t>SCT-000001</t>
  </si>
  <si>
    <t>LCD</t>
  </si>
  <si>
    <t>Liquid Crystal Display</t>
  </si>
  <si>
    <t>SCT-000002</t>
  </si>
  <si>
    <t>IPS LCD</t>
  </si>
  <si>
    <t>In-Plane Switching LCD</t>
  </si>
  <si>
    <t>SCT-000003</t>
  </si>
  <si>
    <t>Organic LED</t>
  </si>
  <si>
    <t>SCT-000004</t>
  </si>
  <si>
    <t>Active Matrix OLED</t>
  </si>
  <si>
    <t>SCT-000005</t>
  </si>
  <si>
    <t>Dynamic AMOLED</t>
  </si>
  <si>
    <t>Samsung AMOLED</t>
  </si>
  <si>
    <t>SCT-000006</t>
  </si>
  <si>
    <t>LTPO OLED</t>
  </si>
  <si>
    <t>Adaptive refresh OLED</t>
  </si>
  <si>
    <t>SCT-000007</t>
  </si>
  <si>
    <t>Retina</t>
  </si>
  <si>
    <t>Apple Retina</t>
  </si>
  <si>
    <t>SCT-000008</t>
  </si>
  <si>
    <t>Apple LCD</t>
  </si>
  <si>
    <t>SCT-000009</t>
  </si>
  <si>
    <t>Super Retina XDR</t>
  </si>
  <si>
    <t>Apple OLED</t>
  </si>
  <si>
    <t>SCT-000010</t>
  </si>
  <si>
    <t>miniLED</t>
  </si>
  <si>
    <t>Mini LED</t>
  </si>
  <si>
    <t>tblProcessorManufacturers</t>
  </si>
  <si>
    <t>CPU-000001</t>
  </si>
  <si>
    <t>Apple Silicon</t>
  </si>
  <si>
    <t>CPU-000002</t>
  </si>
  <si>
    <t>Qualcomm</t>
  </si>
  <si>
    <t>Snapdragon</t>
  </si>
  <si>
    <t>CPU-000003</t>
  </si>
  <si>
    <t>MediaTek</t>
  </si>
  <si>
    <t>Dimensity/Helio</t>
  </si>
  <si>
    <t>CPU-000004</t>
  </si>
  <si>
    <t>Samsung Exynos</t>
  </si>
  <si>
    <t>Exynos</t>
  </si>
  <si>
    <t>CPU-000005</t>
  </si>
  <si>
    <t>CPU-000006</t>
  </si>
  <si>
    <t>Intel</t>
  </si>
  <si>
    <t>Intel CPUs</t>
  </si>
  <si>
    <t>CPU-000007</t>
  </si>
  <si>
    <t>AMD</t>
  </si>
  <si>
    <t>Ryzen</t>
  </si>
  <si>
    <t>CPU-000008</t>
  </si>
  <si>
    <t>NVIDIA</t>
  </si>
  <si>
    <t>Tegra</t>
  </si>
  <si>
    <t>CPU-000009</t>
  </si>
  <si>
    <t>Huawei HiSilicon</t>
  </si>
  <si>
    <t>Kirin</t>
  </si>
  <si>
    <t>CPU-000010</t>
  </si>
  <si>
    <t>UNISOC</t>
  </si>
  <si>
    <t>tblRefreshRates</t>
  </si>
  <si>
    <t>REF-000001</t>
  </si>
  <si>
    <t>60 Hz</t>
  </si>
  <si>
    <t>REF-000002</t>
  </si>
  <si>
    <t>90 Hz</t>
  </si>
  <si>
    <t>REF-000003</t>
  </si>
  <si>
    <t>120 Hz</t>
  </si>
  <si>
    <t>REF-000004</t>
  </si>
  <si>
    <t>144 Hz</t>
  </si>
  <si>
    <t>REF-000005</t>
  </si>
  <si>
    <t>165 Hz</t>
  </si>
  <si>
    <t>REF-000006</t>
  </si>
  <si>
    <t>240 Hz</t>
  </si>
  <si>
    <t>tblRepairabilityRatings</t>
  </si>
  <si>
    <t>RCM-000001</t>
  </si>
  <si>
    <t>Level 1</t>
  </si>
  <si>
    <t>Basic</t>
  </si>
  <si>
    <t>RCM-000002</t>
  </si>
  <si>
    <t>Level 2</t>
  </si>
  <si>
    <t>Intermediate</t>
  </si>
  <si>
    <t>RCM-000003</t>
  </si>
  <si>
    <t>Level 3</t>
  </si>
  <si>
    <t>Advanced</t>
  </si>
  <si>
    <t>RCM-000004</t>
  </si>
  <si>
    <t>Level 4</t>
  </si>
  <si>
    <t>Micro-soldering</t>
  </si>
  <si>
    <t>RCM-000005</t>
  </si>
  <si>
    <t>Level 5</t>
  </si>
  <si>
    <t>Board level expert</t>
  </si>
  <si>
    <t>RPR-000002</t>
  </si>
  <si>
    <t>RPR-000003</t>
  </si>
  <si>
    <t>RPR-000004</t>
  </si>
  <si>
    <t>RPR-000005</t>
  </si>
  <si>
    <t>tblDeviceStatus</t>
  </si>
  <si>
    <t>DST-000001</t>
  </si>
  <si>
    <t>Currently supported</t>
  </si>
  <si>
    <t>DST-000002</t>
  </si>
  <si>
    <t>Legacy</t>
  </si>
  <si>
    <t>Older supported</t>
  </si>
  <si>
    <t>DST-000003</t>
  </si>
  <si>
    <t>End of Life</t>
  </si>
  <si>
    <t>Manufacturer support ended</t>
  </si>
  <si>
    <t>DST-000004</t>
  </si>
  <si>
    <t>Discontinued</t>
  </si>
  <si>
    <t>No longer sold</t>
  </si>
  <si>
    <t>DST-000005</t>
  </si>
  <si>
    <t>Upcoming</t>
  </si>
  <si>
    <t>Not yet released</t>
  </si>
  <si>
    <t>REG-000001</t>
  </si>
  <si>
    <t>Global</t>
  </si>
  <si>
    <t>Worldwide</t>
  </si>
  <si>
    <t>REG-000002</t>
  </si>
  <si>
    <t>United States</t>
  </si>
  <si>
    <t>REG-000003</t>
  </si>
  <si>
    <t>Canada</t>
  </si>
  <si>
    <t>CA</t>
  </si>
  <si>
    <t>REG-000004</t>
  </si>
  <si>
    <t>Europe</t>
  </si>
  <si>
    <t>EU</t>
  </si>
  <si>
    <t>REG-000005</t>
  </si>
  <si>
    <t>United Kingdom</t>
  </si>
  <si>
    <t>UK</t>
  </si>
  <si>
    <t>REG-000006</t>
  </si>
  <si>
    <t>JP</t>
  </si>
  <si>
    <t>REG-000007</t>
  </si>
  <si>
    <t>CN</t>
  </si>
  <si>
    <t>REG-000008</t>
  </si>
  <si>
    <t>IN</t>
  </si>
  <si>
    <t>REG-000009</t>
  </si>
  <si>
    <t>Australia</t>
  </si>
  <si>
    <t>AU</t>
  </si>
  <si>
    <t>REG-000010</t>
  </si>
  <si>
    <t>Latin America</t>
  </si>
  <si>
    <t>LATAM</t>
  </si>
  <si>
    <t>REG-000011</t>
  </si>
  <si>
    <t>Middle East</t>
  </si>
  <si>
    <t>MEA</t>
  </si>
  <si>
    <t>RAM-000001</t>
  </si>
  <si>
    <t>RAM-000002</t>
  </si>
  <si>
    <t>RAM-000003</t>
  </si>
  <si>
    <t>RAM-000004</t>
  </si>
  <si>
    <t>RAM-000005</t>
  </si>
  <si>
    <t>RAM-000006</t>
  </si>
  <si>
    <t>RAM-000007</t>
  </si>
  <si>
    <t>tblStorageOptions</t>
  </si>
  <si>
    <t>STO-000001</t>
  </si>
  <si>
    <t>64 GB</t>
  </si>
  <si>
    <t>STO-000002</t>
  </si>
  <si>
    <t>128 GB</t>
  </si>
  <si>
    <t>STO-000003</t>
  </si>
  <si>
    <t>256 GB</t>
  </si>
  <si>
    <t>STO-000004</t>
  </si>
  <si>
    <t>512 GB</t>
  </si>
  <si>
    <t>STO-000005</t>
  </si>
  <si>
    <t>1 TB</t>
  </si>
  <si>
    <t>STO-000006</t>
  </si>
  <si>
    <t>2 TB</t>
  </si>
  <si>
    <t>RTP-000001</t>
  </si>
  <si>
    <t>RTP-000002</t>
  </si>
  <si>
    <t>RTP-000003</t>
  </si>
  <si>
    <t>RTP-000004</t>
  </si>
  <si>
    <t>RTP-000005</t>
  </si>
  <si>
    <t>RTP-000006</t>
  </si>
  <si>
    <t>RTP-000007</t>
  </si>
  <si>
    <t>RTP-000008</t>
  </si>
  <si>
    <t>tblRepairCategories</t>
  </si>
  <si>
    <t>RCT-000001</t>
  </si>
  <si>
    <t>RCT-000002</t>
  </si>
  <si>
    <t>RCT-000003</t>
  </si>
  <si>
    <t>RCT-000004</t>
  </si>
  <si>
    <t>RCT-000005</t>
  </si>
  <si>
    <t>RCT-000006</t>
  </si>
  <si>
    <t>RCT-000007</t>
  </si>
  <si>
    <t>RCT-000008</t>
  </si>
  <si>
    <t>RCT-000009</t>
  </si>
  <si>
    <t>RCT-000010</t>
  </si>
  <si>
    <t>RPY-000001</t>
  </si>
  <si>
    <t>RPY-000002</t>
  </si>
  <si>
    <t>RPY-000003</t>
  </si>
  <si>
    <t>RPY-000004</t>
  </si>
  <si>
    <t>RPY-000005</t>
  </si>
  <si>
    <t>Emergency</t>
  </si>
  <si>
    <t>tblRepairPriorities</t>
  </si>
  <si>
    <t>RST-000001</t>
  </si>
  <si>
    <t>RST-000002</t>
  </si>
  <si>
    <t>RST-000003</t>
  </si>
  <si>
    <t>RST-000004</t>
  </si>
  <si>
    <t>RST-000005</t>
  </si>
  <si>
    <t>RST-000006</t>
  </si>
  <si>
    <t>RST-000007</t>
  </si>
  <si>
    <t>RST-000008</t>
  </si>
  <si>
    <t>ROT-000001</t>
  </si>
  <si>
    <t>ROT-000002</t>
  </si>
  <si>
    <t>Completed with Notes</t>
  </si>
  <si>
    <t>ROT-000003</t>
  </si>
  <si>
    <t>ROT-000004</t>
  </si>
  <si>
    <t>Awaiting Parts</t>
  </si>
  <si>
    <t>ROT-000005</t>
  </si>
  <si>
    <t>Customer Declined</t>
  </si>
  <si>
    <t>ROT-000006</t>
  </si>
  <si>
    <t>Returned Unrepaired</t>
  </si>
  <si>
    <t>tblRepairOutcomes</t>
  </si>
  <si>
    <t>tblRepairComplexities</t>
  </si>
  <si>
    <t>No Fault Found</t>
  </si>
  <si>
    <t>DGN-000002</t>
  </si>
  <si>
    <t>Screen Failure</t>
  </si>
  <si>
    <t>DGN-000003</t>
  </si>
  <si>
    <t>Battery Failure</t>
  </si>
  <si>
    <t>DGN-000004</t>
  </si>
  <si>
    <t>Charging Failure</t>
  </si>
  <si>
    <t>DGN-000005</t>
  </si>
  <si>
    <t>Liquid Damage</t>
  </si>
  <si>
    <t>DGN-000006</t>
  </si>
  <si>
    <t>Board Failure</t>
  </si>
  <si>
    <t>DGN-000007</t>
  </si>
  <si>
    <t>Software Issue</t>
  </si>
  <si>
    <t>DGN-000008</t>
  </si>
  <si>
    <t>Multiple Failures</t>
  </si>
  <si>
    <t>PCT-000001</t>
  </si>
  <si>
    <t>Display</t>
  </si>
  <si>
    <t>Screens and digitizers</t>
  </si>
  <si>
    <t>PCT-000002</t>
  </si>
  <si>
    <t>Internal batteries</t>
  </si>
  <si>
    <t>PCT-000003</t>
  </si>
  <si>
    <t>Charging ports</t>
  </si>
  <si>
    <t>PCT-000004</t>
  </si>
  <si>
    <t>Front/rear cameras</t>
  </si>
  <si>
    <t>PCT-000005</t>
  </si>
  <si>
    <t>Housing</t>
  </si>
  <si>
    <t>Frames and housings</t>
  </si>
  <si>
    <t>PCT-000006</t>
  </si>
  <si>
    <t>Speakers/microphones</t>
  </si>
  <si>
    <t>PCT-000007</t>
  </si>
  <si>
    <t>Power/volume/home</t>
  </si>
  <si>
    <t>PCT-000008</t>
  </si>
  <si>
    <t>Board</t>
  </si>
  <si>
    <t>Logic boards</t>
  </si>
  <si>
    <t>PCT-000009</t>
  </si>
  <si>
    <t>Flex Cable</t>
  </si>
  <si>
    <t>Internal flex cables</t>
  </si>
  <si>
    <t>PCT-000010</t>
  </si>
  <si>
    <t>Accessories</t>
  </si>
  <si>
    <t>PTY-000001</t>
  </si>
  <si>
    <t>OEM</t>
  </si>
  <si>
    <t>Original manufacturer</t>
  </si>
  <si>
    <t>PTY-000002</t>
  </si>
  <si>
    <t>OEM Pull</t>
  </si>
  <si>
    <t>Used OEM</t>
  </si>
  <si>
    <t>PTY-000003</t>
  </si>
  <si>
    <t>Premium Aftermarket</t>
  </si>
  <si>
    <t>High quality</t>
  </si>
  <si>
    <t>PTY-000004</t>
  </si>
  <si>
    <t>Standard</t>
  </si>
  <si>
    <t>PTY-000005</t>
  </si>
  <si>
    <t>Refurbished</t>
  </si>
  <si>
    <t>PTY-000006</t>
  </si>
  <si>
    <t>PTY-000007</t>
  </si>
  <si>
    <t>Remanufactured</t>
  </si>
  <si>
    <t>tblPartTypes</t>
  </si>
  <si>
    <t>PCN-000001</t>
  </si>
  <si>
    <t>New OEM</t>
  </si>
  <si>
    <t>OEM new</t>
  </si>
  <si>
    <t>PCN-000002</t>
  </si>
  <si>
    <t>Pulled OEM</t>
  </si>
  <si>
    <t>PCN-000003</t>
  </si>
  <si>
    <t>PCN-000004</t>
  </si>
  <si>
    <t>Standard aftermarket</t>
  </si>
  <si>
    <t>PCN-000005</t>
  </si>
  <si>
    <t>PCN-000006</t>
  </si>
  <si>
    <t>PCN-000007</t>
  </si>
  <si>
    <t>For Parts</t>
  </si>
  <si>
    <t>Parts only</t>
  </si>
  <si>
    <t>PST-000001</t>
  </si>
  <si>
    <t>In Stock</t>
  </si>
  <si>
    <t>PST-000002</t>
  </si>
  <si>
    <t>Low Stock</t>
  </si>
  <si>
    <t>PST-000003</t>
  </si>
  <si>
    <t>Out of Stock</t>
  </si>
  <si>
    <t>PST-000004</t>
  </si>
  <si>
    <t>Reserved</t>
  </si>
  <si>
    <t>PST-000005</t>
  </si>
  <si>
    <t>On Order</t>
  </si>
  <si>
    <t>PST-000006</t>
  </si>
  <si>
    <t>PST-000007</t>
  </si>
  <si>
    <t>Defective</t>
  </si>
  <si>
    <t>tblPartStatus</t>
  </si>
  <si>
    <t>tblPartManufacturers</t>
  </si>
  <si>
    <t>PMF-000001</t>
  </si>
  <si>
    <t>PMF-000002</t>
  </si>
  <si>
    <t>PMF-000003</t>
  </si>
  <si>
    <t>PMF-000004</t>
  </si>
  <si>
    <t>PMF-000005</t>
  </si>
  <si>
    <t>PMF-000006</t>
  </si>
  <si>
    <t>PMF-000007</t>
  </si>
  <si>
    <t>PMF-000008</t>
  </si>
  <si>
    <t>PMF-000009</t>
  </si>
  <si>
    <t>PMF-000010</t>
  </si>
  <si>
    <t>PMF-000011</t>
  </si>
  <si>
    <t>PMF-000012</t>
  </si>
  <si>
    <t>PMF-000013</t>
  </si>
  <si>
    <t>PMF-000014</t>
  </si>
  <si>
    <t>PMF-000015</t>
  </si>
  <si>
    <t>tblPartSuppliers</t>
  </si>
  <si>
    <t>PSL-000001</t>
  </si>
  <si>
    <t>PSL-000002</t>
  </si>
  <si>
    <t>PSL-000003</t>
  </si>
  <si>
    <t>PSL-000004</t>
  </si>
  <si>
    <t>PSL-000005</t>
  </si>
  <si>
    <t>PSL-000006</t>
  </si>
  <si>
    <t>PSL-000007</t>
  </si>
  <si>
    <t>PSL-000008</t>
  </si>
  <si>
    <t>PSL-000009</t>
  </si>
  <si>
    <t>PSL-000010</t>
  </si>
  <si>
    <t>LOC-000001</t>
  </si>
  <si>
    <t>Front Counter</t>
  </si>
  <si>
    <t>LOC-000002</t>
  </si>
  <si>
    <t>Repair Bench 1</t>
  </si>
  <si>
    <t>LOC-000003</t>
  </si>
  <si>
    <t>Repair Bench 2</t>
  </si>
  <si>
    <t>LOC-000004</t>
  </si>
  <si>
    <t>Stock Room</t>
  </si>
  <si>
    <t>LOC-000005</t>
  </si>
  <si>
    <t>Warehouse</t>
  </si>
  <si>
    <t>LOC-000006</t>
  </si>
  <si>
    <t>Receiving</t>
  </si>
  <si>
    <t>LOC-000007</t>
  </si>
  <si>
    <t>Returns</t>
  </si>
  <si>
    <t>LOC-000008</t>
  </si>
  <si>
    <t>Safe</t>
  </si>
  <si>
    <t>Available</t>
  </si>
  <si>
    <t>INV-000002</t>
  </si>
  <si>
    <t>Allocated</t>
  </si>
  <si>
    <t>INV-000003</t>
  </si>
  <si>
    <t>Consumed</t>
  </si>
  <si>
    <t>INV-000004</t>
  </si>
  <si>
    <t>INV-000005</t>
  </si>
  <si>
    <t>INV-000006</t>
  </si>
  <si>
    <t>Awaiting Inspection</t>
  </si>
  <si>
    <t>SHF-000001</t>
  </si>
  <si>
    <t>A-01</t>
  </si>
  <si>
    <t>SHF-000002</t>
  </si>
  <si>
    <t>A-02</t>
  </si>
  <si>
    <t>SHF-000003</t>
  </si>
  <si>
    <t>B-01</t>
  </si>
  <si>
    <t>SHF-000004</t>
  </si>
  <si>
    <t>B-02</t>
  </si>
  <si>
    <t>SHF-000005</t>
  </si>
  <si>
    <t>C-01</t>
  </si>
  <si>
    <t>SHF-000006</t>
  </si>
  <si>
    <t>C-02</t>
  </si>
  <si>
    <t>tblShelfLocations</t>
  </si>
  <si>
    <t>WAR-000001</t>
  </si>
  <si>
    <t>WAR-000002</t>
  </si>
  <si>
    <t>WAR-000003</t>
  </si>
  <si>
    <t>WAR-000004</t>
  </si>
  <si>
    <t>WAR-000005</t>
  </si>
  <si>
    <t>WAR-000006</t>
  </si>
  <si>
    <t>WST-000001</t>
  </si>
  <si>
    <t>Valid</t>
  </si>
  <si>
    <t>WST-000002</t>
  </si>
  <si>
    <t>Expired</t>
  </si>
  <si>
    <t>WST-000003</t>
  </si>
  <si>
    <t>Voided</t>
  </si>
  <si>
    <t>WST-000004</t>
  </si>
  <si>
    <t>Pending Review</t>
  </si>
  <si>
    <t>tblWarrantyStatus</t>
  </si>
  <si>
    <t>WPR-000001</t>
  </si>
  <si>
    <t>Nocturnix</t>
  </si>
  <si>
    <t>WPR-000002</t>
  </si>
  <si>
    <t>WPR-000003</t>
  </si>
  <si>
    <t>WPR-000004</t>
  </si>
  <si>
    <t>Asurion</t>
  </si>
  <si>
    <t>WPR-000005</t>
  </si>
  <si>
    <t>SquareTrade</t>
  </si>
  <si>
    <t>WPR-000006</t>
  </si>
  <si>
    <t>Allstate</t>
  </si>
  <si>
    <t>tblWarrantyProviders</t>
  </si>
  <si>
    <t>PAY-000002</t>
  </si>
  <si>
    <t>Credit</t>
  </si>
  <si>
    <t>PAY-000003</t>
  </si>
  <si>
    <t>Debit</t>
  </si>
  <si>
    <t>PAY-000004</t>
  </si>
  <si>
    <t>Square POS</t>
  </si>
  <si>
    <t>PAY-000005</t>
  </si>
  <si>
    <t>Apple Pay</t>
  </si>
  <si>
    <t>PAY-000006</t>
  </si>
  <si>
    <t>Google Pay</t>
  </si>
  <si>
    <t>PAY-000007</t>
  </si>
  <si>
    <t>PayPal</t>
  </si>
  <si>
    <t>PAY-000008</t>
  </si>
  <si>
    <t>Bank Transfer</t>
  </si>
  <si>
    <t>ACH</t>
  </si>
  <si>
    <t>PYS-000001</t>
  </si>
  <si>
    <t>PYS-000002</t>
  </si>
  <si>
    <t>PYS-000003</t>
  </si>
  <si>
    <t>PYS-000004</t>
  </si>
  <si>
    <t>PYS-000005</t>
  </si>
  <si>
    <t>Paid</t>
  </si>
  <si>
    <t>SHP-000001</t>
  </si>
  <si>
    <t>Postal</t>
  </si>
  <si>
    <t>SHP-000002</t>
  </si>
  <si>
    <t>SHP-000003</t>
  </si>
  <si>
    <t>SHP-000004</t>
  </si>
  <si>
    <t>DHL</t>
  </si>
  <si>
    <t>SHP-000005</t>
  </si>
  <si>
    <t>Local Pickup</t>
  </si>
  <si>
    <t>Pickup</t>
  </si>
  <si>
    <t>SHP-000006</t>
  </si>
  <si>
    <t>Courier</t>
  </si>
  <si>
    <t>tblShippingMethods</t>
  </si>
  <si>
    <t>tblShippingStatus</t>
  </si>
  <si>
    <t>SPS-000001</t>
  </si>
  <si>
    <t>SPS-000002</t>
  </si>
  <si>
    <t>SPS-000003</t>
  </si>
  <si>
    <t>SPS-000004</t>
  </si>
  <si>
    <t>SPS-000005</t>
  </si>
  <si>
    <t>SPS-000006</t>
  </si>
  <si>
    <t>SPS-000007</t>
  </si>
  <si>
    <t>Shipped</t>
  </si>
  <si>
    <t>Received</t>
  </si>
  <si>
    <t>CAR-000001</t>
  </si>
  <si>
    <t>AT&amp;T</t>
  </si>
  <si>
    <t>CAR-000002</t>
  </si>
  <si>
    <t>Verizon</t>
  </si>
  <si>
    <t>CAR-000003</t>
  </si>
  <si>
    <t>T-Mobile</t>
  </si>
  <si>
    <t>CAR-000004</t>
  </si>
  <si>
    <t>US Cellular</t>
  </si>
  <si>
    <t>CAR-000005</t>
  </si>
  <si>
    <t>Boost Mobile</t>
  </si>
  <si>
    <t>CAR-000006</t>
  </si>
  <si>
    <t>Metro by T-Mobile</t>
  </si>
  <si>
    <t>CAR-000007</t>
  </si>
  <si>
    <t>Google Fi</t>
  </si>
  <si>
    <t>CAR-000008</t>
  </si>
  <si>
    <t>Xfinity Mobile</t>
  </si>
  <si>
    <t>CAR-000009</t>
  </si>
  <si>
    <t>Spectrum Mobile</t>
  </si>
  <si>
    <t>CAR-000010</t>
  </si>
  <si>
    <t>Mint Mobile</t>
  </si>
  <si>
    <t>TAX-000001</t>
  </si>
  <si>
    <t>TAX-000002</t>
  </si>
  <si>
    <t>TAX-000003</t>
  </si>
  <si>
    <t>TAX-000004</t>
  </si>
  <si>
    <t>TAX-000005</t>
  </si>
  <si>
    <t>TAX-000006</t>
  </si>
  <si>
    <t>TAX-000007</t>
  </si>
  <si>
    <t>TAX-000008</t>
  </si>
  <si>
    <t>TAX-000009</t>
  </si>
  <si>
    <t>TAX-000010</t>
  </si>
  <si>
    <t>TAX-000011</t>
  </si>
  <si>
    <t>Local Option Tax</t>
  </si>
  <si>
    <t>ROL-000001</t>
  </si>
  <si>
    <t>Owner</t>
  </si>
  <si>
    <t>ROL-000002</t>
  </si>
  <si>
    <t>Manager</t>
  </si>
  <si>
    <t>ROL-000003</t>
  </si>
  <si>
    <t>Lead Technician</t>
  </si>
  <si>
    <t>ROL-000004</t>
  </si>
  <si>
    <t>ROL-000005</t>
  </si>
  <si>
    <t>Front Desk</t>
  </si>
  <si>
    <t>ROL-000006</t>
  </si>
  <si>
    <t>ROL-000007</t>
  </si>
  <si>
    <t>Sales</t>
  </si>
  <si>
    <t>ROL-000008</t>
  </si>
  <si>
    <t>Bookkeeper</t>
  </si>
  <si>
    <t>EMP-000001</t>
  </si>
  <si>
    <t>EMP-000002</t>
  </si>
  <si>
    <t>On Leave</t>
  </si>
  <si>
    <t>EMP-000003</t>
  </si>
  <si>
    <t>EMP-000004</t>
  </si>
  <si>
    <t>Terminated</t>
  </si>
  <si>
    <t>tblEmployeeStatus</t>
  </si>
  <si>
    <t>tblDeviceColors</t>
  </si>
  <si>
    <t>CLR-000001</t>
  </si>
  <si>
    <t>CLR-000002</t>
  </si>
  <si>
    <t>CLR-000003</t>
  </si>
  <si>
    <t>Silver</t>
  </si>
  <si>
    <t>CLR-000004</t>
  </si>
  <si>
    <t>CLR-000005</t>
  </si>
  <si>
    <t>CLR-000006</t>
  </si>
  <si>
    <t>CLR-000007</t>
  </si>
  <si>
    <t>CLR-000008</t>
  </si>
  <si>
    <t>CLR-000009</t>
  </si>
  <si>
    <t>Gold</t>
  </si>
  <si>
    <t>CLR-000010</t>
  </si>
  <si>
    <t>Rose Gold</t>
  </si>
  <si>
    <t>CLR-000011</t>
  </si>
  <si>
    <t>CLR-000012</t>
  </si>
  <si>
    <t>tblStatesProvinces</t>
  </si>
  <si>
    <t>STA-000001</t>
  </si>
  <si>
    <t>Alabama</t>
  </si>
  <si>
    <t>AL</t>
  </si>
  <si>
    <t>STA-000002</t>
  </si>
  <si>
    <t>Alaska</t>
  </si>
  <si>
    <t>AK</t>
  </si>
  <si>
    <t>STA-000003</t>
  </si>
  <si>
    <t>Arizona</t>
  </si>
  <si>
    <t>AZ</t>
  </si>
  <si>
    <t>STA-000004</t>
  </si>
  <si>
    <t>Arkansas</t>
  </si>
  <si>
    <t>AR</t>
  </si>
  <si>
    <t>STA-000005</t>
  </si>
  <si>
    <t>California</t>
  </si>
  <si>
    <t>STA-000006</t>
  </si>
  <si>
    <t>Colorado</t>
  </si>
  <si>
    <t>CO</t>
  </si>
  <si>
    <t>STA-000007</t>
  </si>
  <si>
    <t>Connecticut</t>
  </si>
  <si>
    <t>CT</t>
  </si>
  <si>
    <t>STA-000008</t>
  </si>
  <si>
    <t>Delaware</t>
  </si>
  <si>
    <t>DE</t>
  </si>
  <si>
    <t>STA-000009</t>
  </si>
  <si>
    <t>Florida</t>
  </si>
  <si>
    <t>FL</t>
  </si>
  <si>
    <t>STA-000010</t>
  </si>
  <si>
    <t>Georgia</t>
  </si>
  <si>
    <t>GA</t>
  </si>
  <si>
    <t>STA-000011</t>
  </si>
  <si>
    <t>Hawaii</t>
  </si>
  <si>
    <t>HI</t>
  </si>
  <si>
    <t>STA-000012</t>
  </si>
  <si>
    <t>Idaho</t>
  </si>
  <si>
    <t>STA-000013</t>
  </si>
  <si>
    <t>Illinois</t>
  </si>
  <si>
    <t>IL</t>
  </si>
  <si>
    <t>STA-000014</t>
  </si>
  <si>
    <t>Indiana</t>
  </si>
  <si>
    <t>STA-000015</t>
  </si>
  <si>
    <t>Iowa</t>
  </si>
  <si>
    <t>IA</t>
  </si>
  <si>
    <t>STA-000016</t>
  </si>
  <si>
    <t>Kansas</t>
  </si>
  <si>
    <t>KS</t>
  </si>
  <si>
    <t>STA-000017</t>
  </si>
  <si>
    <t>Kentucky</t>
  </si>
  <si>
    <t>KY</t>
  </si>
  <si>
    <t>STA-000018</t>
  </si>
  <si>
    <t>Louisiana</t>
  </si>
  <si>
    <t>LA</t>
  </si>
  <si>
    <t>STA-000019</t>
  </si>
  <si>
    <t>Maine</t>
  </si>
  <si>
    <t>ME</t>
  </si>
  <si>
    <t>STA-000020</t>
  </si>
  <si>
    <t>Maryland</t>
  </si>
  <si>
    <t>MD</t>
  </si>
  <si>
    <t>STA-000021</t>
  </si>
  <si>
    <t>Massachusetts</t>
  </si>
  <si>
    <t>MA</t>
  </si>
  <si>
    <t>STA-000022</t>
  </si>
  <si>
    <t>Michigan</t>
  </si>
  <si>
    <t>MI</t>
  </si>
  <si>
    <t>STA-000023</t>
  </si>
  <si>
    <t>Minnesota</t>
  </si>
  <si>
    <t>MN</t>
  </si>
  <si>
    <t>STA-000024</t>
  </si>
  <si>
    <t>Mississippi</t>
  </si>
  <si>
    <t>MS</t>
  </si>
  <si>
    <t>STA-000025</t>
  </si>
  <si>
    <t>Missouri</t>
  </si>
  <si>
    <t>MO</t>
  </si>
  <si>
    <t>STA-000026</t>
  </si>
  <si>
    <t>Montana</t>
  </si>
  <si>
    <t>MT</t>
  </si>
  <si>
    <t>STA-000027</t>
  </si>
  <si>
    <t>Nebraska</t>
  </si>
  <si>
    <t>NE</t>
  </si>
  <si>
    <t>STA-000028</t>
  </si>
  <si>
    <t>Nevada</t>
  </si>
  <si>
    <t>NV</t>
  </si>
  <si>
    <t>STA-000029</t>
  </si>
  <si>
    <t>New Hampshire</t>
  </si>
  <si>
    <t>NH</t>
  </si>
  <si>
    <t>STA-000030</t>
  </si>
  <si>
    <t>New Jersey</t>
  </si>
  <si>
    <t>NJ</t>
  </si>
  <si>
    <t>STA-000031</t>
  </si>
  <si>
    <t>New Mexico</t>
  </si>
  <si>
    <t>NM</t>
  </si>
  <si>
    <t>STA-000032</t>
  </si>
  <si>
    <t>New York</t>
  </si>
  <si>
    <t>NY</t>
  </si>
  <si>
    <t>STA-000033</t>
  </si>
  <si>
    <t>North Carolina</t>
  </si>
  <si>
    <t>NC</t>
  </si>
  <si>
    <t>STA-000034</t>
  </si>
  <si>
    <t>North Dakota</t>
  </si>
  <si>
    <t>ND</t>
  </si>
  <si>
    <t>STA-000035</t>
  </si>
  <si>
    <t>Ohio</t>
  </si>
  <si>
    <t>OH</t>
  </si>
  <si>
    <t>STA-000036</t>
  </si>
  <si>
    <t>Oklahoma</t>
  </si>
  <si>
    <t>OK</t>
  </si>
  <si>
    <t>STA-000037</t>
  </si>
  <si>
    <t>Oregon</t>
  </si>
  <si>
    <t>OR</t>
  </si>
  <si>
    <t>STA-000038</t>
  </si>
  <si>
    <t>Pennsylvania</t>
  </si>
  <si>
    <t>PA</t>
  </si>
  <si>
    <t>STA-000039</t>
  </si>
  <si>
    <t>Rhode Island</t>
  </si>
  <si>
    <t>RI</t>
  </si>
  <si>
    <t>STA-000040</t>
  </si>
  <si>
    <t>South Carolina</t>
  </si>
  <si>
    <t>SC</t>
  </si>
  <si>
    <t>STA-000041</t>
  </si>
  <si>
    <t>South Dakota</t>
  </si>
  <si>
    <t>SD</t>
  </si>
  <si>
    <t>STA-000042</t>
  </si>
  <si>
    <t>Tennessee</t>
  </si>
  <si>
    <t>TN</t>
  </si>
  <si>
    <t>STA-000043</t>
  </si>
  <si>
    <t>Texas</t>
  </si>
  <si>
    <t>TX</t>
  </si>
  <si>
    <t>STA-000044</t>
  </si>
  <si>
    <t>Utah</t>
  </si>
  <si>
    <t>UT</t>
  </si>
  <si>
    <t>STA-000045</t>
  </si>
  <si>
    <t>Vermont</t>
  </si>
  <si>
    <t>VT</t>
  </si>
  <si>
    <t>STA-000046</t>
  </si>
  <si>
    <t>Virginia</t>
  </si>
  <si>
    <t>VA</t>
  </si>
  <si>
    <t>STA-000047</t>
  </si>
  <si>
    <t>Washington</t>
  </si>
  <si>
    <t>WA</t>
  </si>
  <si>
    <t>STA-000048</t>
  </si>
  <si>
    <t>West Virginia</t>
  </si>
  <si>
    <t>WV</t>
  </si>
  <si>
    <t>STA-000049</t>
  </si>
  <si>
    <t>Wisconsin</t>
  </si>
  <si>
    <t>WI</t>
  </si>
  <si>
    <t>STA-000050</t>
  </si>
  <si>
    <t>Wyoming</t>
  </si>
  <si>
    <t>WY</t>
  </si>
  <si>
    <t>STA-000051</t>
  </si>
  <si>
    <t>Alberta</t>
  </si>
  <si>
    <t>AB</t>
  </si>
  <si>
    <t>STA-000052</t>
  </si>
  <si>
    <t>British Columbia</t>
  </si>
  <si>
    <t>BC</t>
  </si>
  <si>
    <t>STA-000053</t>
  </si>
  <si>
    <t>Manitoba</t>
  </si>
  <si>
    <t>MB</t>
  </si>
  <si>
    <t>STA-000054</t>
  </si>
  <si>
    <t>New Brunswick</t>
  </si>
  <si>
    <t>NB</t>
  </si>
  <si>
    <t>STA-000055</t>
  </si>
  <si>
    <t>Newfoundland and Labrador</t>
  </si>
  <si>
    <t>NL</t>
  </si>
  <si>
    <t>STA-000056</t>
  </si>
  <si>
    <t>Nova Scotia</t>
  </si>
  <si>
    <t>NS</t>
  </si>
  <si>
    <t>STA-000057</t>
  </si>
  <si>
    <t>Ontario</t>
  </si>
  <si>
    <t>ON</t>
  </si>
  <si>
    <t>STA-000058</t>
  </si>
  <si>
    <t>Prince Edward Island</t>
  </si>
  <si>
    <t>PE</t>
  </si>
  <si>
    <t>STA-000059</t>
  </si>
  <si>
    <t>Quebec</t>
  </si>
  <si>
    <t>STA-000060</t>
  </si>
  <si>
    <t>Saskatchewan</t>
  </si>
  <si>
    <t>SK</t>
  </si>
  <si>
    <t>tblTimeZones</t>
  </si>
  <si>
    <t>TMZ-000001</t>
  </si>
  <si>
    <t>Eastern</t>
  </si>
  <si>
    <t>America/New_York</t>
  </si>
  <si>
    <t>TMZ-000002</t>
  </si>
  <si>
    <t>Central</t>
  </si>
  <si>
    <t>America/Chicago</t>
  </si>
  <si>
    <t>TMZ-000003</t>
  </si>
  <si>
    <t>Mountain</t>
  </si>
  <si>
    <t>America/Denver</t>
  </si>
  <si>
    <t>TMZ-000004</t>
  </si>
  <si>
    <t>Pacific</t>
  </si>
  <si>
    <t>America/Los_Angeles</t>
  </si>
  <si>
    <t>TMZ-000005</t>
  </si>
  <si>
    <t>America/Anchorage</t>
  </si>
  <si>
    <t>TMZ-000006</t>
  </si>
  <si>
    <t>Pacific/Honolulu</t>
  </si>
  <si>
    <t>CNT-000001</t>
  </si>
  <si>
    <t>CNT-000002</t>
  </si>
  <si>
    <t>CNT-000003</t>
  </si>
  <si>
    <t>Mexico</t>
  </si>
  <si>
    <t>MX</t>
  </si>
  <si>
    <t>CNT-000004</t>
  </si>
  <si>
    <t>GB</t>
  </si>
  <si>
    <t>CNT-000005</t>
  </si>
  <si>
    <t>France</t>
  </si>
  <si>
    <t>FR</t>
  </si>
  <si>
    <t>CNT-000006</t>
  </si>
  <si>
    <t>Germany</t>
  </si>
  <si>
    <t>CNT-000007</t>
  </si>
  <si>
    <t>Italy</t>
  </si>
  <si>
    <t>IT</t>
  </si>
  <si>
    <t>CNT-000008</t>
  </si>
  <si>
    <t>Spain</t>
  </si>
  <si>
    <t>ES</t>
  </si>
  <si>
    <t>CNT-000009</t>
  </si>
  <si>
    <t>CNT-000010</t>
  </si>
  <si>
    <t>New Zealand</t>
  </si>
  <si>
    <t>NZ</t>
  </si>
  <si>
    <t>CNT-000011</t>
  </si>
  <si>
    <t>CNT-000012</t>
  </si>
  <si>
    <t>South Korea</t>
  </si>
  <si>
    <t>KR</t>
  </si>
  <si>
    <t>CNT-000013</t>
  </si>
  <si>
    <t>CNT-000014</t>
  </si>
  <si>
    <t>Taiwan</t>
  </si>
  <si>
    <t>TW</t>
  </si>
  <si>
    <t>CNT-000015</t>
  </si>
  <si>
    <t>CNT-000016</t>
  </si>
  <si>
    <t>Singapore</t>
  </si>
  <si>
    <t>SG</t>
  </si>
  <si>
    <t>CNT-000017</t>
  </si>
  <si>
    <t>Brazil</t>
  </si>
  <si>
    <t>BR</t>
  </si>
  <si>
    <t>CNT-000018</t>
  </si>
  <si>
    <t>Argentina</t>
  </si>
  <si>
    <t>CNT-000019</t>
  </si>
  <si>
    <t>South Africa</t>
  </si>
  <si>
    <t>ZA</t>
  </si>
  <si>
    <t>CNT-000020</t>
  </si>
  <si>
    <t>United Arab Emirates</t>
  </si>
  <si>
    <t>AE</t>
  </si>
  <si>
    <t>tblCountries</t>
  </si>
  <si>
    <t>tblCarrierLockStatus</t>
  </si>
  <si>
    <t>LCK-000001</t>
  </si>
  <si>
    <t>LCK-000002</t>
  </si>
  <si>
    <t>Carrier Locked</t>
  </si>
  <si>
    <t>LCK-000003</t>
  </si>
  <si>
    <t>Factory Unlocked</t>
  </si>
  <si>
    <t>LCK-000004</t>
  </si>
  <si>
    <t>Activation Locked</t>
  </si>
  <si>
    <t>LCK-000005</t>
  </si>
  <si>
    <t>MDM Locked</t>
  </si>
  <si>
    <t>CUSTOMER LOOKUPS</t>
  </si>
  <si>
    <t>REPAIR LOOKUPS</t>
  </si>
  <si>
    <t xml:space="preserve"> -------------------------------------------------------------------------------------------------------------------------------</t>
  </si>
  <si>
    <t>PART LOOKUPS</t>
  </si>
  <si>
    <t>INVENTORY LOOKUPS</t>
  </si>
  <si>
    <t xml:space="preserve"> WARRANTY LOOKUPS</t>
  </si>
  <si>
    <t xml:space="preserve"> BUSINESS LOOKUPS</t>
  </si>
  <si>
    <t xml:space="preserve"> EMPLOYEE LOOKUPS</t>
  </si>
  <si>
    <t xml:space="preserve"> GEOGRAPHIC LOOKUPS</t>
  </si>
  <si>
    <t>tblMemoryOptions</t>
  </si>
  <si>
    <t>tblMarketRegions</t>
  </si>
  <si>
    <t>RPR-000006</t>
  </si>
  <si>
    <t>RPR-000007</t>
  </si>
  <si>
    <t>RPR-000008</t>
  </si>
  <si>
    <t>RPR-000009</t>
  </si>
  <si>
    <t>RPR-000010</t>
  </si>
  <si>
    <t>1 - Extremely Difficult</t>
  </si>
  <si>
    <t>2 - Very Difficult</t>
  </si>
  <si>
    <t>3 - Difficult</t>
  </si>
  <si>
    <t>5 - Moderate</t>
  </si>
  <si>
    <t>8 - Easy</t>
  </si>
  <si>
    <t>9 - Very Easy</t>
  </si>
  <si>
    <t>10 - Modular</t>
  </si>
  <si>
    <t>Extremely Difficult</t>
  </si>
  <si>
    <t>Very Difficult</t>
  </si>
  <si>
    <t>Difficult</t>
  </si>
  <si>
    <t>Moderate</t>
  </si>
  <si>
    <t>Moderately Difficult</t>
  </si>
  <si>
    <t>Easy</t>
  </si>
  <si>
    <t>Very Easy</t>
  </si>
  <si>
    <t>Semi-Easy</t>
  </si>
  <si>
    <t>Semi-Moderate</t>
  </si>
  <si>
    <t>RTP-000009</t>
  </si>
  <si>
    <t>RTP-000010</t>
  </si>
  <si>
    <t>RTP-000011</t>
  </si>
  <si>
    <t>RTP-000012</t>
  </si>
  <si>
    <t>RTP-000013</t>
  </si>
  <si>
    <t>RTP-000014</t>
  </si>
  <si>
    <t>RTP-000015</t>
  </si>
  <si>
    <t>RTP-000016</t>
  </si>
  <si>
    <t>RTP-000017</t>
  </si>
  <si>
    <t>RTP-000018</t>
  </si>
  <si>
    <t>RTP-000019</t>
  </si>
  <si>
    <t>RTP-000020</t>
  </si>
  <si>
    <t>RTP-000021</t>
  </si>
  <si>
    <t>RTP-000022</t>
  </si>
  <si>
    <t>RTP-000023</t>
  </si>
  <si>
    <t>RTP-000024</t>
  </si>
  <si>
    <t>RTP-000025</t>
  </si>
  <si>
    <t>RTP-000026</t>
  </si>
  <si>
    <t>RTP-000027</t>
  </si>
  <si>
    <t>RTP-000028</t>
  </si>
  <si>
    <t>RTP-000029</t>
  </si>
  <si>
    <t>RTP-000030</t>
  </si>
  <si>
    <t>RTP-000031</t>
  </si>
  <si>
    <t>RTP-000032</t>
  </si>
  <si>
    <t>RTP-000033</t>
  </si>
  <si>
    <t>RTP-000034</t>
  </si>
  <si>
    <t>RTP-000035</t>
  </si>
  <si>
    <t>RTP-000036</t>
  </si>
  <si>
    <t>RTP-000037</t>
  </si>
  <si>
    <t>RTP-000038</t>
  </si>
  <si>
    <t>RTP-000039</t>
  </si>
  <si>
    <t>RTP-000040</t>
  </si>
  <si>
    <t>RTP-000041</t>
  </si>
  <si>
    <t>RTP-000042</t>
  </si>
  <si>
    <t>RTP-000043</t>
  </si>
  <si>
    <t>RTP-000044</t>
  </si>
  <si>
    <t>RTP-000045</t>
  </si>
  <si>
    <t>RTP-000046</t>
  </si>
  <si>
    <t>RTP-000047</t>
  </si>
  <si>
    <t>RTP-000048</t>
  </si>
  <si>
    <t>RTP-000049</t>
  </si>
  <si>
    <t>RTP-000050</t>
  </si>
  <si>
    <t>Screen Replacement</t>
  </si>
  <si>
    <t>Battery Replacement</t>
  </si>
  <si>
    <t>Rear Glass</t>
  </si>
  <si>
    <t>Rear Housing</t>
  </si>
  <si>
    <t>Front Camera</t>
  </si>
  <si>
    <t>Rear Camera</t>
  </si>
  <si>
    <t>Earpiece</t>
  </si>
  <si>
    <t>Power Button</t>
  </si>
  <si>
    <t>Volume Button</t>
  </si>
  <si>
    <t>Mute Switch</t>
  </si>
  <si>
    <t>Fingerprint Sensor</t>
  </si>
  <si>
    <t>Face ID</t>
  </si>
  <si>
    <t>OLED Repair</t>
  </si>
  <si>
    <t>LCD Repair</t>
  </si>
  <si>
    <t>Digitizer</t>
  </si>
  <si>
    <t>Backlight</t>
  </si>
  <si>
    <t>PMIC</t>
  </si>
  <si>
    <t>Charging IC</t>
  </si>
  <si>
    <t>Tristar</t>
  </si>
  <si>
    <t>Audio IC</t>
  </si>
  <si>
    <t>USB Controller</t>
  </si>
  <si>
    <t>Liquid Cleaning</t>
  </si>
  <si>
    <t>Software Repair</t>
  </si>
  <si>
    <t>OS Restore</t>
  </si>
  <si>
    <t>Virus Removal</t>
  </si>
  <si>
    <t>Password Removal</t>
  </si>
  <si>
    <t>FRP Removal</t>
  </si>
  <si>
    <t>Battery Calibration</t>
  </si>
  <si>
    <t>Face ID Calibration</t>
  </si>
  <si>
    <t>Camera Calibration</t>
  </si>
  <si>
    <t>Display Calibration</t>
  </si>
  <si>
    <t>Preventive Maintenance</t>
  </si>
  <si>
    <t>Thermal Paste Replacement</t>
  </si>
  <si>
    <t>Fan Replacement</t>
  </si>
  <si>
    <t>Keyboard Replacement</t>
  </si>
  <si>
    <t>Trackpad Replacement</t>
  </si>
  <si>
    <t>SSD Upgrade</t>
  </si>
  <si>
    <t>RAM Upgrade</t>
  </si>
  <si>
    <t>Screen Protector Installation</t>
  </si>
  <si>
    <t>Accessory Installation</t>
  </si>
  <si>
    <t>Custom Build</t>
  </si>
  <si>
    <t>Hardware</t>
  </si>
  <si>
    <t>Micro-Soldering</t>
  </si>
  <si>
    <t>Cosmetic</t>
  </si>
  <si>
    <t>Upgrade</t>
  </si>
  <si>
    <t>Recovery</t>
  </si>
  <si>
    <t>Calibration</t>
  </si>
  <si>
    <t>RCT-000011</t>
  </si>
  <si>
    <t>RCT-000012</t>
  </si>
  <si>
    <t>Awaiting Diagnosis</t>
  </si>
  <si>
    <t>Waiting for Customer Approval</t>
  </si>
  <si>
    <t>Waiting on Parts</t>
  </si>
  <si>
    <t>Parts Ordered</t>
  </si>
  <si>
    <t>Picked Up</t>
  </si>
  <si>
    <t>Warranty Repair</t>
  </si>
  <si>
    <t>Closed</t>
  </si>
  <si>
    <t>RST-000009</t>
  </si>
  <si>
    <t>RST-000010</t>
  </si>
  <si>
    <t>RST-000011</t>
  </si>
  <si>
    <t>RST-000012</t>
  </si>
  <si>
    <t>RST-000013</t>
  </si>
  <si>
    <t>RST-000014</t>
  </si>
  <si>
    <t>RST-000015</t>
  </si>
  <si>
    <t>RST-000016</t>
  </si>
  <si>
    <t>RST-000017</t>
  </si>
  <si>
    <t>RST-000018</t>
  </si>
  <si>
    <t>RST-000019</t>
  </si>
  <si>
    <t>RST-000020</t>
  </si>
  <si>
    <t>Huawei</t>
  </si>
  <si>
    <t>Xiaomi</t>
  </si>
  <si>
    <t>Texas Instruments</t>
  </si>
  <si>
    <t>Foxconn</t>
  </si>
  <si>
    <t>Corning</t>
  </si>
  <si>
    <t>BOE</t>
  </si>
  <si>
    <t>LG Display</t>
  </si>
  <si>
    <t>Samsung Display</t>
  </si>
  <si>
    <t>PMF-000016</t>
  </si>
  <si>
    <t>PMF-000017</t>
  </si>
  <si>
    <t>PMF-000018</t>
  </si>
  <si>
    <t>PMF-000019</t>
  </si>
  <si>
    <t>PMF-000020</t>
  </si>
  <si>
    <t>PMF-000021</t>
  </si>
  <si>
    <t>PMF-000022</t>
  </si>
  <si>
    <t>PMF-000023</t>
  </si>
  <si>
    <t>Pending</t>
  </si>
  <si>
    <t>Authorized</t>
  </si>
  <si>
    <t>Partially Paid</t>
  </si>
  <si>
    <t>Refunded</t>
  </si>
  <si>
    <t>Partially Refunded</t>
  </si>
  <si>
    <t>Chargeback</t>
  </si>
  <si>
    <t>Failed</t>
  </si>
  <si>
    <t>Written Off</t>
  </si>
  <si>
    <t>PYS-000006</t>
  </si>
  <si>
    <t>PYS-000007</t>
  </si>
  <si>
    <t>PYS-000008</t>
  </si>
  <si>
    <t>PYS-000009</t>
  </si>
  <si>
    <t>PYS-000010</t>
  </si>
  <si>
    <t>PYS-000011</t>
  </si>
  <si>
    <t>Preparing Shipment</t>
  </si>
  <si>
    <t>Packed</t>
  </si>
  <si>
    <t>Label Created</t>
  </si>
  <si>
    <t>In Transit</t>
  </si>
  <si>
    <t>Out for Delivery</t>
  </si>
  <si>
    <t>Delivered</t>
  </si>
  <si>
    <t>Delivery Failed</t>
  </si>
  <si>
    <t>Lost</t>
  </si>
  <si>
    <t>SPS-000008</t>
  </si>
  <si>
    <t>SPS-000009</t>
  </si>
  <si>
    <t>SPS-000010</t>
  </si>
  <si>
    <t>SPS-000011</t>
  </si>
  <si>
    <t>4 - Moderately Difficult</t>
  </si>
  <si>
    <t>6 - Semi-Moderate</t>
  </si>
  <si>
    <t>7 - Semi-Easy</t>
  </si>
  <si>
    <t>Midnight</t>
  </si>
  <si>
    <t>Space Black</t>
  </si>
  <si>
    <t>Space Gray</t>
  </si>
  <si>
    <t>Sierra Blue</t>
  </si>
  <si>
    <t>Pacific Blue</t>
  </si>
  <si>
    <t>Deep Purple</t>
  </si>
  <si>
    <t>Natural Titanium</t>
  </si>
  <si>
    <t>Desert Titanium</t>
  </si>
  <si>
    <t>Phantom Black</t>
  </si>
  <si>
    <t>Phantom Silver</t>
  </si>
  <si>
    <t>Lavender</t>
  </si>
  <si>
    <t>CLR-000013</t>
  </si>
  <si>
    <t>CLR-000014</t>
  </si>
  <si>
    <t>CLR-000015</t>
  </si>
  <si>
    <t>CLR-000016</t>
  </si>
  <si>
    <t>---------------------------------------------------------------------------------------------------------------------------------</t>
  </si>
  <si>
    <t>30 Days Limited</t>
  </si>
  <si>
    <t>60 Days Limited</t>
  </si>
  <si>
    <t>90 Days Limited</t>
  </si>
  <si>
    <t>180 Days Limited</t>
  </si>
  <si>
    <t>1 Year Limited</t>
  </si>
  <si>
    <t>WAR-000007</t>
  </si>
  <si>
    <t>Lifetime Limited</t>
  </si>
  <si>
    <t>WAR-000008</t>
  </si>
  <si>
    <t>2 Year Limited</t>
  </si>
  <si>
    <t>MOD-000210</t>
  </si>
  <si>
    <t>MOD-000211</t>
  </si>
  <si>
    <t>MOD-000212</t>
  </si>
  <si>
    <t>MOD-000213</t>
  </si>
  <si>
    <t>MOD-000214</t>
  </si>
  <si>
    <t>MOD-000215</t>
  </si>
  <si>
    <t>MOD-000216</t>
  </si>
  <si>
    <t>Manufacturer Model</t>
  </si>
  <si>
    <t>SortOrder</t>
  </si>
  <si>
    <t>tblDeviceModel</t>
  </si>
  <si>
    <t>LookupGroupID</t>
  </si>
  <si>
    <t>LKG-000001</t>
  </si>
  <si>
    <t>General</t>
  </si>
  <si>
    <t>LKG-000002</t>
  </si>
  <si>
    <t>Customer-related lookup tables</t>
  </si>
  <si>
    <t>LKG-000003</t>
  </si>
  <si>
    <t>LKG-000004</t>
  </si>
  <si>
    <t>LKG-000005</t>
  </si>
  <si>
    <t>LKG-000006</t>
  </si>
  <si>
    <t>LKG-000007</t>
  </si>
  <si>
    <t>LKG-000008</t>
  </si>
  <si>
    <t>Employee</t>
  </si>
  <si>
    <t>LKG-000009</t>
  </si>
  <si>
    <t>Geographic</t>
  </si>
  <si>
    <t>Countries, states, time zones</t>
  </si>
  <si>
    <t>tblLookupGroups</t>
  </si>
  <si>
    <t>tblLookupCatalogID</t>
  </si>
  <si>
    <t>LookupCatalogID</t>
  </si>
  <si>
    <t>PrimaryKeyPrefix</t>
  </si>
  <si>
    <t>LookupTableName</t>
  </si>
  <si>
    <t>DisplayName</t>
  </si>
  <si>
    <t>PrimaryKeyField</t>
  </si>
  <si>
    <t>IsSystemLookup</t>
  </si>
  <si>
    <t>Customer Types</t>
  </si>
  <si>
    <t>CTY</t>
  </si>
  <si>
    <t>Preferred Contact Methods</t>
  </si>
  <si>
    <t>PCM</t>
  </si>
  <si>
    <t>Customer contact methods</t>
  </si>
  <si>
    <t>Customer Status</t>
  </si>
  <si>
    <t>CST</t>
  </si>
  <si>
    <t>Device Models</t>
  </si>
  <si>
    <t>MOD</t>
  </si>
  <si>
    <t>Device Colors</t>
  </si>
  <si>
    <t>CLR</t>
  </si>
  <si>
    <t>Device color options</t>
  </si>
  <si>
    <t>Operating Systems</t>
  </si>
  <si>
    <t>OS</t>
  </si>
  <si>
    <t>Supported operating systems</t>
  </si>
  <si>
    <t>tblChargingTypes</t>
  </si>
  <si>
    <t>Charging Types</t>
  </si>
  <si>
    <t>CHG</t>
  </si>
  <si>
    <t>Charging connector types</t>
  </si>
  <si>
    <t>tblSIMTypes</t>
  </si>
  <si>
    <t>SIM Types</t>
  </si>
  <si>
    <t>SIMTypeID</t>
  </si>
  <si>
    <t>SIM</t>
  </si>
  <si>
    <t>SIM card types</t>
  </si>
  <si>
    <t>Network Generations</t>
  </si>
  <si>
    <t>NetworkGenerationID</t>
  </si>
  <si>
    <t>NET</t>
  </si>
  <si>
    <t>Cellular network generations</t>
  </si>
  <si>
    <t>Screen Technologies</t>
  </si>
  <si>
    <t>ScreenTechnologyID</t>
  </si>
  <si>
    <t>SCT</t>
  </si>
  <si>
    <t>Display technologies</t>
  </si>
  <si>
    <t>Processor Manufacturers</t>
  </si>
  <si>
    <t>ProcessorManufacturerID</t>
  </si>
  <si>
    <t>CPU manufacturers</t>
  </si>
  <si>
    <t>Memory Options</t>
  </si>
  <si>
    <t>MemoryOptionID</t>
  </si>
  <si>
    <t>MEM</t>
  </si>
  <si>
    <t>Installed memory options</t>
  </si>
  <si>
    <t>Storage Options</t>
  </si>
  <si>
    <t>StorageOptionID</t>
  </si>
  <si>
    <t>STO</t>
  </si>
  <si>
    <t>Storage capacities</t>
  </si>
  <si>
    <t>Refresh Rates</t>
  </si>
  <si>
    <t>RefreshRateID</t>
  </si>
  <si>
    <t>REF</t>
  </si>
  <si>
    <t>Display refresh rates</t>
  </si>
  <si>
    <t>Water Resistance Ratings</t>
  </si>
  <si>
    <t>WaterResistanceRatingID</t>
  </si>
  <si>
    <t>WTR</t>
  </si>
  <si>
    <t>IP ratings</t>
  </si>
  <si>
    <t>Carrier Lock Status</t>
  </si>
  <si>
    <t>CarrierLockStatusID</t>
  </si>
  <si>
    <t>LCK</t>
  </si>
  <si>
    <t>Device lock status</t>
  </si>
  <si>
    <t>Carriers</t>
  </si>
  <si>
    <t>CAR</t>
  </si>
  <si>
    <t>Market Regions</t>
  </si>
  <si>
    <t>MarketRegionID</t>
  </si>
  <si>
    <t>REG</t>
  </si>
  <si>
    <t>Device market regions</t>
  </si>
  <si>
    <t>Repairability Ratings</t>
  </si>
  <si>
    <t>RepairabilityRatingID</t>
  </si>
  <si>
    <t>Device repairability scale</t>
  </si>
  <si>
    <t>Device Status</t>
  </si>
  <si>
    <t>DeviceStatusID</t>
  </si>
  <si>
    <t>DST</t>
  </si>
  <si>
    <t>Device lifecycle status</t>
  </si>
  <si>
    <t>Repair Categories</t>
  </si>
  <si>
    <t>RepairCategoryID</t>
  </si>
  <si>
    <t>RCT</t>
  </si>
  <si>
    <t>Repair classifications</t>
  </si>
  <si>
    <t>RTP</t>
  </si>
  <si>
    <t>Repair services</t>
  </si>
  <si>
    <t>RST</t>
  </si>
  <si>
    <t>Repair workflow status</t>
  </si>
  <si>
    <t>Repair Priorities</t>
  </si>
  <si>
    <t>RepairPriorityID</t>
  </si>
  <si>
    <t>RPY</t>
  </si>
  <si>
    <t>Repair urgency</t>
  </si>
  <si>
    <t>Repair Outcomes</t>
  </si>
  <si>
    <t>RepairOutcomeID</t>
  </si>
  <si>
    <t>ROT</t>
  </si>
  <si>
    <t>Final repair results</t>
  </si>
  <si>
    <t>RepairComplexityID</t>
  </si>
  <si>
    <t>RCM</t>
  </si>
  <si>
    <t>Repair difficulty levels</t>
  </si>
  <si>
    <t>Diagnostic Types</t>
  </si>
  <si>
    <t>DGT</t>
  </si>
  <si>
    <t>Note Types</t>
  </si>
  <si>
    <t>NTE</t>
  </si>
  <si>
    <t>LKC-000033</t>
  </si>
  <si>
    <t>Note Visibility</t>
  </si>
  <si>
    <t>NVS</t>
  </si>
  <si>
    <t>Internal or customer visibility</t>
  </si>
  <si>
    <t>LKC-000034</t>
  </si>
  <si>
    <t>QC Status</t>
  </si>
  <si>
    <t>QCS</t>
  </si>
  <si>
    <t>Quality control results</t>
  </si>
  <si>
    <t>LKC-000035</t>
  </si>
  <si>
    <t>Test Results</t>
  </si>
  <si>
    <t>TST</t>
  </si>
  <si>
    <t>Test pass/fail results</t>
  </si>
  <si>
    <t>LKC-000036</t>
  </si>
  <si>
    <t>LKC-000037</t>
  </si>
  <si>
    <t>Accepted payment methods</t>
  </si>
  <si>
    <t>LKC-000038</t>
  </si>
  <si>
    <t>PYS</t>
  </si>
  <si>
    <t>LKC-000039</t>
  </si>
  <si>
    <t>Invoice Status</t>
  </si>
  <si>
    <t>INVS</t>
  </si>
  <si>
    <t>Invoice lifecycle</t>
  </si>
  <si>
    <t>LKC-000040</t>
  </si>
  <si>
    <t>Estimate Status</t>
  </si>
  <si>
    <t>LKC-000041</t>
  </si>
  <si>
    <t>Tax Categories</t>
  </si>
  <si>
    <t>TAX</t>
  </si>
  <si>
    <t>LKC-000042</t>
  </si>
  <si>
    <t>WAR</t>
  </si>
  <si>
    <t>LKC-000043</t>
  </si>
  <si>
    <t>ShippingMethodID</t>
  </si>
  <si>
    <t>SHP</t>
  </si>
  <si>
    <t>Shipping methods</t>
  </si>
  <si>
    <t>LKC-000044</t>
  </si>
  <si>
    <t>Shipping Status</t>
  </si>
  <si>
    <t>ShippingStatusID</t>
  </si>
  <si>
    <t>SHS</t>
  </si>
  <si>
    <t>Shipment workflow</t>
  </si>
  <si>
    <t>LKC-000045</t>
  </si>
  <si>
    <t>Part Categories</t>
  </si>
  <si>
    <t>PCT</t>
  </si>
  <si>
    <t>LKC-000046</t>
  </si>
  <si>
    <t>Part Types</t>
  </si>
  <si>
    <t>PartTypeID</t>
  </si>
  <si>
    <t>PTY</t>
  </si>
  <si>
    <t>Types of parts</t>
  </si>
  <si>
    <t>LKC-000047</t>
  </si>
  <si>
    <t>Part Conditions</t>
  </si>
  <si>
    <t>PCN</t>
  </si>
  <si>
    <t>New, used, refurbished</t>
  </si>
  <si>
    <t>LKC-000048</t>
  </si>
  <si>
    <t>Part Manufacturers</t>
  </si>
  <si>
    <t>PartManufacturerID</t>
  </si>
  <si>
    <t>PMF</t>
  </si>
  <si>
    <t>Component manufacturers</t>
  </si>
  <si>
    <t>LKC-000049</t>
  </si>
  <si>
    <t>Part Suppliers</t>
  </si>
  <si>
    <t>PartSupplierID</t>
  </si>
  <si>
    <t>PSL</t>
  </si>
  <si>
    <t>Vendors supplying parts</t>
  </si>
  <si>
    <t>LKC-000050</t>
  </si>
  <si>
    <t>IST</t>
  </si>
  <si>
    <t>Inventory state</t>
  </si>
  <si>
    <t>LKC-000051</t>
  </si>
  <si>
    <t>Inventory Locations</t>
  </si>
  <si>
    <t>LOC</t>
  </si>
  <si>
    <t>LKC-000052</t>
  </si>
  <si>
    <t>Employee Roles</t>
  </si>
  <si>
    <t>EmployeeRoleID</t>
  </si>
  <si>
    <t>ROL</t>
  </si>
  <si>
    <t>Employee roles</t>
  </si>
  <si>
    <t>LKC-000053</t>
  </si>
  <si>
    <t>Employee Status</t>
  </si>
  <si>
    <t>EmployeeStatusID</t>
  </si>
  <si>
    <t>EMP</t>
  </si>
  <si>
    <t>Employee status</t>
  </si>
  <si>
    <t>LKC-000054</t>
  </si>
  <si>
    <t>Country</t>
  </si>
  <si>
    <t>CountryID</t>
  </si>
  <si>
    <t>CNT</t>
  </si>
  <si>
    <t>Country reference list</t>
  </si>
  <si>
    <t>LKC-000055</t>
  </si>
  <si>
    <t>States &amp; Provinces</t>
  </si>
  <si>
    <t>StateProvinceID</t>
  </si>
  <si>
    <t>STA</t>
  </si>
  <si>
    <t>States and provinces</t>
  </si>
  <si>
    <t>LKC-000056</t>
  </si>
  <si>
    <t>Time Zones</t>
  </si>
  <si>
    <t>TimeZoneID</t>
  </si>
  <si>
    <t>TMZ</t>
  </si>
  <si>
    <t>Time zone reference</t>
  </si>
  <si>
    <t>Field Order</t>
  </si>
  <si>
    <t>Length</t>
  </si>
  <si>
    <t>PK</t>
  </si>
  <si>
    <t>FK</t>
  </si>
  <si>
    <t>Lookup Field</t>
  </si>
  <si>
    <t>DataDictionaryID</t>
  </si>
  <si>
    <t>Data Dictionary ID</t>
  </si>
  <si>
    <t>Unique identifier for each dictionary record</t>
  </si>
  <si>
    <t>DD-000001</t>
  </si>
  <si>
    <t>TableName</t>
  </si>
  <si>
    <t>Name of the database table</t>
  </si>
  <si>
    <t>FieldName</t>
  </si>
  <si>
    <t>Physical database field name</t>
  </si>
  <si>
    <t>User-friendly field label</t>
  </si>
  <si>
    <t>DataType</t>
  </si>
  <si>
    <t>Database data type</t>
  </si>
  <si>
    <t>FieldLength</t>
  </si>
  <si>
    <t>Field Length</t>
  </si>
  <si>
    <t>Maximum field length</t>
  </si>
  <si>
    <t>DecimalPlaces</t>
  </si>
  <si>
    <t>Decimal Places</t>
  </si>
  <si>
    <t>Decimal precision (if numeric)</t>
  </si>
  <si>
    <t>IsPrimaryKey</t>
  </si>
  <si>
    <t>Indicates primary key field</t>
  </si>
  <si>
    <t>IsForeignKey</t>
  </si>
  <si>
    <t>Indicates foreign key field</t>
  </si>
  <si>
    <t>ReferencedTable</t>
  </si>
  <si>
    <t>Referenced Table</t>
  </si>
  <si>
    <t>Parent table referenced by FK</t>
  </si>
  <si>
    <t>ReferencedField</t>
  </si>
  <si>
    <t>Referenced Field</t>
  </si>
  <si>
    <t>Parent field referenced by FK</t>
  </si>
  <si>
    <t>IsRequired</t>
  </si>
  <si>
    <t>Indicates if value is mandatory</t>
  </si>
  <si>
    <t>DefaultValue</t>
  </si>
  <si>
    <t>Default value if applicable</t>
  </si>
  <si>
    <t>ValidationRule</t>
  </si>
  <si>
    <t>Validation Rule</t>
  </si>
  <si>
    <t>Validation logic or constraints</t>
  </si>
  <si>
    <t>Value &gt; 0</t>
  </si>
  <si>
    <t>LookupTable</t>
  </si>
  <si>
    <t>Lookup table used for dropdowns</t>
  </si>
  <si>
    <t>LookupField</t>
  </si>
  <si>
    <t>Field used from lookup table</t>
  </si>
  <si>
    <t>Display Order</t>
  </si>
  <si>
    <t>Position of field within table</t>
  </si>
  <si>
    <t>IsIndexed</t>
  </si>
  <si>
    <t>Indexed</t>
  </si>
  <si>
    <t>Indicates if field should be indexed</t>
  </si>
  <si>
    <t>IsUnique</t>
  </si>
  <si>
    <t>Indicates unique constraint</t>
  </si>
  <si>
    <t>IsSystemField</t>
  </si>
  <si>
    <t>System Field</t>
  </si>
  <si>
    <t>Identifies system-managed fields</t>
  </si>
  <si>
    <t>Draft, Active, Deprecated, Archived</t>
  </si>
  <si>
    <t>Detailed explanation of the field</t>
  </si>
  <si>
    <t>Primary key for manufacturer records</t>
  </si>
  <si>
    <t>Additional implementation notes</t>
  </si>
  <si>
    <t>Imported from OEM data</t>
  </si>
  <si>
    <t>tblDataDictionary</t>
  </si>
  <si>
    <t>GroupName</t>
  </si>
  <si>
    <t>System reference tables</t>
  </si>
  <si>
    <t>Device reference tables</t>
  </si>
  <si>
    <t>Repair workflow reference tables</t>
  </si>
  <si>
    <t>Service-related reference tables</t>
  </si>
  <si>
    <t>Financial reference tables</t>
  </si>
  <si>
    <t>Parts, suppliers, inventory</t>
  </si>
  <si>
    <t>Employee reference tables</t>
  </si>
  <si>
    <t>LookupGroupName</t>
  </si>
  <si>
    <t>TableExists</t>
  </si>
  <si>
    <t>LastReviewed</t>
  </si>
  <si>
    <t>Zenbook Duo</t>
  </si>
  <si>
    <t>Zenbook 14 OLED</t>
  </si>
  <si>
    <t>ZBook Firefly 16</t>
  </si>
  <si>
    <t>Yoga 9i Gen 9</t>
  </si>
  <si>
    <t>XPS 17</t>
  </si>
  <si>
    <t>XPS 16</t>
  </si>
  <si>
    <t>XPS 15</t>
  </si>
  <si>
    <t>XPS 14</t>
  </si>
  <si>
    <t>XPS 13</t>
  </si>
  <si>
    <t>Vostro 3520</t>
  </si>
  <si>
    <t>Vivobook S 15</t>
  </si>
  <si>
    <t>Vivobook 15</t>
  </si>
  <si>
    <t>Victus 15</t>
  </si>
  <si>
    <t>Vector GP68 HX</t>
  </si>
  <si>
    <t>UltraGear</t>
  </si>
  <si>
    <t>Ultra PC</t>
  </si>
  <si>
    <t>TUF Gaming F17</t>
  </si>
  <si>
    <t>TUF Gaming F15</t>
  </si>
  <si>
    <t>TUF Gaming A16</t>
  </si>
  <si>
    <t>TUF Gaming A15</t>
  </si>
  <si>
    <t>TravelMate Spin P4</t>
  </si>
  <si>
    <t>TravelMate P4</t>
  </si>
  <si>
    <t>TravelMate P2</t>
  </si>
  <si>
    <t>Titan 18 HX</t>
  </si>
  <si>
    <t>ThinkPad X1 Carbon Gen 12</t>
  </si>
  <si>
    <t>ThinkPad T14 Gen 5</t>
  </si>
  <si>
    <t>ThinkPad P16</t>
  </si>
  <si>
    <t>ThinkPad L14</t>
  </si>
  <si>
    <t>ThinkPad E14</t>
  </si>
  <si>
    <t>ThinkBook 14</t>
  </si>
  <si>
    <t>Swift X 14</t>
  </si>
  <si>
    <t>Swift Go 14</t>
  </si>
  <si>
    <t>Swift Edge</t>
  </si>
  <si>
    <t>Swift 5</t>
  </si>
  <si>
    <t>Swift 3</t>
  </si>
  <si>
    <t>Surface Studio 2+</t>
  </si>
  <si>
    <t>Surface Studio 2</t>
  </si>
  <si>
    <t>Surface Studio</t>
  </si>
  <si>
    <t>Surface Laptop Studio</t>
  </si>
  <si>
    <t>Surface Laptop Go 3</t>
  </si>
  <si>
    <t>Surface Laptop Go 2</t>
  </si>
  <si>
    <t>Surface Laptop Go</t>
  </si>
  <si>
    <t>Surface Laptop 6</t>
  </si>
  <si>
    <t>Surface Laptop 5</t>
  </si>
  <si>
    <t>Surface Laptop 4</t>
  </si>
  <si>
    <t>Surface Laptop 3</t>
  </si>
  <si>
    <t>Surface Laptop 2</t>
  </si>
  <si>
    <t>Surface Laptop</t>
  </si>
  <si>
    <t>Surface Go Laptop</t>
  </si>
  <si>
    <t>Surface Book 3</t>
  </si>
  <si>
    <t>Surface Book 2</t>
  </si>
  <si>
    <t>Surface Book</t>
  </si>
  <si>
    <t>Stealth 16 AI</t>
  </si>
  <si>
    <t>Starlink Standard Kit</t>
  </si>
  <si>
    <t>Starlink Mini</t>
  </si>
  <si>
    <t>Starlink High Performance Kit</t>
  </si>
  <si>
    <t>Starlink Flat High Performance</t>
  </si>
  <si>
    <t>Spectre x360 14</t>
  </si>
  <si>
    <t>ROG Zephyrus G16</t>
  </si>
  <si>
    <t>ROG Zephyrus G14</t>
  </si>
  <si>
    <t>ROG Strix Scar 18</t>
  </si>
  <si>
    <t>ROG Strix Scar 16</t>
  </si>
  <si>
    <t>ROG Strix G16</t>
  </si>
  <si>
    <t>ZTE K98</t>
  </si>
  <si>
    <t>ZTE Axon Pad</t>
  </si>
  <si>
    <t>ROG Flow X13</t>
  </si>
  <si>
    <t>Razer Blade Stealth 13</t>
  </si>
  <si>
    <t>Razer Blade 18</t>
  </si>
  <si>
    <t>Xiaomi Pad 6</t>
  </si>
  <si>
    <t>Razer Blade 17</t>
  </si>
  <si>
    <t>Tab P12</t>
  </si>
  <si>
    <t>Tab M11</t>
  </si>
  <si>
    <t>Razer Blade 15</t>
  </si>
  <si>
    <t>Tab M10 Plus</t>
  </si>
  <si>
    <t>Razer Blade 14</t>
  </si>
  <si>
    <t>T21</t>
  </si>
  <si>
    <t>Raider GE78 HX</t>
  </si>
  <si>
    <t>T10</t>
  </si>
  <si>
    <t>ProBook 450 G11</t>
  </si>
  <si>
    <t>Surface Pro 9</t>
  </si>
  <si>
    <t>ProBook 445 G11</t>
  </si>
  <si>
    <t>Surface Pro 8</t>
  </si>
  <si>
    <t>ProArt P16</t>
  </si>
  <si>
    <t>Surface Pro 7+</t>
  </si>
  <si>
    <t>Prestige 16 AI</t>
  </si>
  <si>
    <t>Surface Pro 7</t>
  </si>
  <si>
    <t>Predator Triton Neo 16</t>
  </si>
  <si>
    <t>Surface Pro 6</t>
  </si>
  <si>
    <t>Predator Helios Neo 16</t>
  </si>
  <si>
    <t>Surface Pro 5</t>
  </si>
  <si>
    <t>Predator Helios 300</t>
  </si>
  <si>
    <t>Surface Pro 4</t>
  </si>
  <si>
    <t>Predator Helios 18</t>
  </si>
  <si>
    <t>Precision 7690</t>
  </si>
  <si>
    <t>Surface Pro 10</t>
  </si>
  <si>
    <t>Precision 7680</t>
  </si>
  <si>
    <t>Surface Go 4</t>
  </si>
  <si>
    <t>Precision 5690</t>
  </si>
  <si>
    <t>Surface Go 3</t>
  </si>
  <si>
    <t>Precision 3591</t>
  </si>
  <si>
    <t>Surface Go 2</t>
  </si>
  <si>
    <t>Precision 3581</t>
  </si>
  <si>
    <t>Surface Go</t>
  </si>
  <si>
    <t>Pavilion 15</t>
  </si>
  <si>
    <t>OptiPlex Micro</t>
  </si>
  <si>
    <t>Pixel C</t>
  </si>
  <si>
    <t>OptiPlex 7420 All-in-One</t>
  </si>
  <si>
    <t>Xiaomi Watch 2</t>
  </si>
  <si>
    <t>Pad 5 Pro</t>
  </si>
  <si>
    <t>OptiPlex 7020</t>
  </si>
  <si>
    <t>Xiaomi Smart Band 9</t>
  </si>
  <si>
    <t>Pad 5</t>
  </si>
  <si>
    <t>OMEN Transcend 14</t>
  </si>
  <si>
    <t>Watch S3</t>
  </si>
  <si>
    <t>OPPO Pad Air</t>
  </si>
  <si>
    <t>OMEN 16</t>
  </si>
  <si>
    <t>Watch GT 4</t>
  </si>
  <si>
    <t>Nitro V 15</t>
  </si>
  <si>
    <t>Watch Fit 3</t>
  </si>
  <si>
    <t>OPPO Pad</t>
  </si>
  <si>
    <t>Nitro 5</t>
  </si>
  <si>
    <t>Vivoactive 5</t>
  </si>
  <si>
    <t>OnePlus Pad Go</t>
  </si>
  <si>
    <t>Nitro 16</t>
  </si>
  <si>
    <t>Versa 4</t>
  </si>
  <si>
    <t>Modern 15</t>
  </si>
  <si>
    <t>Venu 3</t>
  </si>
  <si>
    <t>MacBook Pro 17-inch</t>
  </si>
  <si>
    <t>Sense 2</t>
  </si>
  <si>
    <t>MacBook Pro 16-inch</t>
  </si>
  <si>
    <t>Redmi Watch 4</t>
  </si>
  <si>
    <t>Nokia T20</t>
  </si>
  <si>
    <t>MacBook Pro 15-inch</t>
  </si>
  <si>
    <t>Pixel Watch LTE</t>
  </si>
  <si>
    <t>MacBook Pro 14-inch</t>
  </si>
  <si>
    <t>Pixel Watch 3</t>
  </si>
  <si>
    <t>Moto Tab G84</t>
  </si>
  <si>
    <t>MacBook Pro 13-inch</t>
  </si>
  <si>
    <t>Pixel Watch 2</t>
  </si>
  <si>
    <t>Moto Tab G70</t>
  </si>
  <si>
    <t>Pixel Watch</t>
  </si>
  <si>
    <t>Moto Tab G62</t>
  </si>
  <si>
    <t>Nothing Ear (a)</t>
  </si>
  <si>
    <t>Moto Tab G20</t>
  </si>
  <si>
    <t>MacBook Air 13-inch (M3)</t>
  </si>
  <si>
    <t>Nothing Ear (2)</t>
  </si>
  <si>
    <t>MatePad Pro 13.2</t>
  </si>
  <si>
    <t>MacBook Air 13-inch (M2)</t>
  </si>
  <si>
    <t>Nothing Ear (1)</t>
  </si>
  <si>
    <t>MatePad Air</t>
  </si>
  <si>
    <t>Nothing Ear</t>
  </si>
  <si>
    <t>MatePad 11.5 S</t>
  </si>
  <si>
    <t>Luxe</t>
  </si>
  <si>
    <t>MatePad 11.5</t>
  </si>
  <si>
    <t>MacBook (12-inch)</t>
  </si>
  <si>
    <t>Instinct 2X</t>
  </si>
  <si>
    <t>MatePad 10.4</t>
  </si>
  <si>
    <t>Inspire 3</t>
  </si>
  <si>
    <t>Legion Tab</t>
  </si>
  <si>
    <t>Huawei Watch Ultimate</t>
  </si>
  <si>
    <t>Mac Studio</t>
  </si>
  <si>
    <t>Huawei Watch GT 5</t>
  </si>
  <si>
    <t>Mac Pro</t>
  </si>
  <si>
    <t>Huawei Band 9</t>
  </si>
  <si>
    <t>iPad Pro 13-inch</t>
  </si>
  <si>
    <t>HONOR Watch GS 3</t>
  </si>
  <si>
    <t>iPad Pro 12.9-inch (6th generation)</t>
  </si>
  <si>
    <t>Mac mini</t>
  </si>
  <si>
    <t>HONOR Watch 4</t>
  </si>
  <si>
    <t>iPad Pro 12.9-inch (5th generation)</t>
  </si>
  <si>
    <t>LOQ 15</t>
  </si>
  <si>
    <t>HONOR Band 9</t>
  </si>
  <si>
    <t>iPad Pro 12.9-inch (4th generation)</t>
  </si>
  <si>
    <t>Latitude 7450</t>
  </si>
  <si>
    <t>Galaxy Watch7</t>
  </si>
  <si>
    <t>iPad Pro 12.9-inch (3rd generation)</t>
  </si>
  <si>
    <t>Latitude 5550</t>
  </si>
  <si>
    <t>Galaxy Watch6 Classic</t>
  </si>
  <si>
    <t>Latitude 5450</t>
  </si>
  <si>
    <t>Latitude 3550</t>
  </si>
  <si>
    <t>Galaxy Watch5 Pro</t>
  </si>
  <si>
    <t>Katana 15</t>
  </si>
  <si>
    <t>Inspiron 16 Plus</t>
  </si>
  <si>
    <t>Galaxy Watch4 Classic</t>
  </si>
  <si>
    <t>iPad Pro 11-inch (3rd generation)</t>
  </si>
  <si>
    <t>Inspiron 16</t>
  </si>
  <si>
    <t>iPad Pro 11-inch (2nd generation)</t>
  </si>
  <si>
    <t>Inspiron 15</t>
  </si>
  <si>
    <t>iPad Pro 11-inch (1st generation)</t>
  </si>
  <si>
    <t>Inspiron 14</t>
  </si>
  <si>
    <t>iPad Pro 11-inch</t>
  </si>
  <si>
    <t>Galaxy Watch FE</t>
  </si>
  <si>
    <t>iMac 24-inch</t>
  </si>
  <si>
    <t>Galaxy Watch Active2</t>
  </si>
  <si>
    <t>IdeaPad Slim 5</t>
  </si>
  <si>
    <t>IdeaPad Flex 5</t>
  </si>
  <si>
    <t>Galaxy Fit3</t>
  </si>
  <si>
    <t>Gram SuperSlim</t>
  </si>
  <si>
    <t>Galaxy Fit2</t>
  </si>
  <si>
    <t>Gram 17</t>
  </si>
  <si>
    <t>Gram 16</t>
  </si>
  <si>
    <t>Gram 15</t>
  </si>
  <si>
    <t>Gram 14</t>
  </si>
  <si>
    <t>iPad Air 13-inch</t>
  </si>
  <si>
    <t>Galaxy Book4 Ultra</t>
  </si>
  <si>
    <t>Galaxy Book4 Pro 360</t>
  </si>
  <si>
    <t>iPad Air 11-inch</t>
  </si>
  <si>
    <t>iPad Air (5th generation)</t>
  </si>
  <si>
    <t>Galaxy Book4 Edge</t>
  </si>
  <si>
    <t>iPad Air (4th generation)</t>
  </si>
  <si>
    <t>Galaxy Book4 360</t>
  </si>
  <si>
    <t>iPad Air (3rd generation)</t>
  </si>
  <si>
    <t>Forerunner 965</t>
  </si>
  <si>
    <t>Galaxy Book3 Ultra</t>
  </si>
  <si>
    <t>Forerunner 55</t>
  </si>
  <si>
    <t>Galaxy Book3 Pro 360</t>
  </si>
  <si>
    <t>Forerunner 265</t>
  </si>
  <si>
    <t>iPad (9th generation)</t>
  </si>
  <si>
    <t>Forerunner 165</t>
  </si>
  <si>
    <t>Galaxy Book3 360</t>
  </si>
  <si>
    <t>Fenix 8</t>
  </si>
  <si>
    <t>Fenix 7 Pro</t>
  </si>
  <si>
    <t>Galaxy Book2 Pro 360</t>
  </si>
  <si>
    <t>Fenix 7</t>
  </si>
  <si>
    <t>Fenix 6</t>
  </si>
  <si>
    <t>Galaxy Book2 Business</t>
  </si>
  <si>
    <t>Epix Pro</t>
  </si>
  <si>
    <t>Galaxy Book2 360</t>
  </si>
  <si>
    <t>Enduro 2</t>
  </si>
  <si>
    <t>CMF Watch Pro 2</t>
  </si>
  <si>
    <t>Galaxy Book Odyssey</t>
  </si>
  <si>
    <t>CMF Watch Pro</t>
  </si>
  <si>
    <t>Galaxy Book Ion</t>
  </si>
  <si>
    <t>Charge 6</t>
  </si>
  <si>
    <t>HONOR Pad 9</t>
  </si>
  <si>
    <t>Galaxy Book Go</t>
  </si>
  <si>
    <t>Charge 5</t>
  </si>
  <si>
    <t>HONOR Pad 8</t>
  </si>
  <si>
    <t>Galaxy Book Flex2</t>
  </si>
  <si>
    <t>Charge 4</t>
  </si>
  <si>
    <t>HONOR MagicPad 2</t>
  </si>
  <si>
    <t>Galaxy Book Flex</t>
  </si>
  <si>
    <t>HMD T21</t>
  </si>
  <si>
    <t>Xbox Series X</t>
  </si>
  <si>
    <t>Galaxy Tab S9+</t>
  </si>
  <si>
    <t>Framework Laptop 16</t>
  </si>
  <si>
    <t>Xbox Series S</t>
  </si>
  <si>
    <t>Galaxy Tab S9 Ultra</t>
  </si>
  <si>
    <t>Xbox One X</t>
  </si>
  <si>
    <t>Galaxy Tab S9 FE+</t>
  </si>
  <si>
    <t>Framework Desktop</t>
  </si>
  <si>
    <t>Xbox One S</t>
  </si>
  <si>
    <t>Galaxy Tab S9 FE</t>
  </si>
  <si>
    <t>ExpertBook B9</t>
  </si>
  <si>
    <t>Xbox One</t>
  </si>
  <si>
    <t>ExpertBook B5</t>
  </si>
  <si>
    <t>Galaxy Tab S8+</t>
  </si>
  <si>
    <t>Envy x360 14</t>
  </si>
  <si>
    <t>Steam Deck LCD</t>
  </si>
  <si>
    <t>Galaxy Tab S8 Ultra</t>
  </si>
  <si>
    <t>EliteBook 860 G11</t>
  </si>
  <si>
    <t>Steam Deck</t>
  </si>
  <si>
    <t>EliteBook 840 G11</t>
  </si>
  <si>
    <t>Galaxy Tab S7+</t>
  </si>
  <si>
    <t>EliteBook 1040 G11</t>
  </si>
  <si>
    <t>ROG Ally</t>
  </si>
  <si>
    <t>Galaxy Tab S7 FE</t>
  </si>
  <si>
    <t>Dragonfly G4</t>
  </si>
  <si>
    <t>PlayStation VR2</t>
  </si>
  <si>
    <t>Cyborg 15</t>
  </si>
  <si>
    <t>PlayStation VR</t>
  </si>
  <si>
    <t>Blade Stealth 13</t>
  </si>
  <si>
    <t>PlayStation Vita</t>
  </si>
  <si>
    <t>Galaxy Tab S6</t>
  </si>
  <si>
    <t>Blade 18</t>
  </si>
  <si>
    <t>Apple Watch SE</t>
  </si>
  <si>
    <t>Blade 16</t>
  </si>
  <si>
    <t>PlayStation 5 Slim</t>
  </si>
  <si>
    <t>Galaxy Tab S10 Ultra</t>
  </si>
  <si>
    <t>Blade 15</t>
  </si>
  <si>
    <t>PlayStation 5 Pro</t>
  </si>
  <si>
    <t>Blade 14</t>
  </si>
  <si>
    <t>PlayStation 5</t>
  </si>
  <si>
    <t>Galaxy Tab Active4 Pro</t>
  </si>
  <si>
    <t>Aspire Vero 15</t>
  </si>
  <si>
    <t>PlayStation 4 Slim</t>
  </si>
  <si>
    <t>Galaxy Tab Active3</t>
  </si>
  <si>
    <t>Aspire Go 15</t>
  </si>
  <si>
    <t>PlayStation 4 Pro</t>
  </si>
  <si>
    <t>Galaxy Tab A9+</t>
  </si>
  <si>
    <t>Aspire 7</t>
  </si>
  <si>
    <t>PlayStation 4</t>
  </si>
  <si>
    <t>Galaxy Tab A9</t>
  </si>
  <si>
    <t>Aspire 5</t>
  </si>
  <si>
    <t>PlayStation 3</t>
  </si>
  <si>
    <t>Aspire 3</t>
  </si>
  <si>
    <t>Nintendo Switch OLED HEG-001</t>
  </si>
  <si>
    <t>Galaxy Tab A7 Lite</t>
  </si>
  <si>
    <t>Alienware x16</t>
  </si>
  <si>
    <t>Alienware x14</t>
  </si>
  <si>
    <t>Nintendo Switch Lite</t>
  </si>
  <si>
    <t>AirPods Pro</t>
  </si>
  <si>
    <t>Fire Max 11</t>
  </si>
  <si>
    <t>Alienware m18</t>
  </si>
  <si>
    <t>Nintendo Switch HAC-001</t>
  </si>
  <si>
    <t>AirPods Max</t>
  </si>
  <si>
    <t>Fire HD 8</t>
  </si>
  <si>
    <t>Alienware m16</t>
  </si>
  <si>
    <t>Nintendo Switch</t>
  </si>
  <si>
    <t>AirPods</t>
  </si>
  <si>
    <t>Fire HD 10</t>
  </si>
  <si>
    <t>Alienware m15</t>
  </si>
  <si>
    <t>Legion Go</t>
  </si>
  <si>
    <t>Ace LTE</t>
  </si>
  <si>
    <t>Fire 7</t>
  </si>
  <si>
    <t>Alienware Aurora R16</t>
  </si>
  <si>
    <t>Wearable</t>
  </si>
  <si>
    <t xml:space="preserve">Tablet </t>
  </si>
  <si>
    <t>Computer</t>
  </si>
  <si>
    <t>Valve - Gaming</t>
  </si>
  <si>
    <t>Sony PlayStation - Gaming</t>
  </si>
  <si>
    <t>Sony - Gaming</t>
  </si>
  <si>
    <t>Nintendo - Gaming</t>
  </si>
  <si>
    <t>Microsoft Xbox - Gaming</t>
  </si>
  <si>
    <t>Lenovo - Gaming</t>
  </si>
  <si>
    <t>Asus - Gaming</t>
  </si>
  <si>
    <t>Samsung - Wearable / Other Device</t>
  </si>
  <si>
    <t>Google -Wearable / Other Device</t>
  </si>
  <si>
    <t>Garmin - Wearable</t>
  </si>
  <si>
    <t>Fitbit - Wearable</t>
  </si>
  <si>
    <t>Apple - Wearable/Other Device</t>
  </si>
  <si>
    <t>ZTE</t>
  </si>
  <si>
    <t>Xiaomi - Tablet</t>
  </si>
  <si>
    <t>Samsung - Tablet</t>
  </si>
  <si>
    <t>OPPO - Tablet</t>
  </si>
  <si>
    <t>OnePlus - Tablet</t>
  </si>
  <si>
    <t>Nokia - Tablet</t>
  </si>
  <si>
    <t>Motorola - Tablet</t>
  </si>
  <si>
    <t>Microsoft - Tablet</t>
  </si>
  <si>
    <t>Lenovo - Tablet</t>
  </si>
  <si>
    <t>Huawei - Tablet</t>
  </si>
  <si>
    <t>HP - Tablet</t>
  </si>
  <si>
    <t>HONOR - Tablet</t>
  </si>
  <si>
    <t>HMD - Tablet</t>
  </si>
  <si>
    <t>Google - Tablet</t>
  </si>
  <si>
    <t>Asus - Tablet</t>
  </si>
  <si>
    <t>Apple - Tablet</t>
  </si>
  <si>
    <t>Amazon - Tablet</t>
  </si>
  <si>
    <t>Starlink</t>
  </si>
  <si>
    <t>Samsung - Computer</t>
  </si>
  <si>
    <t>Razer - Computer</t>
  </si>
  <si>
    <t>MSI - Computer</t>
  </si>
  <si>
    <t>Microsoft - Computer</t>
  </si>
  <si>
    <t>LG - Computer</t>
  </si>
  <si>
    <t>Lenovo - Computer</t>
  </si>
  <si>
    <t>HP - Computer</t>
  </si>
  <si>
    <t>Framework - Computer</t>
  </si>
  <si>
    <t>Dell - Computer</t>
  </si>
  <si>
    <t>Asus - Computer</t>
  </si>
  <si>
    <t>Apple - Computer</t>
  </si>
  <si>
    <t>Alienware - Computer</t>
  </si>
  <si>
    <t>Acer - Computer</t>
  </si>
  <si>
    <t>ZTE - Phone</t>
  </si>
  <si>
    <t>Vivo - Phone</t>
  </si>
  <si>
    <t>Xiaomi - Phone</t>
  </si>
  <si>
    <t>Sony - Phone</t>
  </si>
  <si>
    <t>Samsung - Phone</t>
  </si>
  <si>
    <t>Realme - Phone</t>
  </si>
  <si>
    <t>OPPO - Phone</t>
  </si>
  <si>
    <t>OnePlus - Phone</t>
  </si>
  <si>
    <t>Nubia - Phone</t>
  </si>
  <si>
    <t>Nothing - Phone</t>
  </si>
  <si>
    <t>Nokia - Phone</t>
  </si>
  <si>
    <t>MSI - Phone</t>
  </si>
  <si>
    <t>Motorola - Phone</t>
  </si>
  <si>
    <t>LG - Phone</t>
  </si>
  <si>
    <t>iQOO - Phone</t>
  </si>
  <si>
    <t>Huawei - Phone</t>
  </si>
  <si>
    <t>Honor - Phone</t>
  </si>
  <si>
    <t>HMD - Phone</t>
  </si>
  <si>
    <t>Google - Phone</t>
  </si>
  <si>
    <t>Asus - Phone</t>
  </si>
  <si>
    <t>Apple - Phone</t>
  </si>
  <si>
    <t>Nothing</t>
  </si>
  <si>
    <t>HONOR</t>
  </si>
  <si>
    <t>Garmin</t>
  </si>
  <si>
    <t>Fitbit</t>
  </si>
  <si>
    <t>OPPO</t>
  </si>
  <si>
    <t>HMD</t>
  </si>
  <si>
    <t>iPad mini (6th generation)</t>
  </si>
  <si>
    <t>iPad mini (5th generation)</t>
  </si>
  <si>
    <t>iPad (10th generation)</t>
  </si>
  <si>
    <t>iPad (8th generation)</t>
  </si>
  <si>
    <t>iPad (7th generation)</t>
  </si>
  <si>
    <t>iPad (6th generation)</t>
  </si>
  <si>
    <t>iPad (5th generation)</t>
  </si>
  <si>
    <t>Amazon</t>
  </si>
  <si>
    <t>Valve</t>
  </si>
  <si>
    <t>Razer</t>
  </si>
  <si>
    <t>Vivo</t>
  </si>
  <si>
    <t>Realme</t>
  </si>
  <si>
    <t>Nubia</t>
  </si>
  <si>
    <t>iQOO</t>
  </si>
  <si>
    <t>Honor</t>
  </si>
  <si>
    <t>Asus</t>
  </si>
  <si>
    <t xml:space="preserve">Apple </t>
  </si>
  <si>
    <t>Other Device</t>
  </si>
  <si>
    <t>Board-Level Repair</t>
  </si>
  <si>
    <t>Device Cleaning</t>
  </si>
  <si>
    <t>HDMI Port Repair</t>
  </si>
  <si>
    <t>Charging Port Repair</t>
  </si>
  <si>
    <t>Service Type</t>
  </si>
  <si>
    <t>Data Services</t>
  </si>
  <si>
    <t>Software Services</t>
  </si>
  <si>
    <t>Wearable Repair</t>
  </si>
  <si>
    <t>Gaming Console Repair</t>
  </si>
  <si>
    <t>Computer Repair</t>
  </si>
  <si>
    <t>Tablet Repair</t>
  </si>
  <si>
    <t>Smartphone Repair</t>
  </si>
  <si>
    <t>Steam</t>
  </si>
  <si>
    <t>Sony Playstation</t>
  </si>
  <si>
    <t>Alienware</t>
  </si>
  <si>
    <t>K98</t>
  </si>
  <si>
    <t>K81</t>
  </si>
  <si>
    <t>UX8406</t>
  </si>
  <si>
    <t>Firefly 16 G11</t>
  </si>
  <si>
    <t>23043RP34G</t>
  </si>
  <si>
    <t>S5507</t>
  </si>
  <si>
    <t>X1504</t>
  </si>
  <si>
    <t>010-02862</t>
  </si>
  <si>
    <t>15-fa</t>
  </si>
  <si>
    <t>FB523</t>
  </si>
  <si>
    <t>010-02784</t>
  </si>
  <si>
    <t>GP68 HX 13V</t>
  </si>
  <si>
    <t>17G90Q</t>
  </si>
  <si>
    <t>15U50R</t>
  </si>
  <si>
    <t>FX707</t>
  </si>
  <si>
    <t>FX507</t>
  </si>
  <si>
    <t>FA607</t>
  </si>
  <si>
    <t>FA507</t>
  </si>
  <si>
    <t>TMP414RN-53</t>
  </si>
  <si>
    <t>TMP414-53</t>
  </si>
  <si>
    <t>TMP214-55</t>
  </si>
  <si>
    <t>Titan 18 HX A14V</t>
  </si>
  <si>
    <t>21ML</t>
  </si>
  <si>
    <t>21FA</t>
  </si>
  <si>
    <t>21C1</t>
  </si>
  <si>
    <t>21KG</t>
  </si>
  <si>
    <t>TB330FU</t>
  </si>
  <si>
    <t>TB125FU</t>
  </si>
  <si>
    <t>SFX14-72G</t>
  </si>
  <si>
    <t>SFG14-73</t>
  </si>
  <si>
    <t>SFA16-41</t>
  </si>
  <si>
    <t>SF514-56T</t>
  </si>
  <si>
    <t>SF314-512</t>
  </si>
  <si>
    <t>XIG-00001</t>
  </si>
  <si>
    <t>Stealth 16 AI Studio A1V</t>
  </si>
  <si>
    <t>UTR-211</t>
  </si>
  <si>
    <t>UTR-251</t>
  </si>
  <si>
    <t>UTR-231</t>
  </si>
  <si>
    <t>UTR-201</t>
  </si>
  <si>
    <t>FB521</t>
  </si>
  <si>
    <t>GA605</t>
  </si>
  <si>
    <t>GA403</t>
  </si>
  <si>
    <t>G834</t>
  </si>
  <si>
    <t>G634</t>
  </si>
  <si>
    <t>G614</t>
  </si>
  <si>
    <t>GV302</t>
  </si>
  <si>
    <t>RC71L</t>
  </si>
  <si>
    <t>GE78 HX 14V</t>
  </si>
  <si>
    <t>450 G11</t>
  </si>
  <si>
    <t>445 G11</t>
  </si>
  <si>
    <t>H7606</t>
  </si>
  <si>
    <t>Prestige 16 AI Studio B1V</t>
  </si>
  <si>
    <t>PTN16-51</t>
  </si>
  <si>
    <t>PHN16-72</t>
  </si>
  <si>
    <t>PH315-55</t>
  </si>
  <si>
    <t>PH18-72</t>
  </si>
  <si>
    <t>CFI-ZVR2</t>
  </si>
  <si>
    <t>CUH-ZVR1</t>
  </si>
  <si>
    <t>PCH-1001</t>
  </si>
  <si>
    <t>CFI-20xx</t>
  </si>
  <si>
    <t>CFI-70xx</t>
  </si>
  <si>
    <t>CFI-10xx</t>
  </si>
  <si>
    <t>CUH-20xx</t>
  </si>
  <si>
    <t>CUH-70xx</t>
  </si>
  <si>
    <t>CUH-10xx</t>
  </si>
  <si>
    <t>CECH-20xx</t>
  </si>
  <si>
    <t>GBZ4S</t>
  </si>
  <si>
    <t>GG3HH</t>
  </si>
  <si>
    <t>G4TSL</t>
  </si>
  <si>
    <t>GQF4C</t>
  </si>
  <si>
    <t>Ryu</t>
  </si>
  <si>
    <t>15-eg</t>
  </si>
  <si>
    <t>21051182C</t>
  </si>
  <si>
    <t>21051182G</t>
  </si>
  <si>
    <t>7010 Micro</t>
  </si>
  <si>
    <t>7420 AIO</t>
  </si>
  <si>
    <t>OPD2102</t>
  </si>
  <si>
    <t>OPD2101</t>
  </si>
  <si>
    <t>OPD2305</t>
  </si>
  <si>
    <t>14-fb</t>
  </si>
  <si>
    <t>16-wf</t>
  </si>
  <si>
    <t>TA-1392</t>
  </si>
  <si>
    <t>ANV15-51</t>
  </si>
  <si>
    <t>AN515-58</t>
  </si>
  <si>
    <t>AN16-42</t>
  </si>
  <si>
    <t>HDH-001</t>
  </si>
  <si>
    <t>HAC-001</t>
  </si>
  <si>
    <t>XT2421</t>
  </si>
  <si>
    <t>XT2169</t>
  </si>
  <si>
    <t>XT2261</t>
  </si>
  <si>
    <t>XT2128</t>
  </si>
  <si>
    <t>Modern 15 H B13M</t>
  </si>
  <si>
    <t>PCE-W29</t>
  </si>
  <si>
    <t>DBY2-W09</t>
  </si>
  <si>
    <t>BTK-W09</t>
  </si>
  <si>
    <t>BAH3-W09</t>
  </si>
  <si>
    <t>A1297</t>
  </si>
  <si>
    <t>A1990</t>
  </si>
  <si>
    <t>A2338</t>
  </si>
  <si>
    <t>FB422</t>
  </si>
  <si>
    <t>83DV</t>
  </si>
  <si>
    <t>TB320FC</t>
  </si>
  <si>
    <t>B13V</t>
  </si>
  <si>
    <t>010-02805</t>
  </si>
  <si>
    <t>7640 Plus</t>
  </si>
  <si>
    <t>FB424</t>
  </si>
  <si>
    <t>A2874</t>
  </si>
  <si>
    <t>83DC</t>
  </si>
  <si>
    <t>82XX</t>
  </si>
  <si>
    <t>HEY2-W09B</t>
  </si>
  <si>
    <t>HEY2-W09</t>
  </si>
  <si>
    <t>ROL-W60</t>
  </si>
  <si>
    <t>TA-1496</t>
  </si>
  <si>
    <t>15Z90RT</t>
  </si>
  <si>
    <t>17Z90S</t>
  </si>
  <si>
    <t>15Z90N</t>
  </si>
  <si>
    <t>14Z90S</t>
  </si>
  <si>
    <t>SM-L310</t>
  </si>
  <si>
    <t>SM-R960</t>
  </si>
  <si>
    <t>SM-R920</t>
  </si>
  <si>
    <t>SM-R890</t>
  </si>
  <si>
    <t>SM-R861</t>
  </si>
  <si>
    <t>SM-R820</t>
  </si>
  <si>
    <t>SM-X810</t>
  </si>
  <si>
    <t>SM-X910</t>
  </si>
  <si>
    <t>SM-X610</t>
  </si>
  <si>
    <t>SM-X510</t>
  </si>
  <si>
    <t>SM-X800</t>
  </si>
  <si>
    <t>SM-X900</t>
  </si>
  <si>
    <t>SM-T970</t>
  </si>
  <si>
    <t>SM-T733</t>
  </si>
  <si>
    <t>SM-T860</t>
  </si>
  <si>
    <t>SM-X920</t>
  </si>
  <si>
    <t>SM-T636</t>
  </si>
  <si>
    <t>SM-T570</t>
  </si>
  <si>
    <t>SM-X210</t>
  </si>
  <si>
    <t>SM-X110</t>
  </si>
  <si>
    <t>SM-T220</t>
  </si>
  <si>
    <t>SM-R390</t>
  </si>
  <si>
    <t>SM-R220</t>
  </si>
  <si>
    <t>NP960XGL</t>
  </si>
  <si>
    <t>NP960QGK</t>
  </si>
  <si>
    <t>NP940XMA</t>
  </si>
  <si>
    <t>NP750QGK</t>
  </si>
  <si>
    <t>NP960XFH</t>
  </si>
  <si>
    <t>NP960QFG</t>
  </si>
  <si>
    <t>NP730QFG</t>
  </si>
  <si>
    <t>NP930QED</t>
  </si>
  <si>
    <t>NP641BED</t>
  </si>
  <si>
    <t>NP730QED</t>
  </si>
  <si>
    <t>NP761XCM</t>
  </si>
  <si>
    <t>NP930XCJ</t>
  </si>
  <si>
    <t>NP340XLA</t>
  </si>
  <si>
    <t>NP930QDA</t>
  </si>
  <si>
    <t>NP950QCG</t>
  </si>
  <si>
    <t>Laptop 16</t>
  </si>
  <si>
    <t>010-02809</t>
  </si>
  <si>
    <t>010-02562</t>
  </si>
  <si>
    <t>010-02810</t>
  </si>
  <si>
    <t>010-02863</t>
  </si>
  <si>
    <t>KFMAWI</t>
  </si>
  <si>
    <t>KFONWI</t>
  </si>
  <si>
    <t>KFTRWI</t>
  </si>
  <si>
    <t>KFARWI</t>
  </si>
  <si>
    <t>010-02904</t>
  </si>
  <si>
    <t>010-02777</t>
  </si>
  <si>
    <t>010-02540</t>
  </si>
  <si>
    <t>010-02158</t>
  </si>
  <si>
    <t>B9403</t>
  </si>
  <si>
    <t>B5404</t>
  </si>
  <si>
    <t>010-02803</t>
  </si>
  <si>
    <t>010-02754</t>
  </si>
  <si>
    <t>860 G11</t>
  </si>
  <si>
    <t>1040 G11</t>
  </si>
  <si>
    <t>A13V</t>
  </si>
  <si>
    <t>GA05183</t>
  </si>
  <si>
    <t>FB421</t>
  </si>
  <si>
    <t>FB417</t>
  </si>
  <si>
    <t>RZ09-0310</t>
  </si>
  <si>
    <t>RZ09-0484</t>
  </si>
  <si>
    <t>RZ09-0423</t>
  </si>
  <si>
    <t>Blade 17</t>
  </si>
  <si>
    <t>RZ09-0510</t>
  </si>
  <si>
    <t>RZ09-0421</t>
  </si>
  <si>
    <t>RZ09-0508</t>
  </si>
  <si>
    <t>AV15-53P</t>
  </si>
  <si>
    <t>AG15-31P</t>
  </si>
  <si>
    <t>A715-76G</t>
  </si>
  <si>
    <t>A515-58M</t>
  </si>
  <si>
    <t>A315-59</t>
  </si>
  <si>
    <t>x16 R1</t>
  </si>
  <si>
    <t>x14 R2</t>
  </si>
  <si>
    <t>m18 R1</t>
  </si>
  <si>
    <t>m16 R1</t>
  </si>
  <si>
    <t>m15 R7</t>
  </si>
  <si>
    <t>R16</t>
  </si>
  <si>
    <t>A2084 / A2083</t>
  </si>
  <si>
    <t>A2096</t>
  </si>
  <si>
    <t>A1523 / A1722</t>
  </si>
  <si>
    <t>FB418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</si>
</sst>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409]mmmm\ d\,\ yyyy;@"/>
    <numFmt numFmtId="165" formatCode="yyyy\-mm\-dd;@"/>
    <numFmt numFmtId="166" formatCode="0.0"/>
  </numFmts>
  <fonts count="53">
    <font>
      <sz val="11"/>
      <color theme="1"/>
      <name val="Aptos Narrow"/>
      <family val="2"/>
      <scheme val="minor"/>
    </font>
    <font>
      <b/>
      <sz val="11"/>
      <color theme="1"/>
      <name val="Aptos Narrow"/>
      <family val="2"/>
      <scheme val="minor"/>
    </font>
    <font>
      <u/>
      <sz val="11"/>
      <color theme="10"/>
      <name val="Aptos Narrow"/>
      <family val="2"/>
      <scheme val="minor"/>
    </font>
    <font>
      <b/>
      <sz val="11"/>
      <color theme="0"/>
      <name val="Aptos Narrow"/>
      <family val="2"/>
      <scheme val="minor"/>
    </font>
    <font>
      <sz val="11"/>
      <color theme="1"/>
      <name val="Poppins"/>
    </font>
    <font>
      <b/>
      <sz val="11"/>
      <color theme="1"/>
      <name val="Poppins"/>
    </font>
    <font>
      <sz val="14"/>
      <color theme="1"/>
      <name val="Aptos Narrow"/>
      <family val="2"/>
      <scheme val="minor"/>
    </font>
    <font>
      <b/>
      <sz val="20"/>
      <color theme="0"/>
      <name val="Poppins"/>
    </font>
    <font>
      <b/>
      <sz val="14"/>
      <color theme="0"/>
      <name val="Poppins"/>
    </font>
    <font>
      <sz val="16"/>
      <color theme="0"/>
      <name val="Poppins"/>
    </font>
    <font>
      <b/>
      <sz val="16"/>
      <color theme="0"/>
      <name val="Poppins"/>
    </font>
    <font>
      <sz val="14"/>
      <color theme="0"/>
      <name val="Poppins"/>
    </font>
    <font>
      <b/>
      <sz val="11"/>
      <color rgb="FF081630"/>
      <name val="Poppins"/>
    </font>
    <font>
      <b/>
      <sz val="18"/>
      <color theme="0"/>
      <name val="Poppins"/>
    </font>
    <font>
      <b/>
      <sz val="12"/>
      <color theme="0"/>
      <name val="Poppins"/>
    </font>
    <font>
      <b/>
      <sz val="11"/>
      <color theme="0"/>
      <name val="Poppins"/>
    </font>
    <font>
      <sz val="11"/>
      <color theme="0"/>
      <name val="Poppins"/>
    </font>
    <font>
      <sz val="20"/>
      <color theme="0"/>
      <name val="Poppins"/>
    </font>
    <font>
      <b/>
      <sz val="22"/>
      <color theme="0"/>
      <name val="Poppins"/>
    </font>
    <font>
      <sz val="12"/>
      <color theme="0"/>
      <name val="Poppins"/>
    </font>
    <font>
      <b/>
      <u/>
      <sz val="18"/>
      <color rgb="FF00B4E7"/>
      <name val="Poppins"/>
    </font>
    <font>
      <u/>
      <sz val="11"/>
      <color rgb="FF14D8C4"/>
      <name val="Poppins"/>
    </font>
    <font>
      <sz val="11"/>
      <color theme="1"/>
      <name val="Segoe UI Emoji"/>
      <family val="2"/>
    </font>
    <font>
      <sz val="11"/>
      <color theme="1"/>
      <name val="Segoe UI Symbol"/>
      <family val="2"/>
    </font>
    <font>
      <sz val="11"/>
      <color rgb="FF000000"/>
      <name val="Poppins"/>
    </font>
    <font>
      <b/>
      <sz val="10"/>
      <color theme="0"/>
      <name val="Poppins"/>
    </font>
    <font>
      <sz val="10"/>
      <color theme="1"/>
      <name val="Poppins"/>
    </font>
    <font>
      <sz val="8"/>
      <name val="Aptos Narrow"/>
      <family val="2"/>
      <scheme val="minor"/>
    </font>
    <font>
      <sz val="9"/>
      <color indexed="81"/>
      <name val="Tahoma"/>
      <family val="2"/>
    </font>
    <font>
      <b/>
      <sz val="9"/>
      <color indexed="81"/>
      <name val="Tahoma"/>
      <family val="2"/>
    </font>
    <font>
      <b/>
      <sz val="12"/>
      <color theme="1"/>
      <name val="Poppins"/>
    </font>
    <font>
      <sz val="10"/>
      <color theme="1"/>
      <name val="Arial Unicode MS"/>
    </font>
    <font>
      <i/>
      <sz val="11"/>
      <color theme="1"/>
      <name val="Aptos Narrow"/>
      <family val="2"/>
      <scheme val="minor"/>
    </font>
    <font>
      <sz val="11"/>
      <color rgb="FF000000"/>
      <name val="Aptos Narrow"/>
      <family val="2"/>
      <scheme val="minor"/>
    </font>
    <font>
      <u/>
      <sz val="11"/>
      <color rgb="FF14D8C4"/>
      <name val="Aptos Narrow"/>
      <family val="2"/>
      <scheme val="minor"/>
    </font>
    <font>
      <b/>
      <sz val="11"/>
      <color rgb="FFFFFFFF"/>
      <name val="Poppins"/>
    </font>
    <font>
      <sz val="10"/>
      <color rgb="FF000000"/>
      <name val="Poppins"/>
    </font>
    <font>
      <b/>
      <sz val="11"/>
      <color rgb="FFFFFFFF"/>
      <name val="Aptos Narrow"/>
      <family val="2"/>
      <scheme val="minor"/>
    </font>
    <font>
      <b/>
      <sz val="11"/>
      <color theme="1"/>
      <name val="Popp."/>
    </font>
    <font>
      <sz val="11"/>
      <color theme="1"/>
      <name val="Popp."/>
    </font>
    <font>
      <u/>
      <sz val="11"/>
      <color theme="10"/>
      <name val="Poppins"/>
    </font>
    <font>
      <u/>
      <sz val="10"/>
      <color theme="10"/>
      <name val="Poppins"/>
    </font>
    <font>
      <sz val="10"/>
      <name val="Poppins"/>
    </font>
    <font>
      <b/>
      <sz val="10"/>
      <color theme="1"/>
      <name val="Poppins"/>
    </font>
    <font>
      <b/>
      <sz val="10"/>
      <color rgb="FFFFFFFF"/>
      <name val="Poppins"/>
    </font>
    <font>
      <b/>
      <sz val="11"/>
      <name val="Poppins"/>
    </font>
    <font>
      <b/>
      <sz val="14"/>
      <name val="Poppins"/>
    </font>
    <font>
      <sz val="11"/>
      <name val="Poppins"/>
    </font>
    <font>
      <sz val="11"/>
      <color rgb="FF000000"/>
      <name val="Calibri"/>
      <family val="2"/>
    </font>
    <font>
      <b/>
      <sz val="18"/>
      <color rgb="FF002060"/>
      <name val="Poppins"/>
    </font>
    <font>
      <sz val="11"/>
      <color theme="0"/>
      <name val="Aptos Narrow"/>
      <family val="2"/>
      <scheme val="minor"/>
    </font>
    <font>
      <sz val="11"/>
      <name val="Aptos Narrow"/>
      <family val="2"/>
      <scheme val="minor"/>
    </font>
    <font>
      <b/>
      <sz val="11"/>
      <name val="Aptos Narrow"/>
      <family val="2"/>
      <scheme val="minor"/>
    </font>
  </fonts>
  <fills count="45">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81630"/>
        <bgColor indexed="64"/>
      </patternFill>
    </fill>
    <fill>
      <patternFill patternType="solid">
        <fgColor rgb="FF374151"/>
        <bgColor indexed="64"/>
      </patternFill>
    </fill>
    <fill>
      <patternFill patternType="solid">
        <fgColor theme="1"/>
        <bgColor indexed="64"/>
      </patternFill>
    </fill>
    <fill>
      <patternFill patternType="solid">
        <fgColor theme="0" tint="-0.14999847407452621"/>
        <bgColor indexed="64"/>
      </patternFill>
    </fill>
    <fill>
      <patternFill patternType="solid">
        <fgColor rgb="FF1E2D3D"/>
        <bgColor indexed="64"/>
      </patternFill>
    </fill>
    <fill>
      <patternFill patternType="solid">
        <fgColor rgb="FFEDF2FE"/>
        <bgColor indexed="64"/>
      </patternFill>
    </fill>
    <fill>
      <patternFill patternType="solid">
        <fgColor rgb="FF4A5568"/>
        <bgColor indexed="64"/>
      </patternFill>
    </fill>
    <fill>
      <patternFill patternType="solid">
        <fgColor rgb="FFE5E7EB"/>
        <bgColor indexed="64"/>
      </patternFill>
    </fill>
    <fill>
      <patternFill patternType="solid">
        <fgColor rgb="FFFBBF24"/>
        <bgColor indexed="64"/>
      </patternFill>
    </fill>
    <fill>
      <patternFill patternType="solid">
        <fgColor rgb="FF3B82F6"/>
        <bgColor indexed="64"/>
      </patternFill>
    </fill>
    <fill>
      <patternFill patternType="solid">
        <fgColor rgb="FFF97316"/>
        <bgColor indexed="64"/>
      </patternFill>
    </fill>
    <fill>
      <patternFill patternType="solid">
        <fgColor rgb="FF10B981"/>
        <bgColor indexed="64"/>
      </patternFill>
    </fill>
    <fill>
      <patternFill patternType="solid">
        <fgColor rgb="FF047857"/>
        <bgColor indexed="64"/>
      </patternFill>
    </fill>
    <fill>
      <patternFill patternType="solid">
        <fgColor rgb="FFDC2626"/>
        <bgColor indexed="64"/>
      </patternFill>
    </fill>
    <fill>
      <patternFill patternType="solid">
        <fgColor rgb="FF8B5CF6"/>
        <bgColor indexed="64"/>
      </patternFill>
    </fill>
    <fill>
      <patternFill patternType="solid">
        <fgColor rgb="FF4B5563"/>
        <bgColor indexed="64"/>
      </patternFill>
    </fill>
    <fill>
      <patternFill patternType="solid">
        <fgColor rgb="FF14D8C4"/>
        <bgColor indexed="64"/>
      </patternFill>
    </fill>
    <fill>
      <patternFill patternType="solid">
        <fgColor rgb="FF156082"/>
        <bgColor rgb="FF156082"/>
      </patternFill>
    </fill>
    <fill>
      <patternFill patternType="solid">
        <fgColor rgb="FFE97132"/>
        <bgColor rgb="FFE97132"/>
      </patternFill>
    </fill>
    <fill>
      <patternFill patternType="solid">
        <fgColor rgb="FFFBE2D5"/>
        <bgColor rgb="FFFBE2D5"/>
      </patternFill>
    </fill>
    <fill>
      <patternFill patternType="solid">
        <fgColor rgb="FF0A2A4A"/>
        <bgColor indexed="64"/>
      </patternFill>
    </fill>
    <fill>
      <patternFill patternType="solid">
        <fgColor rgb="FF2563EB"/>
        <bgColor indexed="64"/>
      </patternFill>
    </fill>
    <fill>
      <patternFill patternType="solid">
        <fgColor rgb="FF0891B2"/>
        <bgColor indexed="64"/>
      </patternFill>
    </fill>
    <fill>
      <patternFill patternType="solid">
        <fgColor rgb="FF16A34A"/>
        <bgColor indexed="64"/>
      </patternFill>
    </fill>
    <fill>
      <patternFill patternType="solid">
        <fgColor rgb="FF7C3AED"/>
        <bgColor indexed="64"/>
      </patternFill>
    </fill>
    <fill>
      <patternFill patternType="solid">
        <fgColor rgb="FF1E3A8A"/>
        <bgColor indexed="64"/>
      </patternFill>
    </fill>
    <fill>
      <patternFill patternType="solid">
        <fgColor theme="5" tint="0.79998168889431442"/>
        <bgColor theme="5" tint="0.79998168889431442"/>
      </patternFill>
    </fill>
    <fill>
      <patternFill patternType="solid">
        <fgColor theme="3" tint="0.499984740745262"/>
        <bgColor theme="8" tint="0.79998168889431442"/>
      </patternFill>
    </fill>
    <fill>
      <patternFill patternType="solid">
        <fgColor theme="3" tint="0.499984740745262"/>
        <bgColor indexed="64"/>
      </patternFill>
    </fill>
    <fill>
      <patternFill patternType="solid">
        <fgColor rgb="FF00B050"/>
        <bgColor indexed="64"/>
      </patternFill>
    </fill>
    <fill>
      <patternFill patternType="solid">
        <fgColor rgb="FF00B050"/>
        <bgColor theme="6" tint="0.79998168889431442"/>
      </patternFill>
    </fill>
    <fill>
      <patternFill patternType="solid">
        <fgColor rgb="FFFFC000"/>
        <bgColor theme="5" tint="0.79998168889431442"/>
      </patternFill>
    </fill>
    <fill>
      <patternFill patternType="solid">
        <fgColor rgb="FFFFC000"/>
        <bgColor indexed="64"/>
      </patternFill>
    </fill>
    <fill>
      <patternFill patternType="solid">
        <fgColor theme="3" tint="0.749992370372631"/>
        <bgColor indexed="64"/>
      </patternFill>
    </fill>
    <fill>
      <patternFill patternType="solid">
        <fgColor theme="3" tint="0.749992370372631"/>
        <bgColor theme="4" tint="0.79998168889431442"/>
      </patternFill>
    </fill>
    <fill>
      <patternFill patternType="solid">
        <fgColor theme="3" tint="0.749992370372631"/>
        <bgColor theme="4"/>
      </patternFill>
    </fill>
    <fill>
      <patternFill patternType="solid">
        <fgColor rgb="FFFFC000"/>
        <bgColor theme="5"/>
      </patternFill>
    </fill>
    <fill>
      <patternFill patternType="solid">
        <fgColor rgb="FF00B050"/>
        <bgColor theme="6"/>
      </patternFill>
    </fill>
    <fill>
      <patternFill patternType="solid">
        <fgColor theme="3" tint="0.499984740745262"/>
        <bgColor theme="8"/>
      </patternFill>
    </fill>
    <fill>
      <patternFill patternType="solid">
        <fgColor rgb="FFFF0000"/>
        <bgColor indexed="64"/>
      </patternFill>
    </fill>
    <fill>
      <patternFill patternType="solid">
        <fgColor rgb="FF7030A0"/>
        <bgColor indexed="64"/>
      </patternFill>
    </fill>
  </fills>
  <borders count="86">
    <border>
      <left/>
      <right/>
      <top/>
      <bottom/>
      <diagonal/>
    </border>
    <border>
      <left style="thick">
        <color auto="1"/>
      </left>
      <right style="thick">
        <color auto="1"/>
      </right>
      <top/>
      <bottom/>
      <diagonal/>
    </border>
    <border>
      <left/>
      <right style="thick">
        <color auto="1"/>
      </right>
      <top/>
      <bottom/>
      <diagonal/>
    </border>
    <border>
      <left/>
      <right/>
      <top style="thin">
        <color theme="4" tint="0.39997558519241921"/>
      </top>
      <bottom style="thin">
        <color theme="4" tint="0.39997558519241921"/>
      </bottom>
      <diagonal/>
    </border>
    <border>
      <left style="medium">
        <color auto="1"/>
      </left>
      <right style="medium">
        <color auto="1"/>
      </right>
      <top style="medium">
        <color auto="1"/>
      </top>
      <bottom style="medium">
        <color auto="1"/>
      </bottom>
      <diagonal/>
    </border>
    <border>
      <left/>
      <right/>
      <top/>
      <bottom style="medium">
        <color auto="1"/>
      </bottom>
      <diagonal/>
    </border>
    <border>
      <left style="dotted">
        <color auto="1"/>
      </left>
      <right style="dotted">
        <color auto="1"/>
      </right>
      <top style="dotted">
        <color auto="1"/>
      </top>
      <bottom style="dotted">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dotted">
        <color auto="1"/>
      </left>
      <right/>
      <top style="dotted">
        <color auto="1"/>
      </top>
      <bottom style="dotted">
        <color auto="1"/>
      </bottom>
      <diagonal/>
    </border>
    <border>
      <left style="thick">
        <color auto="1"/>
      </left>
      <right/>
      <top/>
      <bottom/>
      <diagonal/>
    </border>
    <border>
      <left/>
      <right/>
      <top/>
      <bottom style="thick">
        <color rgb="FF374151"/>
      </bottom>
      <diagonal/>
    </border>
    <border>
      <left/>
      <right/>
      <top/>
      <bottom style="thick">
        <color auto="1"/>
      </bottom>
      <diagonal/>
    </border>
    <border>
      <left/>
      <right style="thick">
        <color auto="1"/>
      </right>
      <top/>
      <bottom style="thick">
        <color auto="1"/>
      </bottom>
      <diagonal/>
    </border>
    <border>
      <left/>
      <right style="thick">
        <color rgb="FF374151"/>
      </right>
      <top/>
      <bottom style="thick">
        <color rgb="FF374151"/>
      </bottom>
      <diagonal/>
    </border>
    <border>
      <left/>
      <right style="thick">
        <color rgb="FF374151"/>
      </right>
      <top/>
      <bottom/>
      <diagonal/>
    </border>
    <border>
      <left/>
      <right style="thin">
        <color rgb="FF374151"/>
      </right>
      <top style="thick">
        <color rgb="FF374151"/>
      </top>
      <bottom style="thin">
        <color rgb="FF374151"/>
      </bottom>
      <diagonal/>
    </border>
    <border>
      <left style="thin">
        <color rgb="FF374151"/>
      </left>
      <right style="thin">
        <color rgb="FF374151"/>
      </right>
      <top style="thick">
        <color rgb="FF374151"/>
      </top>
      <bottom style="thin">
        <color rgb="FF374151"/>
      </bottom>
      <diagonal/>
    </border>
    <border>
      <left style="thin">
        <color rgb="FF374151"/>
      </left>
      <right style="thick">
        <color auto="1"/>
      </right>
      <top style="thick">
        <color rgb="FF374151"/>
      </top>
      <bottom style="thin">
        <color rgb="FF374151"/>
      </bottom>
      <diagonal/>
    </border>
    <border>
      <left/>
      <right style="thin">
        <color rgb="FF374151"/>
      </right>
      <top style="thin">
        <color rgb="FF374151"/>
      </top>
      <bottom style="thin">
        <color rgb="FF374151"/>
      </bottom>
      <diagonal/>
    </border>
    <border>
      <left style="thin">
        <color rgb="FF374151"/>
      </left>
      <right style="thin">
        <color rgb="FF374151"/>
      </right>
      <top style="thin">
        <color rgb="FF374151"/>
      </top>
      <bottom style="thin">
        <color rgb="FF374151"/>
      </bottom>
      <diagonal/>
    </border>
    <border>
      <left/>
      <right style="thick">
        <color rgb="FF374151"/>
      </right>
      <top style="thick">
        <color rgb="FF374151"/>
      </top>
      <bottom style="thin">
        <color rgb="FF374151"/>
      </bottom>
      <diagonal/>
    </border>
    <border>
      <left/>
      <right/>
      <top style="thick">
        <color rgb="FF374151"/>
      </top>
      <bottom style="thin">
        <color rgb="FF374151"/>
      </bottom>
      <diagonal/>
    </border>
    <border>
      <left style="thin">
        <color rgb="FF374151"/>
      </left>
      <right style="thick">
        <color rgb="FF374151"/>
      </right>
      <top style="thick">
        <color rgb="FF374151"/>
      </top>
      <bottom style="thin">
        <color rgb="FF374151"/>
      </bottom>
      <diagonal/>
    </border>
    <border>
      <left style="thick">
        <color rgb="FF374151"/>
      </left>
      <right/>
      <top/>
      <bottom style="thick">
        <color rgb="FF374151"/>
      </bottom>
      <diagonal/>
    </border>
    <border>
      <left style="dotted">
        <color auto="1"/>
      </left>
      <right style="dotted">
        <color auto="1"/>
      </right>
      <top/>
      <bottom style="dotted">
        <color auto="1"/>
      </bottom>
      <diagonal/>
    </border>
    <border>
      <left/>
      <right/>
      <top style="medium">
        <color auto="1"/>
      </top>
      <bottom style="medium">
        <color auto="1"/>
      </bottom>
      <diagonal/>
    </border>
    <border>
      <left style="thick">
        <color theme="0"/>
      </left>
      <right/>
      <top/>
      <bottom/>
      <diagonal/>
    </border>
    <border>
      <left/>
      <right style="thick">
        <color theme="0"/>
      </right>
      <top/>
      <bottom/>
      <diagonal/>
    </border>
    <border>
      <left style="dotted">
        <color rgb="FF374151"/>
      </left>
      <right style="dotted">
        <color rgb="FF374151"/>
      </right>
      <top style="thin">
        <color rgb="FF374151"/>
      </top>
      <bottom style="dotted">
        <color auto="1"/>
      </bottom>
      <diagonal/>
    </border>
    <border>
      <left/>
      <right/>
      <top style="thin">
        <color rgb="FF374151"/>
      </top>
      <bottom style="thin">
        <color rgb="FF374151"/>
      </bottom>
      <diagonal/>
    </border>
    <border>
      <left style="thick">
        <color theme="0"/>
      </left>
      <right style="thin">
        <color rgb="FF374151"/>
      </right>
      <top style="thin">
        <color rgb="FF374151"/>
      </top>
      <bottom style="thin">
        <color rgb="FF374151"/>
      </bottom>
      <diagonal/>
    </border>
    <border>
      <left style="thick">
        <color theme="0"/>
      </left>
      <right style="dotted">
        <color auto="1"/>
      </right>
      <top style="dotted">
        <color auto="1"/>
      </top>
      <bottom style="dotted">
        <color auto="1"/>
      </bottom>
      <diagonal/>
    </border>
    <border>
      <left style="medium">
        <color auto="1"/>
      </left>
      <right style="medium">
        <color auto="1"/>
      </right>
      <top style="medium">
        <color auto="1"/>
      </top>
      <bottom/>
      <diagonal/>
    </border>
    <border>
      <left style="thick">
        <color auto="1"/>
      </left>
      <right style="thick">
        <color auto="1"/>
      </right>
      <top style="thick">
        <color auto="1"/>
      </top>
      <bottom style="thick">
        <color auto="1"/>
      </bottom>
      <diagonal/>
    </border>
    <border>
      <left/>
      <right/>
      <top/>
      <bottom style="thin">
        <color theme="4" tint="0.39997558519241921"/>
      </bottom>
      <diagonal/>
    </border>
    <border>
      <left/>
      <right/>
      <top style="thin">
        <color theme="4" tint="0.39997558519241921"/>
      </top>
      <bottom/>
      <diagonal/>
    </border>
    <border>
      <left style="thin">
        <color theme="4" tint="0.39997558519241921"/>
      </left>
      <right/>
      <top/>
      <bottom style="thin">
        <color theme="4" tint="0.39997558519241921"/>
      </bottom>
      <diagonal/>
    </border>
    <border>
      <left/>
      <right style="thin">
        <color theme="4" tint="0.39997558519241921"/>
      </right>
      <top/>
      <bottom style="thin">
        <color theme="4" tint="0.39997558519241921"/>
      </bottom>
      <diagonal/>
    </border>
    <border>
      <left style="medium">
        <color auto="1"/>
      </left>
      <right/>
      <top style="medium">
        <color auto="1"/>
      </top>
      <bottom/>
      <diagonal/>
    </border>
    <border>
      <left/>
      <right/>
      <top style="medium">
        <color auto="1"/>
      </top>
      <bottom/>
      <diagonal/>
    </border>
    <border>
      <left style="thin">
        <color auto="1"/>
      </left>
      <right style="thin">
        <color auto="1"/>
      </right>
      <top style="thick">
        <color auto="1"/>
      </top>
      <bottom style="thin">
        <color auto="1"/>
      </bottom>
      <diagonal/>
    </border>
    <border>
      <left style="thick">
        <color auto="1"/>
      </left>
      <right style="thick">
        <color auto="1"/>
      </right>
      <top style="medium">
        <color auto="1"/>
      </top>
      <bottom/>
      <diagonal/>
    </border>
    <border>
      <left/>
      <right/>
      <top/>
      <bottom style="dotted">
        <color auto="1"/>
      </bottom>
      <diagonal/>
    </border>
    <border>
      <left style="thin">
        <color rgb="FF374151"/>
      </left>
      <right/>
      <top/>
      <bottom/>
      <diagonal/>
    </border>
    <border>
      <left style="thin">
        <color rgb="FF44B3E1"/>
      </left>
      <right/>
      <top/>
      <bottom style="thin">
        <color rgb="FF44B3E1"/>
      </bottom>
      <diagonal/>
    </border>
    <border>
      <left/>
      <right/>
      <top/>
      <bottom style="thin">
        <color rgb="FF44B3E1"/>
      </bottom>
      <diagonal/>
    </border>
    <border>
      <left/>
      <right style="thin">
        <color rgb="FF44B3E1"/>
      </right>
      <top/>
      <bottom style="thin">
        <color rgb="FF44B3E1"/>
      </bottom>
      <diagonal/>
    </border>
    <border>
      <left/>
      <right/>
      <top/>
      <bottom style="thin">
        <color rgb="FFF1A983"/>
      </bottom>
      <diagonal/>
    </border>
    <border>
      <left/>
      <right/>
      <top style="thin">
        <color rgb="FFF1A983"/>
      </top>
      <bottom/>
      <diagonal/>
    </border>
    <border>
      <left style="thick">
        <color auto="1"/>
      </left>
      <right style="thick">
        <color auto="1"/>
      </right>
      <top/>
      <bottom style="thick">
        <color auto="1"/>
      </bottom>
      <diagonal/>
    </border>
    <border>
      <left style="thick">
        <color auto="1"/>
      </left>
      <right style="thick">
        <color auto="1"/>
      </right>
      <top style="thick">
        <color auto="1"/>
      </top>
      <bottom/>
      <diagonal/>
    </border>
    <border>
      <left style="dotted">
        <color auto="1"/>
      </left>
      <right/>
      <top/>
      <bottom style="dotted">
        <color auto="1"/>
      </bottom>
      <diagonal/>
    </border>
    <border>
      <left style="dotted">
        <color auto="1"/>
      </left>
      <right/>
      <top style="medium">
        <color auto="1"/>
      </top>
      <bottom/>
      <diagonal/>
    </border>
    <border>
      <left/>
      <right style="dotted">
        <color auto="1"/>
      </right>
      <top style="medium">
        <color auto="1"/>
      </top>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medium">
        <color indexed="64"/>
      </left>
      <right/>
      <top/>
      <bottom/>
      <diagonal/>
    </border>
    <border>
      <left style="thin">
        <color theme="4" tint="0.39997558519241921"/>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rgb="FF44B3E1"/>
      </top>
      <bottom style="thin">
        <color rgb="FF44B3E1"/>
      </bottom>
      <diagonal/>
    </border>
    <border>
      <left style="thin">
        <color theme="5" tint="0.39997558519241921"/>
      </left>
      <right/>
      <top style="thin">
        <color theme="4" tint="0.39997558519241921"/>
      </top>
      <bottom/>
      <diagonal/>
    </border>
    <border>
      <left/>
      <right style="thin">
        <color theme="5" tint="0.39997558519241921"/>
      </right>
      <top style="thin">
        <color theme="4" tint="0.39997558519241921"/>
      </top>
      <bottom/>
      <diagonal/>
    </border>
    <border>
      <left style="thin">
        <color theme="5" tint="0.39997558519241921"/>
      </left>
      <right/>
      <top style="thin">
        <color theme="5" tint="0.39997558519241921"/>
      </top>
      <bottom/>
      <diagonal/>
    </border>
    <border>
      <left/>
      <right/>
      <top style="thin">
        <color theme="5" tint="0.39997558519241921"/>
      </top>
      <bottom/>
      <diagonal/>
    </border>
    <border>
      <left/>
      <right style="thin">
        <color theme="5" tint="0.39997558519241921"/>
      </right>
      <top style="thin">
        <color theme="5" tint="0.39997558519241921"/>
      </top>
      <bottom/>
      <diagonal/>
    </border>
    <border>
      <left/>
      <right style="thin">
        <color theme="4" tint="0.39997558519241921"/>
      </right>
      <top style="thin">
        <color theme="4" tint="0.39997558519241921"/>
      </top>
      <bottom style="thin">
        <color theme="4" tint="0.39997558519241921"/>
      </bottom>
      <diagonal/>
    </border>
    <border>
      <left/>
      <right style="thick">
        <color auto="1"/>
      </right>
      <top style="thin">
        <color theme="6" tint="0.39997558519241921"/>
      </top>
      <bottom/>
      <diagonal/>
    </border>
    <border>
      <left style="thick">
        <color theme="1"/>
      </left>
      <right style="thick">
        <color theme="1"/>
      </right>
      <top style="thin">
        <color theme="4" tint="0.39997558519241921"/>
      </top>
      <bottom/>
      <diagonal/>
    </border>
    <border>
      <left style="thin">
        <color theme="4" tint="0.39997558519241921"/>
      </left>
      <right/>
      <top style="thin">
        <color theme="4" tint="0.39997558519241921"/>
      </top>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thin">
        <color theme="4" tint="0.39997558519241921"/>
      </left>
      <right style="thin">
        <color theme="4" tint="0.39994506668294322"/>
      </right>
      <top style="thin">
        <color theme="4" tint="0.39994506668294322"/>
      </top>
      <bottom style="thin">
        <color theme="4" tint="0.39994506668294322"/>
      </bottom>
      <diagonal/>
    </border>
    <border>
      <left/>
      <right style="thin">
        <color rgb="FF44B3E1"/>
      </right>
      <top style="thin">
        <color rgb="FF44B3E1"/>
      </top>
      <bottom style="thin">
        <color rgb="FF44B3E1"/>
      </bottom>
      <diagonal/>
    </border>
    <border>
      <left style="thin">
        <color theme="4" tint="0.39994506668294322"/>
      </left>
      <right style="thin">
        <color theme="4" tint="0.39994506668294322"/>
      </right>
      <top style="thin">
        <color theme="4" tint="0.39997558519241921"/>
      </top>
      <bottom style="thin">
        <color theme="4" tint="0.39994506668294322"/>
      </bottom>
      <diagonal/>
    </border>
    <border>
      <left style="thin">
        <color theme="4" tint="0.39997558519241921"/>
      </left>
      <right style="thin">
        <color theme="4" tint="0.39994506668294322"/>
      </right>
      <top style="thin">
        <color theme="4" tint="0.39997558519241921"/>
      </top>
      <bottom style="thin">
        <color theme="4" tint="0.39994506668294322"/>
      </bottom>
      <diagonal/>
    </border>
    <border>
      <left style="thin">
        <color theme="4" tint="0.39997558519241921"/>
      </left>
      <right style="thin">
        <color theme="4" tint="0.39997558519241921"/>
      </right>
      <top/>
      <bottom style="thin">
        <color theme="4" tint="0.3999755851924192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s>
  <cellStyleXfs count="3">
    <xf numFmtId="0" fontId="0" fillId="0" borderId="0"/>
    <xf numFmtId="0" fontId="2" fillId="0" borderId="0" applyNumberFormat="0" applyFill="0" applyBorder="0" applyAlignment="0" applyProtection="0"/>
    <xf numFmtId="0" fontId="21" fillId="0" borderId="0" applyNumberFormat="0" applyFill="0" applyBorder="0" applyAlignment="0" applyProtection="0"/>
  </cellStyleXfs>
  <cellXfs count="330">
    <xf numFmtId="0" fontId="0" fillId="0" borderId="0" xfId="0"/>
    <xf numFmtId="0" fontId="1" fillId="0" borderId="0" xfId="0" applyFont="1"/>
    <xf numFmtId="0" fontId="0" fillId="0" borderId="0" xfId="0" applyAlignment="1">
      <alignment horizontal="center" vertical="center" wrapText="1"/>
    </xf>
    <xf numFmtId="0" fontId="1" fillId="0" borderId="0" xfId="0" applyFont="1" applyAlignment="1">
      <alignment horizontal="center"/>
    </xf>
    <xf numFmtId="0" fontId="0" fillId="0" borderId="0" xfId="0" applyAlignment="1">
      <alignment horizontal="center"/>
    </xf>
    <xf numFmtId="0" fontId="0" fillId="0" borderId="1" xfId="0" applyBorder="1"/>
    <xf numFmtId="0" fontId="0" fillId="0" borderId="2" xfId="0" applyBorder="1"/>
    <xf numFmtId="0" fontId="2" fillId="0" borderId="0" xfId="1"/>
    <xf numFmtId="0" fontId="6" fillId="0" borderId="0" xfId="0" applyFont="1"/>
    <xf numFmtId="0" fontId="8" fillId="4" borderId="0" xfId="0" applyFont="1" applyFill="1" applyAlignment="1">
      <alignment vertical="center"/>
    </xf>
    <xf numFmtId="0" fontId="0" fillId="0" borderId="0" xfId="0" applyAlignment="1">
      <alignment horizontal="center" vertical="center"/>
    </xf>
    <xf numFmtId="0" fontId="9" fillId="4" borderId="0" xfId="0" applyFont="1" applyFill="1" applyAlignment="1">
      <alignment horizontal="left" vertical="center"/>
    </xf>
    <xf numFmtId="0" fontId="17" fillId="4" borderId="0" xfId="0" applyFont="1" applyFill="1" applyAlignment="1">
      <alignment horizontal="left" vertical="center"/>
    </xf>
    <xf numFmtId="0" fontId="1" fillId="0" borderId="0" xfId="0" applyFont="1" applyAlignment="1">
      <alignment horizontal="center" vertical="center" wrapText="1"/>
    </xf>
    <xf numFmtId="0" fontId="0" fillId="0" borderId="0" xfId="0" applyAlignment="1">
      <alignment vertical="center" wrapText="1"/>
    </xf>
    <xf numFmtId="0" fontId="1" fillId="0" borderId="0" xfId="0" applyFont="1" applyAlignment="1">
      <alignment vertical="center" wrapText="1"/>
    </xf>
    <xf numFmtId="0" fontId="1" fillId="0" borderId="0" xfId="0" applyFont="1" applyAlignment="1">
      <alignment horizontal="center" vertical="center"/>
    </xf>
    <xf numFmtId="0" fontId="0" fillId="0" borderId="0" xfId="0" applyAlignment="1">
      <alignment wrapText="1"/>
    </xf>
    <xf numFmtId="0" fontId="0" fillId="0" borderId="10" xfId="0" applyBorder="1" applyAlignment="1">
      <alignment horizontal="center" vertical="center"/>
    </xf>
    <xf numFmtId="0" fontId="0" fillId="0" borderId="24" xfId="0" applyBorder="1"/>
    <xf numFmtId="0" fontId="0" fillId="0" borderId="11" xfId="0" applyBorder="1" applyAlignment="1">
      <alignment wrapText="1"/>
    </xf>
    <xf numFmtId="0" fontId="4" fillId="6" borderId="0" xfId="0" applyFont="1" applyFill="1" applyAlignment="1">
      <alignment horizontal="center" vertical="center"/>
    </xf>
    <xf numFmtId="0" fontId="5" fillId="6" borderId="0" xfId="0" applyFont="1" applyFill="1" applyAlignment="1">
      <alignment horizontal="center" vertical="center"/>
    </xf>
    <xf numFmtId="0" fontId="4" fillId="7" borderId="0" xfId="0" applyFont="1" applyFill="1" applyAlignment="1">
      <alignment horizontal="center" vertical="center"/>
    </xf>
    <xf numFmtId="0" fontId="5" fillId="7" borderId="0" xfId="0" applyFont="1" applyFill="1" applyAlignment="1">
      <alignment horizontal="center" vertical="center"/>
    </xf>
    <xf numFmtId="0" fontId="4" fillId="7" borderId="12" xfId="0" applyFont="1" applyFill="1" applyBorder="1" applyAlignment="1">
      <alignment horizontal="center" vertical="center"/>
    </xf>
    <xf numFmtId="0" fontId="5" fillId="7" borderId="13" xfId="0" applyFont="1" applyFill="1" applyBorder="1" applyAlignment="1">
      <alignment horizontal="center" vertical="center"/>
    </xf>
    <xf numFmtId="0" fontId="5" fillId="7" borderId="0" xfId="0" applyFont="1" applyFill="1" applyAlignment="1">
      <alignment horizontal="center" vertical="center" wrapText="1"/>
    </xf>
    <xf numFmtId="0" fontId="4" fillId="7" borderId="0" xfId="0" applyFont="1" applyFill="1" applyAlignment="1">
      <alignment horizontal="center" vertical="center" wrapText="1"/>
    </xf>
    <xf numFmtId="0" fontId="4" fillId="7" borderId="15" xfId="0" applyFont="1" applyFill="1" applyBorder="1" applyAlignment="1">
      <alignment vertical="center" wrapText="1"/>
    </xf>
    <xf numFmtId="0" fontId="5" fillId="7" borderId="11" xfId="0" applyFont="1" applyFill="1" applyBorder="1" applyAlignment="1">
      <alignment horizontal="center" vertical="center" wrapText="1"/>
    </xf>
    <xf numFmtId="0" fontId="4" fillId="7" borderId="11" xfId="0" applyFont="1" applyFill="1" applyBorder="1" applyAlignment="1">
      <alignment horizontal="center" vertical="center" wrapText="1"/>
    </xf>
    <xf numFmtId="0" fontId="4" fillId="7" borderId="14" xfId="0" applyFont="1" applyFill="1" applyBorder="1" applyAlignment="1">
      <alignment vertical="center" wrapText="1"/>
    </xf>
    <xf numFmtId="0" fontId="14" fillId="8" borderId="19" xfId="0" applyFont="1" applyFill="1" applyBorder="1" applyAlignment="1">
      <alignment horizontal="center" vertical="center"/>
    </xf>
    <xf numFmtId="0" fontId="14" fillId="8" borderId="20" xfId="0" applyFont="1" applyFill="1" applyBorder="1" applyAlignment="1">
      <alignment horizontal="center" vertical="center"/>
    </xf>
    <xf numFmtId="0" fontId="14" fillId="8" borderId="17" xfId="0" applyFont="1" applyFill="1" applyBorder="1" applyAlignment="1">
      <alignment horizontal="center" vertical="center"/>
    </xf>
    <xf numFmtId="0" fontId="14" fillId="8" borderId="23" xfId="0" applyFont="1" applyFill="1" applyBorder="1" applyAlignment="1">
      <alignment horizontal="center" vertical="center" wrapText="1"/>
    </xf>
    <xf numFmtId="0" fontId="14" fillId="8" borderId="16" xfId="0" applyFont="1" applyFill="1" applyBorder="1" applyAlignment="1">
      <alignment horizontal="center" vertical="center"/>
    </xf>
    <xf numFmtId="0" fontId="14" fillId="8" borderId="18" xfId="0" applyFont="1" applyFill="1" applyBorder="1" applyAlignment="1">
      <alignment horizontal="center" vertical="center"/>
    </xf>
    <xf numFmtId="0" fontId="12" fillId="9" borderId="4" xfId="0" applyFont="1" applyFill="1" applyBorder="1" applyAlignment="1">
      <alignment horizontal="center"/>
    </xf>
    <xf numFmtId="0" fontId="4" fillId="7" borderId="6" xfId="0" applyFont="1" applyFill="1" applyBorder="1" applyAlignment="1">
      <alignment horizontal="center" vertical="center" wrapText="1"/>
    </xf>
    <xf numFmtId="0" fontId="4" fillId="7" borderId="29" xfId="0" applyFont="1" applyFill="1" applyBorder="1" applyAlignment="1">
      <alignment horizontal="center" vertical="center" wrapText="1"/>
    </xf>
    <xf numFmtId="0" fontId="14" fillId="8" borderId="30" xfId="0" applyFont="1" applyFill="1" applyBorder="1" applyAlignment="1">
      <alignment horizontal="center" vertical="center"/>
    </xf>
    <xf numFmtId="0" fontId="4" fillId="7" borderId="9" xfId="0" applyFont="1" applyFill="1" applyBorder="1" applyAlignment="1">
      <alignment horizontal="center" vertical="center" wrapText="1"/>
    </xf>
    <xf numFmtId="0" fontId="14" fillId="8" borderId="31" xfId="0" applyFont="1" applyFill="1" applyBorder="1" applyAlignment="1">
      <alignment horizontal="center" vertical="center"/>
    </xf>
    <xf numFmtId="0" fontId="4" fillId="7" borderId="32" xfId="0" applyFont="1" applyFill="1" applyBorder="1" applyAlignment="1">
      <alignment horizontal="center" vertical="center" wrapText="1"/>
    </xf>
    <xf numFmtId="0" fontId="22" fillId="0" borderId="0" xfId="0" applyFont="1" applyAlignment="1">
      <alignment horizontal="center" vertical="center" wrapText="1"/>
    </xf>
    <xf numFmtId="0" fontId="23" fillId="0" borderId="0" xfId="0" applyFont="1" applyAlignment="1">
      <alignment horizontal="center" vertical="center" wrapText="1"/>
    </xf>
    <xf numFmtId="0" fontId="4" fillId="12" borderId="6" xfId="0" applyFont="1" applyFill="1" applyBorder="1" applyAlignment="1">
      <alignment horizontal="center" vertical="center" wrapText="1"/>
    </xf>
    <xf numFmtId="0" fontId="24" fillId="11" borderId="29" xfId="0" applyFont="1" applyFill="1" applyBorder="1" applyAlignment="1">
      <alignment horizontal="center" vertical="center" wrapText="1"/>
    </xf>
    <xf numFmtId="0" fontId="16" fillId="13" borderId="6" xfId="0" applyFont="1" applyFill="1" applyBorder="1" applyAlignment="1">
      <alignment horizontal="center" vertical="center" wrapText="1"/>
    </xf>
    <xf numFmtId="0" fontId="16" fillId="14" borderId="6" xfId="0" applyFont="1" applyFill="1" applyBorder="1" applyAlignment="1">
      <alignment horizontal="center" vertical="center" wrapText="1"/>
    </xf>
    <xf numFmtId="0" fontId="16" fillId="15" borderId="6" xfId="0" applyFont="1" applyFill="1" applyBorder="1" applyAlignment="1">
      <alignment horizontal="center" vertical="center" wrapText="1"/>
    </xf>
    <xf numFmtId="0" fontId="16" fillId="16" borderId="6" xfId="0" applyFont="1" applyFill="1" applyBorder="1" applyAlignment="1">
      <alignment horizontal="center" vertical="center" wrapText="1"/>
    </xf>
    <xf numFmtId="0" fontId="16" fillId="17" borderId="6" xfId="0" applyFont="1" applyFill="1" applyBorder="1" applyAlignment="1">
      <alignment horizontal="center" vertical="center" wrapText="1"/>
    </xf>
    <xf numFmtId="0" fontId="16" fillId="18" borderId="6" xfId="0" applyFont="1" applyFill="1" applyBorder="1" applyAlignment="1">
      <alignment horizontal="center" vertical="center" wrapText="1"/>
    </xf>
    <xf numFmtId="0" fontId="16" fillId="19" borderId="6" xfId="0" applyFont="1" applyFill="1" applyBorder="1" applyAlignment="1">
      <alignment horizontal="center" vertical="center" wrapText="1"/>
    </xf>
    <xf numFmtId="0" fontId="12" fillId="9" borderId="33" xfId="0" applyFont="1" applyFill="1" applyBorder="1" applyAlignment="1">
      <alignment horizontal="center"/>
    </xf>
    <xf numFmtId="0" fontId="16" fillId="10" borderId="6" xfId="0" applyFont="1" applyFill="1" applyBorder="1" applyAlignment="1">
      <alignment horizontal="center" wrapText="1"/>
    </xf>
    <xf numFmtId="0" fontId="16" fillId="10" borderId="25" xfId="0" applyFont="1" applyFill="1" applyBorder="1" applyAlignment="1">
      <alignment horizontal="center" wrapText="1"/>
    </xf>
    <xf numFmtId="0" fontId="26" fillId="0" borderId="0" xfId="0" applyFont="1" applyAlignment="1">
      <alignment vertical="center" wrapText="1"/>
    </xf>
    <xf numFmtId="0" fontId="26" fillId="0" borderId="0" xfId="0" applyFont="1" applyAlignment="1">
      <alignment horizontal="center" vertical="center" wrapText="1"/>
    </xf>
    <xf numFmtId="165" fontId="26" fillId="0" borderId="0" xfId="0" applyNumberFormat="1" applyFont="1" applyAlignment="1">
      <alignment vertical="center" wrapText="1"/>
    </xf>
    <xf numFmtId="0" fontId="1" fillId="0" borderId="34" xfId="0" applyFont="1" applyBorder="1" applyAlignment="1">
      <alignment horizontal="center"/>
    </xf>
    <xf numFmtId="0" fontId="1" fillId="0" borderId="34" xfId="0" applyFont="1" applyBorder="1" applyAlignment="1">
      <alignment horizontal="center" vertical="center" wrapText="1"/>
    </xf>
    <xf numFmtId="0" fontId="4" fillId="0" borderId="0" xfId="0" applyFont="1"/>
    <xf numFmtId="0" fontId="4" fillId="20" borderId="0" xfId="0" applyFont="1" applyFill="1"/>
    <xf numFmtId="0" fontId="16" fillId="10" borderId="6" xfId="0" applyFont="1" applyFill="1" applyBorder="1" applyAlignment="1">
      <alignment horizontal="center" vertical="center" wrapText="1"/>
    </xf>
    <xf numFmtId="0" fontId="0" fillId="3" borderId="3" xfId="0" applyFill="1" applyBorder="1"/>
    <xf numFmtId="0" fontId="0" fillId="0" borderId="3" xfId="0" applyBorder="1"/>
    <xf numFmtId="0" fontId="0" fillId="3" borderId="3" xfId="0" quotePrefix="1" applyFill="1" applyBorder="1"/>
    <xf numFmtId="0" fontId="0" fillId="0" borderId="3" xfId="0" quotePrefix="1" applyBorder="1"/>
    <xf numFmtId="2" fontId="0" fillId="3" borderId="3" xfId="0" applyNumberFormat="1" applyFill="1" applyBorder="1"/>
    <xf numFmtId="2" fontId="0" fillId="0" borderId="3" xfId="0" applyNumberFormat="1" applyBorder="1" applyAlignment="1">
      <alignment horizontal="right"/>
    </xf>
    <xf numFmtId="2" fontId="0" fillId="3" borderId="3" xfId="0" applyNumberFormat="1" applyFill="1" applyBorder="1" applyAlignment="1">
      <alignment horizontal="right"/>
    </xf>
    <xf numFmtId="2" fontId="0" fillId="0" borderId="3" xfId="0" applyNumberFormat="1" applyBorder="1"/>
    <xf numFmtId="2" fontId="3" fillId="2" borderId="35" xfId="0" applyNumberFormat="1" applyFont="1" applyFill="1" applyBorder="1"/>
    <xf numFmtId="0" fontId="3" fillId="2" borderId="35" xfId="0" applyFont="1" applyFill="1" applyBorder="1"/>
    <xf numFmtId="2" fontId="0" fillId="3" borderId="36" xfId="0" applyNumberFormat="1" applyFill="1" applyBorder="1" applyAlignment="1">
      <alignment horizontal="right"/>
    </xf>
    <xf numFmtId="0" fontId="0" fillId="3" borderId="36" xfId="0" applyFill="1" applyBorder="1"/>
    <xf numFmtId="0" fontId="4" fillId="0" borderId="0" xfId="0" applyFont="1" applyAlignment="1">
      <alignment horizontal="center"/>
    </xf>
    <xf numFmtId="0" fontId="30" fillId="0" borderId="0" xfId="0" applyFont="1"/>
    <xf numFmtId="0" fontId="4" fillId="0" borderId="41" xfId="0" applyFont="1" applyBorder="1" applyAlignment="1">
      <alignment horizontal="center"/>
    </xf>
    <xf numFmtId="0" fontId="30" fillId="0" borderId="4" xfId="0" applyFont="1" applyBorder="1" applyAlignment="1">
      <alignment horizontal="center"/>
    </xf>
    <xf numFmtId="0" fontId="4" fillId="0" borderId="10" xfId="0" applyFont="1" applyBorder="1" applyAlignment="1">
      <alignment horizontal="center"/>
    </xf>
    <xf numFmtId="0" fontId="4" fillId="0" borderId="0" xfId="0" applyFont="1" applyAlignment="1">
      <alignment horizontal="center" vertical="center"/>
    </xf>
    <xf numFmtId="0" fontId="4" fillId="0" borderId="0" xfId="0" applyFont="1" applyAlignment="1">
      <alignment vertical="center" wrapText="1"/>
    </xf>
    <xf numFmtId="0" fontId="4" fillId="0" borderId="0" xfId="0" applyFont="1" applyAlignment="1">
      <alignment horizontal="center" vertical="center" wrapText="1"/>
    </xf>
    <xf numFmtId="0" fontId="4" fillId="0" borderId="0" xfId="0" applyFont="1" applyAlignment="1">
      <alignment vertical="center"/>
    </xf>
    <xf numFmtId="0" fontId="5" fillId="0" borderId="0" xfId="0" applyFont="1" applyAlignment="1">
      <alignment horizontal="center" vertical="center" wrapText="1"/>
    </xf>
    <xf numFmtId="0" fontId="15" fillId="2" borderId="35" xfId="0" applyFont="1" applyFill="1" applyBorder="1" applyAlignment="1">
      <alignment horizontal="center" vertical="center" wrapText="1"/>
    </xf>
    <xf numFmtId="0" fontId="30" fillId="0" borderId="0" xfId="0" applyFont="1" applyAlignment="1">
      <alignment horizontal="center" vertical="center"/>
    </xf>
    <xf numFmtId="0" fontId="15" fillId="2" borderId="37"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30" fillId="0" borderId="39" xfId="0" applyFont="1" applyBorder="1" applyAlignment="1">
      <alignment horizontal="center"/>
    </xf>
    <xf numFmtId="0" fontId="30" fillId="0" borderId="40" xfId="0" applyFont="1" applyBorder="1" applyAlignment="1">
      <alignment horizontal="center"/>
    </xf>
    <xf numFmtId="0" fontId="4" fillId="0" borderId="1" xfId="0" applyFont="1" applyBorder="1" applyAlignment="1">
      <alignment horizontal="center"/>
    </xf>
    <xf numFmtId="0" fontId="4" fillId="0" borderId="42" xfId="0" applyFont="1" applyBorder="1" applyAlignment="1">
      <alignment horizontal="center"/>
    </xf>
    <xf numFmtId="0" fontId="5" fillId="0" borderId="0" xfId="0" applyFont="1"/>
    <xf numFmtId="0" fontId="24" fillId="11" borderId="43" xfId="0" applyFont="1" applyFill="1" applyBorder="1" applyAlignment="1">
      <alignment horizontal="center" vertical="center" wrapText="1"/>
    </xf>
    <xf numFmtId="164" fontId="15" fillId="10" borderId="25" xfId="0" applyNumberFormat="1" applyFont="1" applyFill="1" applyBorder="1" applyAlignment="1">
      <alignment horizontal="center" vertical="center"/>
    </xf>
    <xf numFmtId="0" fontId="0" fillId="0" borderId="0" xfId="0" applyAlignment="1">
      <alignment horizontal="right" vertical="center" wrapText="1"/>
    </xf>
    <xf numFmtId="0" fontId="1" fillId="0" borderId="0" xfId="0" applyFont="1" applyAlignment="1">
      <alignment horizontal="right" vertical="center" wrapText="1"/>
    </xf>
    <xf numFmtId="0" fontId="34" fillId="10" borderId="25" xfId="1" applyFont="1" applyFill="1" applyBorder="1" applyAlignment="1">
      <alignment horizontal="center" vertical="center" wrapText="1"/>
    </xf>
    <xf numFmtId="0" fontId="24" fillId="0" borderId="0" xfId="0" applyFont="1"/>
    <xf numFmtId="0" fontId="36" fillId="0" borderId="0" xfId="0" applyFont="1" applyAlignment="1">
      <alignment vertical="center" wrapText="1"/>
    </xf>
    <xf numFmtId="0" fontId="35" fillId="21" borderId="45" xfId="0" applyFont="1" applyFill="1" applyBorder="1" applyAlignment="1">
      <alignment horizontal="center" vertical="center" wrapText="1"/>
    </xf>
    <xf numFmtId="0" fontId="35" fillId="21" borderId="46" xfId="0" applyFont="1" applyFill="1" applyBorder="1" applyAlignment="1">
      <alignment horizontal="center" vertical="center" wrapText="1"/>
    </xf>
    <xf numFmtId="0" fontId="35" fillId="21" borderId="47" xfId="0" applyFont="1" applyFill="1" applyBorder="1" applyAlignment="1">
      <alignment horizontal="center" vertical="center" wrapText="1"/>
    </xf>
    <xf numFmtId="0" fontId="37" fillId="22" borderId="48" xfId="0" applyFont="1" applyFill="1" applyBorder="1" applyAlignment="1">
      <alignment horizontal="center" vertical="center" wrapText="1"/>
    </xf>
    <xf numFmtId="0" fontId="33" fillId="23" borderId="49" xfId="0" applyFont="1" applyFill="1" applyBorder="1"/>
    <xf numFmtId="0" fontId="37" fillId="22" borderId="0" xfId="0" applyFont="1" applyFill="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vertical="center" wrapText="1"/>
    </xf>
    <xf numFmtId="0" fontId="0" fillId="0" borderId="13" xfId="0" applyBorder="1"/>
    <xf numFmtId="0" fontId="0" fillId="0" borderId="50" xfId="0" applyBorder="1"/>
    <xf numFmtId="0" fontId="0" fillId="0" borderId="12" xfId="0" applyBorder="1" applyAlignment="1">
      <alignment horizontal="center"/>
    </xf>
    <xf numFmtId="0" fontId="0" fillId="0" borderId="12" xfId="0" applyBorder="1"/>
    <xf numFmtId="0" fontId="0" fillId="0" borderId="51" xfId="0" applyBorder="1" applyAlignment="1">
      <alignment vertical="center" wrapText="1"/>
    </xf>
    <xf numFmtId="0" fontId="0" fillId="0" borderId="1" xfId="0" applyBorder="1" applyAlignment="1">
      <alignment vertical="center" wrapText="1"/>
    </xf>
    <xf numFmtId="0" fontId="2" fillId="0" borderId="0" xfId="1" quotePrefix="1"/>
    <xf numFmtId="14" fontId="0" fillId="0" borderId="0" xfId="0" applyNumberFormat="1" applyAlignment="1">
      <alignment vertical="center" wrapText="1"/>
    </xf>
    <xf numFmtId="0" fontId="40" fillId="0" borderId="0" xfId="1" applyFont="1"/>
    <xf numFmtId="166" fontId="4" fillId="0" borderId="0" xfId="0" applyNumberFormat="1" applyFont="1" applyAlignment="1">
      <alignment vertical="center" wrapText="1"/>
    </xf>
    <xf numFmtId="166" fontId="4" fillId="0" borderId="0" xfId="0" applyNumberFormat="1" applyFont="1" applyAlignment="1">
      <alignment horizontal="center"/>
    </xf>
    <xf numFmtId="166" fontId="4" fillId="0" borderId="0" xfId="0" applyNumberFormat="1" applyFont="1" applyAlignment="1">
      <alignment horizontal="center" vertical="center" wrapText="1"/>
    </xf>
    <xf numFmtId="165" fontId="4" fillId="0" borderId="0" xfId="0" applyNumberFormat="1" applyFont="1" applyAlignment="1">
      <alignment horizontal="center" vertical="center" wrapText="1"/>
    </xf>
    <xf numFmtId="165" fontId="4" fillId="0" borderId="0" xfId="0" applyNumberFormat="1" applyFont="1" applyAlignment="1">
      <alignment horizontal="center"/>
    </xf>
    <xf numFmtId="0" fontId="5" fillId="0" borderId="0" xfId="0" applyFont="1" applyAlignment="1">
      <alignment horizontal="center" vertical="center"/>
    </xf>
    <xf numFmtId="0" fontId="4" fillId="0" borderId="10" xfId="0" applyFont="1" applyBorder="1"/>
    <xf numFmtId="14" fontId="4" fillId="0" borderId="0" xfId="0" applyNumberFormat="1" applyFont="1"/>
    <xf numFmtId="164" fontId="15" fillId="10" borderId="52" xfId="0" applyNumberFormat="1" applyFont="1" applyFill="1" applyBorder="1" applyAlignment="1">
      <alignment horizontal="center" vertical="center"/>
    </xf>
    <xf numFmtId="164" fontId="16" fillId="10" borderId="9" xfId="0" applyNumberFormat="1" applyFont="1" applyFill="1" applyBorder="1" applyAlignment="1">
      <alignment horizontal="center" vertical="center"/>
    </xf>
    <xf numFmtId="0" fontId="4" fillId="11" borderId="0" xfId="0" applyFont="1" applyFill="1" applyAlignment="1">
      <alignment horizontal="center" vertical="center"/>
    </xf>
    <xf numFmtId="0" fontId="16" fillId="19" borderId="0" xfId="0" applyFont="1" applyFill="1" applyAlignment="1">
      <alignment horizontal="center" vertical="center"/>
    </xf>
    <xf numFmtId="0" fontId="16" fillId="17" borderId="0" xfId="0" applyFont="1" applyFill="1" applyAlignment="1">
      <alignment horizontal="center" vertical="center"/>
    </xf>
    <xf numFmtId="0" fontId="16" fillId="14" borderId="0" xfId="0" applyFont="1" applyFill="1" applyAlignment="1">
      <alignment horizontal="center" vertical="center"/>
    </xf>
    <xf numFmtId="0" fontId="16" fillId="29" borderId="0" xfId="0" applyFont="1" applyFill="1" applyAlignment="1">
      <alignment horizontal="center" vertical="center"/>
    </xf>
    <xf numFmtId="0" fontId="16" fillId="27" borderId="0" xfId="0" applyFont="1" applyFill="1" applyAlignment="1">
      <alignment horizontal="center" vertical="center"/>
    </xf>
    <xf numFmtId="0" fontId="16" fillId="28" borderId="0" xfId="0" applyFont="1" applyFill="1" applyAlignment="1">
      <alignment horizontal="center" vertical="center"/>
    </xf>
    <xf numFmtId="0" fontId="16" fillId="26" borderId="0" xfId="0" applyFont="1" applyFill="1" applyAlignment="1">
      <alignment horizontal="center" vertical="center"/>
    </xf>
    <xf numFmtId="0" fontId="16" fillId="25" borderId="0" xfId="0" applyFont="1" applyFill="1" applyAlignment="1">
      <alignment horizontal="center" vertical="center"/>
    </xf>
    <xf numFmtId="166" fontId="4" fillId="0" borderId="0" xfId="0" applyNumberFormat="1" applyFont="1"/>
    <xf numFmtId="166" fontId="0" fillId="0" borderId="0" xfId="0" applyNumberFormat="1"/>
    <xf numFmtId="165" fontId="0" fillId="0" borderId="0" xfId="0" applyNumberFormat="1"/>
    <xf numFmtId="0" fontId="0" fillId="6" borderId="0" xfId="0" applyFill="1"/>
    <xf numFmtId="0" fontId="0" fillId="0" borderId="58" xfId="0" applyBorder="1"/>
    <xf numFmtId="0" fontId="31" fillId="0" borderId="0" xfId="0" applyFont="1" applyAlignment="1">
      <alignment vertical="center" wrapText="1"/>
    </xf>
    <xf numFmtId="166" fontId="0" fillId="0" borderId="0" xfId="0" applyNumberFormat="1" applyAlignment="1">
      <alignment vertical="center" wrapText="1"/>
    </xf>
    <xf numFmtId="14" fontId="4" fillId="0" borderId="0" xfId="0" applyNumberFormat="1" applyFont="1" applyAlignment="1">
      <alignment vertical="center" wrapText="1"/>
    </xf>
    <xf numFmtId="0" fontId="24" fillId="0" borderId="69" xfId="0" applyFont="1" applyBorder="1" applyAlignment="1">
      <alignment horizontal="center"/>
    </xf>
    <xf numFmtId="0" fontId="26" fillId="0" borderId="0" xfId="0" applyFont="1"/>
    <xf numFmtId="0" fontId="41" fillId="0" borderId="0" xfId="1" applyFont="1"/>
    <xf numFmtId="0" fontId="26" fillId="0" borderId="0" xfId="0" applyFont="1" applyAlignment="1">
      <alignment horizontal="center"/>
    </xf>
    <xf numFmtId="0" fontId="25" fillId="0" borderId="0" xfId="0" applyFont="1" applyAlignment="1">
      <alignment horizontal="center" vertical="center"/>
    </xf>
    <xf numFmtId="0" fontId="42" fillId="0" borderId="0" xfId="0" applyFont="1" applyAlignment="1">
      <alignment horizontal="left" vertical="center"/>
    </xf>
    <xf numFmtId="0" fontId="44" fillId="0" borderId="0" xfId="0" applyFont="1" applyAlignment="1">
      <alignment horizontal="center" vertical="center"/>
    </xf>
    <xf numFmtId="0" fontId="36" fillId="0" borderId="0" xfId="0" applyFont="1"/>
    <xf numFmtId="0" fontId="43" fillId="0" borderId="0" xfId="0" applyFont="1" applyAlignment="1">
      <alignment horizontal="center"/>
    </xf>
    <xf numFmtId="0" fontId="46" fillId="0" borderId="0" xfId="0" applyFont="1" applyAlignment="1">
      <alignment horizontal="left" vertical="center"/>
    </xf>
    <xf numFmtId="0" fontId="47" fillId="0" borderId="0" xfId="0" applyFont="1" applyAlignment="1">
      <alignment horizontal="left" vertical="center"/>
    </xf>
    <xf numFmtId="0" fontId="46" fillId="0" borderId="0" xfId="0" quotePrefix="1" applyFont="1" applyAlignment="1">
      <alignment horizontal="left" vertical="center"/>
    </xf>
    <xf numFmtId="0" fontId="48" fillId="0" borderId="0" xfId="0" applyFont="1"/>
    <xf numFmtId="0" fontId="5" fillId="0" borderId="0" xfId="0" applyFont="1" applyAlignment="1">
      <alignment horizontal="right" vertical="center" wrapText="1"/>
    </xf>
    <xf numFmtId="0" fontId="4" fillId="0" borderId="0" xfId="0" applyFont="1" applyAlignment="1">
      <alignment horizontal="right" vertical="center" wrapText="1"/>
    </xf>
    <xf numFmtId="0" fontId="15" fillId="0" borderId="0" xfId="0" applyFont="1" applyAlignment="1">
      <alignment horizontal="center" vertical="center"/>
    </xf>
    <xf numFmtId="0" fontId="45" fillId="0" borderId="0" xfId="0" applyFont="1"/>
    <xf numFmtId="0" fontId="45" fillId="2" borderId="37" xfId="0" applyFont="1" applyFill="1" applyBorder="1"/>
    <xf numFmtId="0" fontId="45" fillId="2" borderId="35" xfId="0" applyFont="1" applyFill="1" applyBorder="1"/>
    <xf numFmtId="0" fontId="45" fillId="2" borderId="38" xfId="0" applyFont="1" applyFill="1" applyBorder="1"/>
    <xf numFmtId="9" fontId="4" fillId="0" borderId="0" xfId="0" applyNumberFormat="1" applyFont="1"/>
    <xf numFmtId="0" fontId="26" fillId="30" borderId="70" xfId="0" applyFont="1" applyFill="1" applyBorder="1"/>
    <xf numFmtId="0" fontId="24" fillId="30" borderId="36" xfId="0" applyFont="1" applyFill="1" applyBorder="1"/>
    <xf numFmtId="0" fontId="26" fillId="30" borderId="36" xfId="0" applyFont="1" applyFill="1" applyBorder="1"/>
    <xf numFmtId="0" fontId="26" fillId="30" borderId="71" xfId="0" applyFont="1" applyFill="1" applyBorder="1"/>
    <xf numFmtId="0" fontId="26" fillId="0" borderId="72" xfId="0" applyFont="1" applyBorder="1"/>
    <xf numFmtId="0" fontId="24" fillId="0" borderId="73" xfId="0" applyFont="1" applyBorder="1"/>
    <xf numFmtId="0" fontId="26" fillId="0" borderId="73" xfId="0" applyFont="1" applyBorder="1"/>
    <xf numFmtId="0" fontId="26" fillId="0" borderId="74" xfId="0" applyFont="1" applyBorder="1"/>
    <xf numFmtId="0" fontId="26" fillId="30" borderId="72" xfId="0" applyFont="1" applyFill="1" applyBorder="1"/>
    <xf numFmtId="0" fontId="24" fillId="30" borderId="73" xfId="0" applyFont="1" applyFill="1" applyBorder="1"/>
    <xf numFmtId="0" fontId="26" fillId="30" borderId="73" xfId="0" applyFont="1" applyFill="1" applyBorder="1"/>
    <xf numFmtId="0" fontId="26" fillId="30" borderId="74" xfId="0" applyFont="1" applyFill="1" applyBorder="1"/>
    <xf numFmtId="0" fontId="47" fillId="0" borderId="59" xfId="0" applyFont="1" applyBorder="1" applyAlignment="1">
      <alignment horizontal="center" vertical="center" wrapText="1"/>
    </xf>
    <xf numFmtId="0" fontId="4" fillId="0" borderId="3" xfId="0" applyFont="1" applyBorder="1" applyAlignment="1">
      <alignment vertical="center" wrapText="1"/>
    </xf>
    <xf numFmtId="0" fontId="4" fillId="0" borderId="3" xfId="0" applyFont="1" applyBorder="1" applyAlignment="1">
      <alignment horizontal="center" vertical="center" wrapText="1"/>
    </xf>
    <xf numFmtId="0" fontId="4" fillId="0" borderId="3" xfId="0" applyFont="1" applyBorder="1" applyAlignment="1">
      <alignment horizontal="right" vertical="center" wrapText="1"/>
    </xf>
    <xf numFmtId="0" fontId="4" fillId="0" borderId="3" xfId="0" applyFont="1" applyBorder="1"/>
    <xf numFmtId="0" fontId="4" fillId="0" borderId="3" xfId="0" applyFont="1" applyBorder="1" applyAlignment="1">
      <alignment horizontal="center"/>
    </xf>
    <xf numFmtId="0" fontId="24" fillId="0" borderId="3" xfId="0" applyFont="1" applyBorder="1"/>
    <xf numFmtId="0" fontId="24" fillId="0" borderId="3" xfId="0" applyFont="1" applyBorder="1" applyAlignment="1">
      <alignment horizontal="center"/>
    </xf>
    <xf numFmtId="0" fontId="49" fillId="0" borderId="0" xfId="0" applyFont="1" applyAlignment="1">
      <alignment horizontal="center" vertical="center"/>
    </xf>
    <xf numFmtId="0" fontId="25" fillId="4" borderId="0" xfId="0" applyFont="1" applyFill="1" applyAlignment="1">
      <alignment horizontal="center" vertical="center"/>
    </xf>
    <xf numFmtId="0" fontId="16" fillId="10" borderId="55" xfId="0" applyFont="1" applyFill="1" applyBorder="1" applyAlignment="1">
      <alignment horizontal="center" wrapText="1"/>
    </xf>
    <xf numFmtId="0" fontId="16" fillId="10" borderId="56" xfId="0" applyFont="1" applyFill="1" applyBorder="1" applyAlignment="1">
      <alignment horizontal="center" wrapText="1"/>
    </xf>
    <xf numFmtId="0" fontId="16" fillId="10" borderId="57" xfId="0" applyFont="1" applyFill="1" applyBorder="1" applyAlignment="1">
      <alignment horizontal="center" wrapText="1"/>
    </xf>
    <xf numFmtId="0" fontId="7" fillId="4" borderId="0" xfId="0" applyFont="1" applyFill="1" applyAlignment="1">
      <alignment horizontal="center" vertical="center"/>
    </xf>
    <xf numFmtId="0" fontId="7" fillId="4" borderId="5" xfId="0" applyFont="1" applyFill="1" applyBorder="1" applyAlignment="1">
      <alignment horizontal="center" vertical="center"/>
    </xf>
    <xf numFmtId="0" fontId="15" fillId="4" borderId="0" xfId="0" applyFont="1" applyFill="1" applyAlignment="1">
      <alignment horizontal="right" vertical="top" wrapText="1"/>
    </xf>
    <xf numFmtId="0" fontId="16" fillId="4" borderId="0" xfId="0" applyFont="1" applyFill="1" applyAlignment="1">
      <alignment horizontal="left" vertical="top" wrapText="1"/>
    </xf>
    <xf numFmtId="0" fontId="11" fillId="4" borderId="5" xfId="0" applyFont="1" applyFill="1" applyBorder="1" applyAlignment="1">
      <alignment horizontal="left" vertical="center" wrapText="1"/>
    </xf>
    <xf numFmtId="0" fontId="18" fillId="4" borderId="0" xfId="0" applyFont="1" applyFill="1" applyAlignment="1">
      <alignment horizontal="left" vertical="center"/>
    </xf>
    <xf numFmtId="0" fontId="12" fillId="9" borderId="7" xfId="0" applyFont="1" applyFill="1" applyBorder="1" applyAlignment="1">
      <alignment horizontal="center"/>
    </xf>
    <xf numFmtId="0" fontId="12" fillId="9" borderId="26" xfId="0" applyFont="1" applyFill="1" applyBorder="1" applyAlignment="1">
      <alignment horizontal="center"/>
    </xf>
    <xf numFmtId="0" fontId="12" fillId="9" borderId="8" xfId="0" applyFont="1" applyFill="1" applyBorder="1" applyAlignment="1">
      <alignment horizontal="center"/>
    </xf>
    <xf numFmtId="0" fontId="16" fillId="10" borderId="53" xfId="0" applyFont="1" applyFill="1" applyBorder="1" applyAlignment="1">
      <alignment horizontal="center" wrapText="1"/>
    </xf>
    <xf numFmtId="0" fontId="16" fillId="10" borderId="40" xfId="0" applyFont="1" applyFill="1" applyBorder="1" applyAlignment="1">
      <alignment horizontal="center" wrapText="1"/>
    </xf>
    <xf numFmtId="0" fontId="16" fillId="10" borderId="54" xfId="0" applyFont="1" applyFill="1" applyBorder="1" applyAlignment="1">
      <alignment horizontal="center" wrapText="1"/>
    </xf>
    <xf numFmtId="0" fontId="20" fillId="4" borderId="0" xfId="1" applyFont="1" applyFill="1" applyBorder="1" applyAlignment="1">
      <alignment horizontal="center" vertical="center" wrapText="1"/>
    </xf>
    <xf numFmtId="0" fontId="16" fillId="4" borderId="0" xfId="0" applyFont="1" applyFill="1" applyAlignment="1">
      <alignment horizontal="center" vertical="top" wrapText="1"/>
    </xf>
    <xf numFmtId="0" fontId="4" fillId="7" borderId="0" xfId="0" applyFont="1" applyFill="1" applyAlignment="1">
      <alignment horizontal="center" vertical="center" wrapText="1"/>
    </xf>
    <xf numFmtId="0" fontId="14" fillId="8" borderId="44" xfId="0" applyFont="1" applyFill="1" applyBorder="1" applyAlignment="1">
      <alignment horizontal="center" vertical="center"/>
    </xf>
    <xf numFmtId="0" fontId="14" fillId="8" borderId="0" xfId="0" applyFont="1" applyFill="1" applyAlignment="1">
      <alignment horizontal="center" vertical="center"/>
    </xf>
    <xf numFmtId="0" fontId="10" fillId="5" borderId="11" xfId="0" applyFont="1" applyFill="1" applyBorder="1" applyAlignment="1">
      <alignment horizontal="center"/>
    </xf>
    <xf numFmtId="0" fontId="10" fillId="5" borderId="14" xfId="0" applyFont="1" applyFill="1" applyBorder="1" applyAlignment="1">
      <alignment horizontal="center"/>
    </xf>
    <xf numFmtId="0" fontId="10" fillId="5" borderId="0" xfId="0" applyFont="1" applyFill="1" applyAlignment="1">
      <alignment horizontal="center"/>
    </xf>
    <xf numFmtId="0" fontId="10" fillId="5" borderId="28" xfId="0" applyFont="1" applyFill="1" applyBorder="1" applyAlignment="1">
      <alignment horizontal="center"/>
    </xf>
    <xf numFmtId="0" fontId="15" fillId="5" borderId="0" xfId="0" applyFont="1" applyFill="1" applyAlignment="1">
      <alignment horizontal="center"/>
    </xf>
    <xf numFmtId="0" fontId="15" fillId="5" borderId="28" xfId="0" applyFont="1" applyFill="1" applyBorder="1" applyAlignment="1">
      <alignment horizontal="center"/>
    </xf>
    <xf numFmtId="0" fontId="0" fillId="0" borderId="0" xfId="0" applyAlignment="1">
      <alignment horizontal="center" vertical="center"/>
    </xf>
    <xf numFmtId="0" fontId="10" fillId="5" borderId="22" xfId="0" applyFont="1" applyFill="1" applyBorder="1" applyAlignment="1">
      <alignment horizontal="center"/>
    </xf>
    <xf numFmtId="0" fontId="10" fillId="5" borderId="21" xfId="0" applyFont="1" applyFill="1" applyBorder="1" applyAlignment="1">
      <alignment horizontal="center"/>
    </xf>
    <xf numFmtId="0" fontId="10" fillId="5" borderId="27" xfId="0" applyFont="1" applyFill="1" applyBorder="1" applyAlignment="1">
      <alignment horizontal="center"/>
    </xf>
    <xf numFmtId="0" fontId="15" fillId="5" borderId="27" xfId="0" applyFont="1" applyFill="1" applyBorder="1" applyAlignment="1">
      <alignment horizontal="center"/>
    </xf>
    <xf numFmtId="0" fontId="4" fillId="0" borderId="0" xfId="0" applyFont="1" applyAlignment="1">
      <alignment horizontal="left"/>
    </xf>
    <xf numFmtId="0" fontId="10" fillId="4" borderId="0" xfId="0" applyFont="1" applyFill="1" applyAlignment="1">
      <alignment horizontal="center"/>
    </xf>
    <xf numFmtId="0" fontId="4" fillId="0" borderId="0" xfId="0" applyFont="1" applyAlignment="1">
      <alignment horizontal="center"/>
    </xf>
    <xf numFmtId="0" fontId="4" fillId="0" borderId="2" xfId="0" applyFont="1" applyBorder="1" applyAlignment="1">
      <alignment horizontal="center"/>
    </xf>
    <xf numFmtId="0" fontId="16" fillId="24" borderId="0" xfId="0" applyFont="1" applyFill="1" applyAlignment="1">
      <alignment horizontal="center" wrapText="1"/>
    </xf>
    <xf numFmtId="0" fontId="30" fillId="0" borderId="4" xfId="0" applyFont="1" applyBorder="1" applyAlignment="1">
      <alignment horizontal="center"/>
    </xf>
    <xf numFmtId="0" fontId="19" fillId="4" borderId="0" xfId="0" applyFont="1" applyFill="1" applyAlignment="1">
      <alignment horizontal="center" vertical="center" wrapText="1"/>
    </xf>
    <xf numFmtId="0" fontId="13" fillId="4" borderId="0" xfId="0" applyFont="1" applyFill="1" applyAlignment="1">
      <alignment horizontal="center" vertical="center" wrapText="1"/>
    </xf>
    <xf numFmtId="0" fontId="10" fillId="4" borderId="0" xfId="0" applyFont="1" applyFill="1" applyAlignment="1">
      <alignment horizontal="center" vertical="center" wrapText="1"/>
    </xf>
    <xf numFmtId="0" fontId="0" fillId="0" borderId="61" xfId="0" applyBorder="1" applyAlignment="1">
      <alignment horizontal="left"/>
    </xf>
    <xf numFmtId="0" fontId="0" fillId="0" borderId="62" xfId="0" applyBorder="1" applyAlignment="1">
      <alignment horizontal="left"/>
    </xf>
    <xf numFmtId="0" fontId="0" fillId="0" borderId="63" xfId="0" applyBorder="1" applyAlignment="1">
      <alignment horizontal="left"/>
    </xf>
    <xf numFmtId="0" fontId="0" fillId="0" borderId="64" xfId="0" applyBorder="1" applyAlignment="1">
      <alignment horizontal="left"/>
    </xf>
    <xf numFmtId="0" fontId="0" fillId="0" borderId="60" xfId="0" applyBorder="1" applyAlignment="1">
      <alignment horizontal="left"/>
    </xf>
    <xf numFmtId="0" fontId="0" fillId="0" borderId="65" xfId="0" applyBorder="1" applyAlignment="1">
      <alignment horizontal="left"/>
    </xf>
    <xf numFmtId="0" fontId="0" fillId="0" borderId="66" xfId="0" applyBorder="1" applyAlignment="1">
      <alignment horizontal="left"/>
    </xf>
    <xf numFmtId="0" fontId="0" fillId="0" borderId="67" xfId="0" applyBorder="1" applyAlignment="1">
      <alignment horizontal="left"/>
    </xf>
    <xf numFmtId="0" fontId="0" fillId="0" borderId="68" xfId="0" applyBorder="1" applyAlignment="1">
      <alignment horizontal="left"/>
    </xf>
    <xf numFmtId="0" fontId="3" fillId="2" borderId="3" xfId="0" applyFont="1" applyFill="1" applyBorder="1"/>
    <xf numFmtId="0" fontId="3" fillId="2" borderId="75" xfId="0" applyFont="1" applyFill="1" applyBorder="1"/>
    <xf numFmtId="0" fontId="50" fillId="0" borderId="0" xfId="0" applyFont="1" applyAlignment="1">
      <alignment horizontal="center"/>
    </xf>
    <xf numFmtId="0" fontId="50" fillId="31" borderId="1" xfId="0" applyFont="1" applyFill="1" applyBorder="1" applyAlignment="1">
      <alignment horizontal="center"/>
    </xf>
    <xf numFmtId="0" fontId="50" fillId="32" borderId="1" xfId="0" applyFont="1" applyFill="1" applyBorder="1" applyAlignment="1">
      <alignment horizontal="center"/>
    </xf>
    <xf numFmtId="0" fontId="50" fillId="33" borderId="76" xfId="0" applyFont="1" applyFill="1" applyBorder="1" applyAlignment="1">
      <alignment horizontal="center"/>
    </xf>
    <xf numFmtId="0" fontId="50" fillId="34" borderId="76" xfId="0" applyFont="1" applyFill="1" applyBorder="1" applyAlignment="1">
      <alignment horizontal="center"/>
    </xf>
    <xf numFmtId="0" fontId="50" fillId="35" borderId="74" xfId="0" applyFont="1" applyFill="1" applyBorder="1" applyAlignment="1">
      <alignment horizontal="center"/>
    </xf>
    <xf numFmtId="0" fontId="50" fillId="36" borderId="74" xfId="0" applyFont="1" applyFill="1" applyBorder="1" applyAlignment="1">
      <alignment horizontal="center"/>
    </xf>
    <xf numFmtId="0" fontId="50" fillId="36" borderId="73" xfId="0" applyFont="1" applyFill="1" applyBorder="1" applyAlignment="1">
      <alignment horizontal="center"/>
    </xf>
    <xf numFmtId="0" fontId="50" fillId="35" borderId="73" xfId="0" applyFont="1" applyFill="1" applyBorder="1" applyAlignment="1">
      <alignment horizontal="center"/>
    </xf>
    <xf numFmtId="0" fontId="51" fillId="37" borderId="77" xfId="0" applyFont="1" applyFill="1" applyBorder="1" applyAlignment="1">
      <alignment horizontal="center"/>
    </xf>
    <xf numFmtId="0" fontId="51" fillId="38" borderId="77" xfId="0" applyFont="1" applyFill="1" applyBorder="1" applyAlignment="1">
      <alignment horizontal="center"/>
    </xf>
    <xf numFmtId="0" fontId="0" fillId="7" borderId="0" xfId="0" applyFill="1" applyAlignment="1">
      <alignment horizontal="center"/>
    </xf>
    <xf numFmtId="0" fontId="52" fillId="7" borderId="0" xfId="0" applyFont="1" applyFill="1" applyAlignment="1">
      <alignment horizontal="center"/>
    </xf>
    <xf numFmtId="0" fontId="52" fillId="39" borderId="77" xfId="0" applyFont="1" applyFill="1" applyBorder="1" applyAlignment="1">
      <alignment horizontal="center"/>
    </xf>
    <xf numFmtId="0" fontId="3" fillId="40" borderId="73" xfId="0" applyFont="1" applyFill="1" applyBorder="1" applyAlignment="1">
      <alignment horizontal="center"/>
    </xf>
    <xf numFmtId="0" fontId="3" fillId="41" borderId="76" xfId="0" applyFont="1" applyFill="1" applyBorder="1" applyAlignment="1">
      <alignment horizontal="center"/>
    </xf>
    <xf numFmtId="0" fontId="3" fillId="42" borderId="1" xfId="0" applyFont="1" applyFill="1" applyBorder="1" applyAlignment="1">
      <alignment horizontal="center"/>
    </xf>
    <xf numFmtId="0" fontId="4" fillId="0" borderId="78" xfId="0" applyFont="1" applyBorder="1" applyAlignment="1">
      <alignment horizontal="center"/>
    </xf>
    <xf numFmtId="0" fontId="4" fillId="0" borderId="78" xfId="0" applyFont="1" applyBorder="1" applyAlignment="1">
      <alignment horizontal="center" vertical="center" wrapText="1"/>
    </xf>
    <xf numFmtId="0" fontId="4" fillId="0" borderId="59" xfId="0" applyFont="1" applyBorder="1" applyAlignment="1">
      <alignment horizontal="center"/>
    </xf>
    <xf numFmtId="0" fontId="4" fillId="0" borderId="59" xfId="0" applyFont="1" applyBorder="1" applyAlignment="1">
      <alignment horizontal="center" vertical="center" wrapText="1"/>
    </xf>
    <xf numFmtId="0" fontId="4" fillId="0" borderId="37" xfId="0" applyFont="1" applyBorder="1" applyAlignment="1">
      <alignment horizontal="center"/>
    </xf>
    <xf numFmtId="0" fontId="4" fillId="0" borderId="37" xfId="0" applyFont="1" applyBorder="1" applyAlignment="1">
      <alignment horizontal="center" vertical="center"/>
    </xf>
    <xf numFmtId="0" fontId="0" fillId="0" borderId="79" xfId="0" applyBorder="1"/>
    <xf numFmtId="0" fontId="4" fillId="0" borderId="79" xfId="0" applyFont="1" applyBorder="1" applyAlignment="1">
      <alignment horizontal="center" vertical="center"/>
    </xf>
    <xf numFmtId="0" fontId="4" fillId="0" borderId="79" xfId="0" applyFont="1" applyBorder="1" applyAlignment="1">
      <alignment horizontal="center"/>
    </xf>
    <xf numFmtId="0" fontId="4" fillId="0" borderId="80" xfId="0" applyFont="1" applyBorder="1" applyAlignment="1">
      <alignment horizontal="center" vertical="center"/>
    </xf>
    <xf numFmtId="0" fontId="4" fillId="0" borderId="79" xfId="0" applyFont="1" applyBorder="1" applyAlignment="1">
      <alignment horizontal="center" vertical="center" wrapText="1"/>
    </xf>
    <xf numFmtId="0" fontId="33" fillId="0" borderId="81" xfId="0" applyFont="1" applyBorder="1"/>
    <xf numFmtId="0" fontId="24" fillId="0" borderId="79" xfId="0" applyFont="1" applyBorder="1" applyAlignment="1">
      <alignment horizontal="center"/>
    </xf>
    <xf numFmtId="0" fontId="4" fillId="0" borderId="82" xfId="0" applyFont="1" applyBorder="1" applyAlignment="1">
      <alignment horizontal="center" vertical="center" wrapText="1"/>
    </xf>
    <xf numFmtId="0" fontId="0" fillId="0" borderId="82" xfId="0" applyBorder="1"/>
    <xf numFmtId="0" fontId="4" fillId="0" borderId="82" xfId="0" applyFont="1" applyBorder="1" applyAlignment="1">
      <alignment horizontal="center"/>
    </xf>
    <xf numFmtId="0" fontId="4" fillId="0" borderId="82" xfId="0" applyFont="1" applyBorder="1" applyAlignment="1">
      <alignment horizontal="center" vertical="center"/>
    </xf>
    <xf numFmtId="0" fontId="24" fillId="0" borderId="82" xfId="0" applyFont="1" applyBorder="1" applyAlignment="1">
      <alignment horizontal="center"/>
    </xf>
    <xf numFmtId="0" fontId="4" fillId="0" borderId="83" xfId="0" applyFont="1" applyBorder="1" applyAlignment="1">
      <alignment horizontal="center" vertical="center"/>
    </xf>
    <xf numFmtId="0" fontId="4" fillId="43" borderId="84" xfId="0" applyFont="1" applyFill="1" applyBorder="1" applyAlignment="1">
      <alignment horizontal="center" vertical="center"/>
    </xf>
    <xf numFmtId="0" fontId="4" fillId="44" borderId="84" xfId="0" applyFont="1" applyFill="1" applyBorder="1" applyAlignment="1">
      <alignment horizontal="center" vertical="center"/>
    </xf>
    <xf numFmtId="0" fontId="16" fillId="44" borderId="84" xfId="0" applyFont="1" applyFill="1" applyBorder="1" applyAlignment="1">
      <alignment horizontal="center" vertical="center"/>
    </xf>
    <xf numFmtId="0" fontId="4" fillId="36" borderId="84" xfId="0" applyFont="1" applyFill="1" applyBorder="1" applyAlignment="1">
      <alignment horizontal="center" vertical="center"/>
    </xf>
    <xf numFmtId="0" fontId="16" fillId="36" borderId="84" xfId="0" applyFont="1" applyFill="1" applyBorder="1" applyAlignment="1">
      <alignment horizontal="center" vertical="center"/>
    </xf>
    <xf numFmtId="0" fontId="4" fillId="33" borderId="84" xfId="0" applyFont="1" applyFill="1" applyBorder="1" applyAlignment="1">
      <alignment horizontal="center" vertical="center"/>
    </xf>
    <xf numFmtId="0" fontId="16" fillId="33" borderId="84" xfId="0" applyFont="1" applyFill="1" applyBorder="1" applyAlignment="1">
      <alignment horizontal="center" vertical="center"/>
    </xf>
    <xf numFmtId="0" fontId="4" fillId="0" borderId="84" xfId="0" applyFont="1" applyBorder="1" applyAlignment="1">
      <alignment horizontal="center" vertical="center"/>
    </xf>
    <xf numFmtId="0" fontId="16" fillId="0" borderId="84" xfId="0" applyFont="1" applyBorder="1" applyAlignment="1">
      <alignment horizontal="center" vertical="center"/>
    </xf>
    <xf numFmtId="0" fontId="4" fillId="0" borderId="85" xfId="0" applyFont="1" applyBorder="1" applyAlignment="1">
      <alignment vertical="center"/>
    </xf>
    <xf numFmtId="0" fontId="51" fillId="0" borderId="0" xfId="0" applyFont="1" applyAlignment="1">
      <alignment horizontal="center"/>
    </xf>
    <xf numFmtId="0" fontId="0" fillId="0" borderId="75" xfId="0" applyBorder="1"/>
    <xf numFmtId="0" fontId="0" fillId="0" borderId="59" xfId="0" applyBorder="1"/>
    <xf numFmtId="0" fontId="0" fillId="3" borderId="75" xfId="0" applyFill="1" applyBorder="1"/>
    <xf numFmtId="0" fontId="0" fillId="3" borderId="59" xfId="0" applyFill="1" applyBorder="1"/>
    <xf numFmtId="0" fontId="4" fillId="3" borderId="59" xfId="0" applyFont="1" applyFill="1" applyBorder="1" applyAlignment="1">
      <alignment horizontal="center"/>
    </xf>
    <xf numFmtId="0" fontId="4" fillId="3" borderId="59" xfId="0" applyFont="1" applyFill="1" applyBorder="1" applyAlignment="1">
      <alignment horizontal="center" vertical="center" wrapText="1"/>
    </xf>
    <xf numFmtId="0" fontId="4" fillId="0" borderId="59" xfId="0" applyFont="1" applyBorder="1" applyAlignment="1">
      <alignment horizontal="center" vertical="center"/>
    </xf>
    <xf numFmtId="0" fontId="0" fillId="3" borderId="79" xfId="0" applyFill="1" applyBorder="1"/>
    <xf numFmtId="0" fontId="4" fillId="3" borderId="79" xfId="0" applyFont="1" applyFill="1" applyBorder="1" applyAlignment="1">
      <alignment horizontal="center"/>
    </xf>
    <xf numFmtId="0" fontId="4" fillId="3" borderId="80" xfId="0" applyFont="1" applyFill="1" applyBorder="1" applyAlignment="1">
      <alignment horizontal="center" vertical="center"/>
    </xf>
    <xf numFmtId="0" fontId="24" fillId="3" borderId="79" xfId="0" applyFont="1" applyFill="1" applyBorder="1" applyAlignment="1">
      <alignment horizontal="center"/>
    </xf>
    <xf numFmtId="0" fontId="4" fillId="3" borderId="82" xfId="0" applyFont="1" applyFill="1" applyBorder="1" applyAlignment="1">
      <alignment horizontal="center"/>
    </xf>
    <xf numFmtId="0" fontId="24" fillId="3" borderId="82" xfId="0" applyFont="1" applyFill="1" applyBorder="1" applyAlignment="1">
      <alignment horizontal="center"/>
    </xf>
    <xf numFmtId="0" fontId="4" fillId="3" borderId="83" xfId="0" applyFont="1" applyFill="1" applyBorder="1" applyAlignment="1">
      <alignment horizontal="center" vertical="center"/>
    </xf>
    <xf numFmtId="0" fontId="15" fillId="2" borderId="85" xfId="0" applyFont="1" applyFill="1" applyBorder="1" applyAlignment="1">
      <alignment horizontal="center" vertical="center"/>
    </xf>
    <xf numFmtId="0" fontId="33" fillId="3" borderId="75" xfId="0" applyFont="1" applyFill="1" applyBorder="1" applyAlignment="1">
      <alignment horizontal="center" vertical="center"/>
    </xf>
    <xf numFmtId="0" fontId="33" fillId="0" borderId="75" xfId="0" applyFont="1" applyBorder="1" applyAlignment="1">
      <alignment horizontal="center" vertical="center"/>
    </xf>
    <xf numFmtId="0" fontId="3" fillId="2" borderId="75" xfId="0" applyFont="1" applyFill="1" applyBorder="1" applyAlignment="1">
      <alignment horizontal="center" vertical="center"/>
    </xf>
    <xf numFmtId="0" fontId="33" fillId="0" borderId="0" xfId="0" applyFont="1" applyAlignment="1">
      <alignment horizontal="center" vertical="center"/>
    </xf>
    <xf numFmtId="0" fontId="50" fillId="0" borderId="0" xfId="0" applyFont="1" applyAlignment="1">
      <alignment horizontal="center" vertical="center"/>
    </xf>
    <xf numFmtId="0" fontId="4" fillId="0" borderId="36" xfId="0" applyFont="1" applyBorder="1" applyAlignment="1">
      <alignment vertical="center" wrapText="1"/>
    </xf>
    <xf numFmtId="0" fontId="33" fillId="0" borderId="36" xfId="0" applyFont="1" applyBorder="1" applyAlignment="1">
      <alignment horizontal="center" vertical="center"/>
    </xf>
    <xf numFmtId="0" fontId="33" fillId="0" borderId="3" xfId="0" applyFont="1" applyBorder="1" applyAlignment="1">
      <alignment horizontal="center" vertical="center"/>
    </xf>
    <xf numFmtId="0" fontId="4" fillId="0" borderId="35" xfId="0" applyFont="1" applyBorder="1" applyAlignment="1">
      <alignment vertical="center" wrapText="1"/>
    </xf>
    <xf numFmtId="0" fontId="33" fillId="0" borderId="35" xfId="0" applyFont="1" applyBorder="1" applyAlignment="1">
      <alignment horizontal="center" vertical="center"/>
    </xf>
    <xf numFmtId="0" fontId="3" fillId="2" borderId="59" xfId="0" applyFont="1" applyFill="1" applyBorder="1"/>
    <xf numFmtId="0" fontId="15" fillId="0" borderId="0" xfId="0" applyFont="1"/>
    <xf numFmtId="0" fontId="15" fillId="0" borderId="0" xfId="0" applyFont="1" applyAlignment="1">
      <alignment horizontal="left"/>
    </xf>
    <xf numFmtId="0" fontId="4" fillId="0" borderId="36" xfId="0" applyFont="1" applyBorder="1" applyAlignment="1">
      <alignment horizontal="center" vertical="center"/>
    </xf>
    <xf numFmtId="0" fontId="4" fillId="3" borderId="3" xfId="0" applyFont="1" applyFill="1" applyBorder="1" applyAlignment="1">
      <alignment horizontal="left"/>
    </xf>
    <xf numFmtId="0" fontId="4" fillId="0" borderId="3" xfId="0" applyFont="1" applyBorder="1" applyAlignment="1">
      <alignment horizontal="left"/>
    </xf>
    <xf numFmtId="0" fontId="4" fillId="3" borderId="3" xfId="0" applyFont="1" applyFill="1" applyBorder="1" applyAlignment="1">
      <alignment horizontal="left" vertical="center"/>
    </xf>
    <xf numFmtId="0" fontId="4" fillId="0" borderId="3" xfId="0" applyFont="1" applyBorder="1" applyAlignment="1">
      <alignment horizontal="left" vertical="center"/>
    </xf>
    <xf numFmtId="0" fontId="4" fillId="0" borderId="3" xfId="0" applyFont="1" applyBorder="1" applyAlignment="1">
      <alignment horizontal="left" vertical="center" wrapText="1"/>
    </xf>
    <xf numFmtId="0" fontId="4" fillId="3" borderId="3" xfId="0" applyFont="1" applyFill="1" applyBorder="1" applyAlignment="1">
      <alignment horizontal="left" vertical="center" wrapText="1"/>
    </xf>
    <xf numFmtId="0" fontId="24" fillId="0" borderId="3" xfId="0" applyFont="1" applyBorder="1" applyAlignment="1">
      <alignment horizontal="left"/>
    </xf>
    <xf numFmtId="0" fontId="24" fillId="3" borderId="3" xfId="0" applyFont="1" applyFill="1" applyBorder="1" applyAlignment="1">
      <alignment horizontal="left"/>
    </xf>
    <xf numFmtId="0" fontId="4" fillId="3" borderId="36" xfId="0" applyFont="1" applyFill="1" applyBorder="1" applyAlignment="1">
      <alignment horizontal="left"/>
    </xf>
    <xf numFmtId="11" fontId="0" fillId="0" borderId="0" xfId="0" applyNumberFormat="1"/>
  </cellXfs>
  <cellStyles count="3">
    <cellStyle name="Followed Hyperlink" xfId="2" builtinId="9" customBuiltin="1"/>
    <cellStyle name="Hyperlink" xfId="1" builtinId="8"/>
    <cellStyle name="Normal" xfId="0" builtinId="0"/>
  </cellStyles>
  <dxfs count="96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1"/>
      </font>
      <fill>
        <patternFill>
          <bgColor rgb="FFE5E7EB"/>
        </patternFill>
      </fill>
    </dxf>
    <dxf>
      <font>
        <color theme="0"/>
      </font>
      <fill>
        <patternFill>
          <bgColor rgb="FF2563EB"/>
        </patternFill>
      </fill>
    </dxf>
    <dxf>
      <font>
        <color theme="0"/>
      </font>
      <fill>
        <patternFill>
          <bgColor rgb="FF0891B2"/>
        </patternFill>
      </fill>
    </dxf>
    <dxf>
      <font>
        <color theme="0"/>
      </font>
      <fill>
        <patternFill>
          <bgColor rgb="FF7C3AED"/>
        </patternFill>
      </fill>
    </dxf>
    <dxf>
      <font>
        <color theme="0"/>
      </font>
      <fill>
        <patternFill>
          <bgColor rgb="FF16A34A"/>
        </patternFill>
      </fill>
    </dxf>
    <dxf>
      <font>
        <color theme="0"/>
      </font>
      <fill>
        <patternFill>
          <bgColor rgb="FF1E3A8A"/>
        </patternFill>
      </fill>
    </dxf>
    <dxf>
      <font>
        <color theme="0"/>
      </font>
      <fill>
        <patternFill>
          <bgColor rgb="FFF97316"/>
        </patternFill>
      </fill>
    </dxf>
    <dxf>
      <font>
        <color theme="0"/>
      </font>
      <fill>
        <patternFill>
          <bgColor rgb="FFDC2626"/>
        </patternFill>
      </fill>
    </dxf>
    <dxf>
      <font>
        <color theme="0"/>
      </font>
      <fill>
        <patternFill>
          <bgColor rgb="FF4B5563"/>
        </patternFill>
      </fill>
    </dxf>
    <dxf>
      <font>
        <b val="0"/>
        <i val="0"/>
        <strike val="0"/>
        <condense val="0"/>
        <extend val="0"/>
        <outline val="0"/>
        <shadow val="0"/>
        <u val="none"/>
        <vertAlign val="baseline"/>
        <sz val="11"/>
        <color theme="1"/>
        <name val="Poppins"/>
        <scheme val="none"/>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Poppins"/>
        <scheme val="none"/>
      </font>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Poppins"/>
        <scheme val="none"/>
      </font>
      <fill>
        <patternFill patternType="none">
          <fgColor indexed="64"/>
          <bgColor indexed="65"/>
        </patternFill>
      </fill>
      <alignment horizontal="center" vertical="center"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rgb="FF000000"/>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0"/>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minor"/>
      </font>
      <alignment horizontal="center" vertical="center" textRotation="0" wrapText="0" indent="0" justifyLastLine="0" shrinkToFit="0" readingOrder="0"/>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bottom style="thin">
          <color theme="4" tint="0.39997558519241921"/>
        </bottom>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rgb="FF000000"/>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0"/>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Poppins"/>
        <scheme val="none"/>
      </font>
      <fill>
        <patternFill patternType="none">
          <bgColor auto="1"/>
        </patternFill>
      </fill>
      <alignment horizontal="general" vertical="center" textRotation="0" wrapText="1" indent="0" justifyLastLine="0" shrinkToFit="0" readingOrder="0"/>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bottom style="thin">
          <color theme="4" tint="0.39997558519241921"/>
        </bottom>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1"/>
        <color theme="1"/>
        <name val="Poppins"/>
        <scheme val="none"/>
      </font>
      <fill>
        <patternFill patternType="none">
          <bgColor auto="1"/>
        </patternFill>
      </fill>
      <alignment horizontal="general" vertical="center" textRotation="0" wrapText="1" indent="0" justifyLastLine="0" shrinkToFit="0" readingOrder="0"/>
    </dxf>
    <dxf>
      <font>
        <b/>
        <i val="0"/>
        <strike val="0"/>
        <condense val="0"/>
        <extend val="0"/>
        <outline val="0"/>
        <shadow val="0"/>
        <u val="none"/>
        <vertAlign val="baseline"/>
        <sz val="11"/>
        <color theme="0"/>
        <name val="Poppins"/>
        <scheme val="none"/>
      </font>
      <fill>
        <patternFill patternType="solid">
          <fgColor theme="4"/>
          <bgColor theme="4"/>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Poppins"/>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Poppins"/>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Poppins"/>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Poppins"/>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Poppins"/>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Poppins"/>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Poppins"/>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Poppins"/>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Poppins"/>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Poppins"/>
        <scheme val="none"/>
      </font>
      <fill>
        <patternFill patternType="none">
          <fgColor indexed="64"/>
          <bgColor indexed="65"/>
        </patternFill>
      </fill>
      <alignment horizontal="center" vertical="bottom" textRotation="0" wrapText="0"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fill>
        <patternFill patternType="none">
          <fgColor indexed="64"/>
          <bgColor indexed="65"/>
        </patternFill>
      </fill>
    </dxf>
    <dxf>
      <fill>
        <patternFill patternType="none">
          <fgColor indexed="64"/>
          <bgColor indexed="65"/>
        </patternFill>
      </fill>
    </dxf>
    <dxf>
      <font>
        <b val="0"/>
        <i val="0"/>
        <strike val="0"/>
        <condense val="0"/>
        <extend val="0"/>
        <outline val="0"/>
        <shadow val="0"/>
        <u val="none"/>
        <vertAlign val="baseline"/>
        <sz val="11"/>
        <color theme="1"/>
        <name val="Poppins"/>
        <scheme val="none"/>
      </font>
      <fill>
        <patternFill patternType="none">
          <fgColor indexed="64"/>
          <bgColor indexed="65"/>
        </patternFill>
      </fill>
      <alignment horizontal="center" vertical="center" textRotation="0" wrapText="1"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border outline="0">
        <bottom style="thin">
          <color theme="4" tint="0.39997558519241921"/>
        </bottom>
      </border>
    </dxf>
    <dxf>
      <border outline="0">
        <top style="thin">
          <color theme="4" tint="0.39997558519241921"/>
        </top>
      </border>
    </dxf>
    <dxf>
      <font>
        <b val="0"/>
        <i val="0"/>
        <strike val="0"/>
        <condense val="0"/>
        <extend val="0"/>
        <outline val="0"/>
        <shadow val="0"/>
        <u val="none"/>
        <vertAlign val="baseline"/>
        <sz val="11"/>
        <color theme="1"/>
        <name val="Poppins"/>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theme="4" tint="0.39997558519241921"/>
        </left>
        <right style="thin">
          <color theme="4" tint="0.39997558519241921"/>
        </right>
        <top/>
        <bottom/>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2" formatCode="0.0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border outline="0">
        <top style="thin">
          <color rgb="FFF1A983"/>
        </top>
      </border>
    </dxf>
    <dxf>
      <border outline="0">
        <left style="thin">
          <color rgb="FFF1A983"/>
        </left>
        <right style="thin">
          <color rgb="FFF1A983"/>
        </right>
        <top style="thin">
          <color rgb="FFF1A983"/>
        </top>
        <bottom style="thin">
          <color rgb="FFF1A983"/>
        </bottom>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dxf>
    <dxf>
      <border outline="0">
        <bottom style="thin">
          <color rgb="FFF1A983"/>
        </bottom>
      </border>
    </dxf>
    <dxf>
      <font>
        <b/>
        <i val="0"/>
        <strike val="0"/>
        <condense val="0"/>
        <extend val="0"/>
        <outline val="0"/>
        <shadow val="0"/>
        <u val="none"/>
        <vertAlign val="baseline"/>
        <sz val="11"/>
        <color rgb="FFFFFFFF"/>
        <name val="Aptos Narrow"/>
        <family val="2"/>
        <scheme val="minor"/>
      </font>
      <fill>
        <patternFill patternType="solid">
          <fgColor rgb="FFE97132"/>
          <bgColor rgb="FFE97132"/>
        </patternFill>
      </fill>
      <alignment horizontal="center" vertical="center" textRotation="0" wrapText="1" indent="0" justifyLastLine="0" shrinkToFit="0" readingOrder="0"/>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border outline="0">
        <top style="thin">
          <color rgb="FFF1A983"/>
        </top>
      </border>
    </dxf>
    <dxf>
      <border outline="0">
        <left style="thin">
          <color rgb="FFF1A983"/>
        </left>
        <right style="thin">
          <color rgb="FFF1A983"/>
        </right>
        <top style="thin">
          <color rgb="FFF1A983"/>
        </top>
        <bottom style="thin">
          <color rgb="FFF1A983"/>
        </bottom>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dxf>
    <dxf>
      <border outline="0">
        <bottom style="thin">
          <color rgb="FFF1A983"/>
        </bottom>
      </border>
    </dxf>
    <dxf>
      <font>
        <b/>
        <i val="0"/>
        <strike val="0"/>
        <condense val="0"/>
        <extend val="0"/>
        <outline val="0"/>
        <shadow val="0"/>
        <u val="none"/>
        <vertAlign val="baseline"/>
        <sz val="11"/>
        <color rgb="FFFFFFFF"/>
        <name val="Aptos Narrow"/>
        <family val="2"/>
        <scheme val="minor"/>
      </font>
      <fill>
        <patternFill patternType="solid">
          <fgColor rgb="FFE97132"/>
          <bgColor rgb="FFE97132"/>
        </patternFill>
      </fill>
      <alignment horizontal="center" vertical="center" textRotation="0" wrapText="1" indent="0" justifyLastLine="0" shrinkToFit="0" readingOrder="0"/>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border outline="0">
        <top style="thin">
          <color rgb="FFF1A983"/>
        </top>
      </border>
    </dxf>
    <dxf>
      <border outline="0">
        <left style="thin">
          <color rgb="FFF1A983"/>
        </left>
        <right style="thin">
          <color rgb="FFF1A983"/>
        </right>
        <top style="thin">
          <color rgb="FFF1A983"/>
        </top>
        <bottom style="thin">
          <color rgb="FFF1A983"/>
        </bottom>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dxf>
    <dxf>
      <border outline="0">
        <bottom style="thin">
          <color rgb="FFF1A983"/>
        </bottom>
      </border>
    </dxf>
    <dxf>
      <font>
        <b/>
        <i val="0"/>
        <strike val="0"/>
        <condense val="0"/>
        <extend val="0"/>
        <outline val="0"/>
        <shadow val="0"/>
        <u val="none"/>
        <vertAlign val="baseline"/>
        <sz val="11"/>
        <color rgb="FFFFFFFF"/>
        <name val="Aptos Narrow"/>
        <family val="2"/>
        <scheme val="minor"/>
      </font>
      <fill>
        <patternFill patternType="solid">
          <fgColor rgb="FFE97132"/>
          <bgColor rgb="FFE97132"/>
        </patternFill>
      </fill>
      <alignment horizontal="center" vertical="center" textRotation="0" wrapText="1" indent="0" justifyLastLine="0" shrinkToFit="0" readingOrder="0"/>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border outline="0">
        <top style="thin">
          <color rgb="FFF1A983"/>
        </top>
      </border>
    </dxf>
    <dxf>
      <border outline="0">
        <left style="thin">
          <color rgb="FFF1A983"/>
        </left>
        <right style="thin">
          <color rgb="FFF1A983"/>
        </right>
        <top style="thin">
          <color rgb="FFF1A983"/>
        </top>
        <bottom style="thin">
          <color rgb="FFF1A983"/>
        </bottom>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dxf>
    <dxf>
      <border outline="0">
        <bottom style="thin">
          <color rgb="FFF1A983"/>
        </bottom>
      </border>
    </dxf>
    <dxf>
      <font>
        <b/>
        <i val="0"/>
        <strike val="0"/>
        <condense val="0"/>
        <extend val="0"/>
        <outline val="0"/>
        <shadow val="0"/>
        <u val="none"/>
        <vertAlign val="baseline"/>
        <sz val="11"/>
        <color rgb="FFFFFFFF"/>
        <name val="Aptos Narrow"/>
        <family val="2"/>
        <scheme val="minor"/>
      </font>
      <fill>
        <patternFill patternType="solid">
          <fgColor rgb="FFE97132"/>
          <bgColor rgb="FFE97132"/>
        </patternFill>
      </fill>
      <alignment horizontal="center" vertical="center" textRotation="0" wrapText="1" indent="0" justifyLastLine="0" shrinkToFit="0" readingOrder="0"/>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border outline="0">
        <top style="thin">
          <color rgb="FFF1A983"/>
        </top>
      </border>
    </dxf>
    <dxf>
      <border outline="0">
        <left style="thin">
          <color rgb="FFF1A983"/>
        </left>
        <right style="thin">
          <color rgb="FFF1A983"/>
        </right>
        <top style="thin">
          <color rgb="FFF1A983"/>
        </top>
        <bottom style="thin">
          <color rgb="FFF1A983"/>
        </bottom>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dxf>
    <dxf>
      <border outline="0">
        <bottom style="thin">
          <color rgb="FFF1A983"/>
        </bottom>
      </border>
    </dxf>
    <dxf>
      <font>
        <b/>
        <i val="0"/>
        <strike val="0"/>
        <condense val="0"/>
        <extend val="0"/>
        <outline val="0"/>
        <shadow val="0"/>
        <u val="none"/>
        <vertAlign val="baseline"/>
        <sz val="11"/>
        <color rgb="FFFFFFFF"/>
        <name val="Aptos Narrow"/>
        <family val="2"/>
        <scheme val="minor"/>
      </font>
      <fill>
        <patternFill patternType="solid">
          <fgColor rgb="FFE97132"/>
          <bgColor rgb="FFE97132"/>
        </patternFill>
      </fill>
      <alignment horizontal="center" vertical="center" textRotation="0" wrapText="1" indent="0" justifyLastLine="0" shrinkToFit="0" readingOrder="0"/>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border outline="0">
        <top style="thin">
          <color rgb="FFF1A983"/>
        </top>
      </border>
    </dxf>
    <dxf>
      <border outline="0">
        <left style="thin">
          <color rgb="FFF1A983"/>
        </left>
        <right style="thin">
          <color rgb="FFF1A983"/>
        </right>
        <top style="thin">
          <color rgb="FFF1A983"/>
        </top>
        <bottom style="thin">
          <color rgb="FFF1A983"/>
        </bottom>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dxf>
    <dxf>
      <border outline="0">
        <bottom style="thin">
          <color rgb="FFF1A983"/>
        </bottom>
      </border>
    </dxf>
    <dxf>
      <font>
        <b/>
        <i val="0"/>
        <strike val="0"/>
        <condense val="0"/>
        <extend val="0"/>
        <outline val="0"/>
        <shadow val="0"/>
        <u val="none"/>
        <vertAlign val="baseline"/>
        <sz val="11"/>
        <color rgb="FFFFFFFF"/>
        <name val="Aptos Narrow"/>
        <family val="2"/>
        <scheme val="minor"/>
      </font>
      <fill>
        <patternFill patternType="solid">
          <fgColor rgb="FFE97132"/>
          <bgColor rgb="FFE97132"/>
        </patternFill>
      </fill>
      <alignment horizontal="center" vertical="center" textRotation="0" wrapText="1" indent="0" justifyLastLine="0" shrinkToFit="0" readingOrder="0"/>
    </dxf>
    <dxf>
      <font>
        <strike val="0"/>
        <outline val="0"/>
        <shadow val="0"/>
        <u val="none"/>
        <vertAlign val="baseline"/>
        <sz val="11"/>
        <color theme="1"/>
        <name val="Poppins"/>
        <scheme val="none"/>
      </font>
    </dxf>
    <dxf>
      <font>
        <strike val="0"/>
        <outline val="0"/>
        <shadow val="0"/>
        <u val="none"/>
        <vertAlign val="baseline"/>
        <sz val="11"/>
        <color theme="1"/>
        <name val="Poppins"/>
        <scheme val="none"/>
      </font>
    </dxf>
    <dxf>
      <font>
        <strike val="0"/>
        <outline val="0"/>
        <shadow val="0"/>
        <u val="none"/>
        <vertAlign val="baseline"/>
        <sz val="11"/>
        <color theme="1"/>
        <name val="Poppins"/>
        <scheme val="none"/>
      </font>
    </dxf>
    <dxf>
      <font>
        <strike val="0"/>
        <outline val="0"/>
        <shadow val="0"/>
        <u val="none"/>
        <vertAlign val="baseline"/>
        <sz val="11"/>
        <color theme="1"/>
        <name val="Poppins"/>
        <scheme val="none"/>
      </font>
    </dxf>
    <dxf>
      <font>
        <strike val="0"/>
        <outline val="0"/>
        <shadow val="0"/>
        <u val="none"/>
        <vertAlign val="baseline"/>
        <sz val="11"/>
        <color theme="1"/>
        <name val="Poppins"/>
        <scheme val="none"/>
      </font>
    </dxf>
    <dxf>
      <font>
        <strike val="0"/>
        <outline val="0"/>
        <shadow val="0"/>
        <u val="none"/>
        <vertAlign val="baseline"/>
        <sz val="11"/>
        <color theme="1"/>
        <name val="Poppins"/>
        <scheme val="none"/>
      </font>
    </dxf>
    <dxf>
      <font>
        <strike val="0"/>
        <outline val="0"/>
        <shadow val="0"/>
        <u val="none"/>
        <vertAlign val="baseline"/>
        <sz val="11"/>
        <color theme="1"/>
        <name val="Poppins"/>
        <scheme val="none"/>
      </font>
    </dxf>
    <dxf>
      <font>
        <strike val="0"/>
        <outline val="0"/>
        <shadow val="0"/>
        <u val="none"/>
        <vertAlign val="baseline"/>
        <sz val="11"/>
        <color theme="1"/>
        <name val="Poppins"/>
        <scheme val="none"/>
      </font>
    </dxf>
    <dxf>
      <font>
        <strike val="0"/>
        <outline val="0"/>
        <shadow val="0"/>
        <u val="none"/>
        <vertAlign val="baseline"/>
        <sz val="11"/>
        <color theme="1"/>
        <name val="Poppins"/>
        <scheme val="none"/>
      </font>
    </dxf>
    <dxf>
      <font>
        <strike val="0"/>
        <outline val="0"/>
        <shadow val="0"/>
        <u val="none"/>
        <vertAlign val="baseline"/>
        <sz val="11"/>
        <color theme="1"/>
        <name val="Poppins"/>
        <scheme val="none"/>
      </font>
    </dxf>
    <dxf>
      <font>
        <strike val="0"/>
        <outline val="0"/>
        <shadow val="0"/>
        <u val="none"/>
        <vertAlign val="baseline"/>
        <sz val="11"/>
        <color theme="1"/>
        <name val="Poppins"/>
        <scheme val="none"/>
      </font>
    </dxf>
    <dxf>
      <font>
        <strike val="0"/>
        <outline val="0"/>
        <shadow val="0"/>
        <u val="none"/>
        <vertAlign val="baseline"/>
        <sz val="11"/>
        <color theme="1"/>
        <name val="Poppins"/>
        <scheme val="none"/>
      </font>
    </dxf>
    <dxf>
      <font>
        <strike val="0"/>
        <outline val="0"/>
        <shadow val="0"/>
        <u val="none"/>
        <vertAlign val="baseline"/>
        <sz val="11"/>
        <color theme="1"/>
        <name val="Poppins"/>
        <scheme val="none"/>
      </font>
    </dxf>
    <dxf>
      <font>
        <strike val="0"/>
        <outline val="0"/>
        <shadow val="0"/>
        <u val="none"/>
        <vertAlign val="baseline"/>
        <sz val="11"/>
        <color theme="1"/>
        <name val="Poppins"/>
        <scheme val="none"/>
      </font>
    </dxf>
    <dxf>
      <font>
        <strike val="0"/>
        <outline val="0"/>
        <shadow val="0"/>
        <u val="none"/>
        <vertAlign val="baseline"/>
        <sz val="11"/>
        <color theme="1"/>
        <name val="Poppins"/>
        <scheme val="none"/>
      </font>
      <fill>
        <patternFill patternType="solid">
          <fgColor indexed="64"/>
          <bgColor rgb="FF14D8C4"/>
        </patternFill>
      </fill>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border outline="0">
        <top style="thin">
          <color rgb="FFF1A983"/>
        </top>
      </border>
    </dxf>
    <dxf>
      <border outline="0">
        <left style="thin">
          <color rgb="FFF1A983"/>
        </left>
        <right style="thin">
          <color rgb="FFF1A983"/>
        </right>
        <top style="thin">
          <color rgb="FFF1A983"/>
        </top>
        <bottom style="thin">
          <color rgb="FFF1A983"/>
        </bottom>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dxf>
    <dxf>
      <border outline="0">
        <bottom style="thin">
          <color rgb="FFF1A983"/>
        </bottom>
      </border>
    </dxf>
    <dxf>
      <font>
        <b/>
        <i val="0"/>
        <strike val="0"/>
        <condense val="0"/>
        <extend val="0"/>
        <outline val="0"/>
        <shadow val="0"/>
        <u val="none"/>
        <vertAlign val="baseline"/>
        <sz val="11"/>
        <color rgb="FFFFFFFF"/>
        <name val="Aptos Narrow"/>
        <family val="2"/>
        <scheme val="minor"/>
      </font>
      <fill>
        <patternFill patternType="solid">
          <fgColor rgb="FFE97132"/>
          <bgColor rgb="FFE97132"/>
        </patternFill>
      </fill>
      <alignment horizontal="center" vertical="center" textRotation="0" wrapText="1" indent="0" justifyLastLine="0" shrinkToFit="0" readingOrder="0"/>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border outline="0">
        <left style="thin">
          <color rgb="FFF1A983"/>
        </left>
        <right style="thin">
          <color rgb="FFF1A983"/>
        </right>
        <top style="thin">
          <color rgb="FFF1A983"/>
        </top>
        <bottom style="thin">
          <color rgb="FFF1A983"/>
        </bottom>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dxf>
    <dxf>
      <font>
        <b/>
        <i val="0"/>
        <strike val="0"/>
        <condense val="0"/>
        <extend val="0"/>
        <outline val="0"/>
        <shadow val="0"/>
        <u val="none"/>
        <vertAlign val="baseline"/>
        <sz val="11"/>
        <color rgb="FFFFFFFF"/>
        <name val="Aptos Narrow"/>
        <family val="2"/>
        <scheme val="minor"/>
      </font>
      <fill>
        <patternFill patternType="solid">
          <fgColor rgb="FFE97132"/>
          <bgColor rgb="FFE97132"/>
        </patternFill>
      </fill>
      <alignment horizontal="center" vertical="center" textRotation="0" wrapText="1" indent="0" justifyLastLine="0" shrinkToFit="0" readingOrder="0"/>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border outline="0">
        <top style="thin">
          <color rgb="FFF1A983"/>
        </top>
      </border>
    </dxf>
    <dxf>
      <border outline="0">
        <left style="thin">
          <color rgb="FFF1A983"/>
        </left>
        <right style="thin">
          <color rgb="FFF1A983"/>
        </right>
        <top style="thin">
          <color rgb="FFF1A983"/>
        </top>
        <bottom style="thin">
          <color rgb="FFF1A983"/>
        </bottom>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dxf>
    <dxf>
      <border outline="0">
        <bottom style="thin">
          <color rgb="FFF1A983"/>
        </bottom>
      </border>
    </dxf>
    <dxf>
      <font>
        <b/>
        <i val="0"/>
        <strike val="0"/>
        <condense val="0"/>
        <extend val="0"/>
        <outline val="0"/>
        <shadow val="0"/>
        <u val="none"/>
        <vertAlign val="baseline"/>
        <sz val="11"/>
        <color rgb="FFFFFFFF"/>
        <name val="Aptos Narrow"/>
        <family val="2"/>
        <scheme val="minor"/>
      </font>
      <fill>
        <patternFill patternType="solid">
          <fgColor rgb="FFE97132"/>
          <bgColor rgb="FFE97132"/>
        </patternFill>
      </fill>
      <alignment horizontal="center" vertical="center" textRotation="0" wrapText="1" indent="0" justifyLastLine="0" shrinkToFit="0" readingOrder="0"/>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border outline="0">
        <top style="thin">
          <color rgb="FFF1A983"/>
        </top>
      </border>
    </dxf>
    <dxf>
      <border outline="0">
        <left style="thin">
          <color rgb="FFF1A983"/>
        </left>
        <right style="thin">
          <color rgb="FFF1A983"/>
        </right>
        <top style="thin">
          <color rgb="FFF1A983"/>
        </top>
        <bottom style="thin">
          <color rgb="FFF1A983"/>
        </bottom>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dxf>
    <dxf>
      <border outline="0">
        <bottom style="thin">
          <color rgb="FFF1A983"/>
        </bottom>
      </border>
    </dxf>
    <dxf>
      <font>
        <b/>
        <i val="0"/>
        <strike val="0"/>
        <condense val="0"/>
        <extend val="0"/>
        <outline val="0"/>
        <shadow val="0"/>
        <u val="none"/>
        <vertAlign val="baseline"/>
        <sz val="11"/>
        <color rgb="FFFFFFFF"/>
        <name val="Aptos Narrow"/>
        <family val="2"/>
        <scheme val="minor"/>
      </font>
      <fill>
        <patternFill patternType="solid">
          <fgColor rgb="FFE97132"/>
          <bgColor rgb="FFE97132"/>
        </patternFill>
      </fill>
      <alignment horizontal="center" vertical="center" textRotation="0" wrapText="1" indent="0" justifyLastLine="0" shrinkToFit="0" readingOrder="0"/>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border outline="0">
        <top style="thin">
          <color rgb="FFF1A983"/>
        </top>
      </border>
    </dxf>
    <dxf>
      <border outline="0">
        <left style="thin">
          <color rgb="FFF1A983"/>
        </left>
        <right style="thin">
          <color rgb="FFF1A983"/>
        </right>
        <top style="thin">
          <color rgb="FFF1A983"/>
        </top>
        <bottom style="thin">
          <color rgb="FFF1A983"/>
        </bottom>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dxf>
    <dxf>
      <border outline="0">
        <bottom style="thin">
          <color rgb="FFF1A983"/>
        </bottom>
      </border>
    </dxf>
    <dxf>
      <font>
        <b/>
        <i val="0"/>
        <strike val="0"/>
        <condense val="0"/>
        <extend val="0"/>
        <outline val="0"/>
        <shadow val="0"/>
        <u val="none"/>
        <vertAlign val="baseline"/>
        <sz val="11"/>
        <color rgb="FFFFFFFF"/>
        <name val="Aptos Narrow"/>
        <family val="2"/>
        <scheme val="minor"/>
      </font>
      <fill>
        <patternFill patternType="solid">
          <fgColor rgb="FFE97132"/>
          <bgColor rgb="FFE97132"/>
        </patternFill>
      </fill>
      <alignment horizontal="center" vertical="center" textRotation="0" wrapText="1" indent="0" justifyLastLine="0" shrinkToFit="0" readingOrder="0"/>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border outline="0">
        <top style="thin">
          <color rgb="FFF1A983"/>
        </top>
      </border>
    </dxf>
    <dxf>
      <border outline="0">
        <left style="thin">
          <color rgb="FFF1A983"/>
        </left>
        <right style="thin">
          <color rgb="FFF1A983"/>
        </right>
        <top style="thin">
          <color rgb="FFF1A983"/>
        </top>
        <bottom style="thin">
          <color rgb="FFF1A983"/>
        </bottom>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dxf>
    <dxf>
      <border outline="0">
        <bottom style="thin">
          <color rgb="FFF1A983"/>
        </bottom>
      </border>
    </dxf>
    <dxf>
      <font>
        <b/>
        <i val="0"/>
        <strike val="0"/>
        <condense val="0"/>
        <extend val="0"/>
        <outline val="0"/>
        <shadow val="0"/>
        <u val="none"/>
        <vertAlign val="baseline"/>
        <sz val="11"/>
        <color rgb="FFFFFFFF"/>
        <name val="Aptos Narrow"/>
        <family val="2"/>
        <scheme val="minor"/>
      </font>
      <fill>
        <patternFill patternType="solid">
          <fgColor rgb="FFE97132"/>
          <bgColor rgb="FFE97132"/>
        </patternFill>
      </fill>
      <alignment horizontal="center" vertical="center" textRotation="0" wrapText="1" indent="0" justifyLastLine="0" shrinkToFit="0" readingOrder="0"/>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border outline="0">
        <top style="thin">
          <color rgb="FFF1A983"/>
        </top>
      </border>
    </dxf>
    <dxf>
      <border outline="0">
        <left style="thin">
          <color rgb="FFF1A983"/>
        </left>
        <right style="thin">
          <color rgb="FFF1A983"/>
        </right>
        <top style="thin">
          <color rgb="FFF1A983"/>
        </top>
        <bottom style="thin">
          <color rgb="FFF1A983"/>
        </bottom>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dxf>
    <dxf>
      <border outline="0">
        <bottom style="thin">
          <color rgb="FFF1A983"/>
        </bottom>
      </border>
    </dxf>
    <dxf>
      <font>
        <b/>
        <i val="0"/>
        <strike val="0"/>
        <condense val="0"/>
        <extend val="0"/>
        <outline val="0"/>
        <shadow val="0"/>
        <u val="none"/>
        <vertAlign val="baseline"/>
        <sz val="11"/>
        <color rgb="FFFFFFFF"/>
        <name val="Aptos Narrow"/>
        <family val="2"/>
        <scheme val="minor"/>
      </font>
      <fill>
        <patternFill patternType="solid">
          <fgColor rgb="FFE97132"/>
          <bgColor rgb="FFE97132"/>
        </patternFill>
      </fill>
      <alignment horizontal="center" vertical="center" textRotation="0" wrapText="1" indent="0" justifyLastLine="0" shrinkToFit="0" readingOrder="0"/>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border outline="0">
        <top style="thin">
          <color rgb="FFF1A983"/>
        </top>
      </border>
    </dxf>
    <dxf>
      <border outline="0">
        <left style="thin">
          <color rgb="FFF1A983"/>
        </left>
        <right style="thin">
          <color rgb="FFF1A983"/>
        </right>
        <top style="thin">
          <color rgb="FFF1A983"/>
        </top>
        <bottom style="thin">
          <color rgb="FFF1A983"/>
        </bottom>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dxf>
    <dxf>
      <border outline="0">
        <bottom style="thin">
          <color rgb="FFF1A983"/>
        </bottom>
      </border>
    </dxf>
    <dxf>
      <font>
        <b/>
        <i val="0"/>
        <strike val="0"/>
        <condense val="0"/>
        <extend val="0"/>
        <outline val="0"/>
        <shadow val="0"/>
        <u val="none"/>
        <vertAlign val="baseline"/>
        <sz val="11"/>
        <color rgb="FFFFFFFF"/>
        <name val="Aptos Narrow"/>
        <family val="2"/>
        <scheme val="minor"/>
      </font>
      <fill>
        <patternFill patternType="solid">
          <fgColor rgb="FFE97132"/>
          <bgColor rgb="FFE97132"/>
        </patternFill>
      </fill>
      <alignment horizontal="center" vertical="center" textRotation="0" wrapText="1" indent="0" justifyLastLine="0" shrinkToFit="0" readingOrder="0"/>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border diagonalUp="0" diagonalDown="0">
        <left/>
        <right/>
        <top style="thin">
          <color rgb="FFF1A983"/>
        </top>
        <bottom/>
        <vertical/>
        <horizontal/>
      </border>
    </dxf>
    <dxf>
      <border outline="0">
        <top style="thin">
          <color rgb="FFF1A983"/>
        </top>
      </border>
    </dxf>
    <dxf>
      <border outline="0">
        <left style="thin">
          <color rgb="FFF1A983"/>
        </left>
        <right style="thin">
          <color rgb="FFF1A983"/>
        </right>
        <top style="thin">
          <color rgb="FFF1A983"/>
        </top>
        <bottom style="thin">
          <color rgb="FFF1A983"/>
        </bottom>
      </border>
    </dxf>
    <dxf>
      <font>
        <b val="0"/>
        <i val="0"/>
        <strike val="0"/>
        <condense val="0"/>
        <extend val="0"/>
        <outline val="0"/>
        <shadow val="0"/>
        <u val="none"/>
        <vertAlign val="baseline"/>
        <sz val="11"/>
        <color rgb="FF000000"/>
        <name val="Aptos Narrow"/>
        <family val="2"/>
        <scheme val="minor"/>
      </font>
      <fill>
        <patternFill patternType="solid">
          <fgColor rgb="FFFBE2D5"/>
          <bgColor rgb="FFFBE2D5"/>
        </patternFill>
      </fill>
    </dxf>
    <dxf>
      <border outline="0">
        <bottom style="thin">
          <color rgb="FFF1A983"/>
        </bottom>
      </border>
    </dxf>
    <dxf>
      <font>
        <b/>
        <i val="0"/>
        <strike val="0"/>
        <condense val="0"/>
        <extend val="0"/>
        <outline val="0"/>
        <shadow val="0"/>
        <u val="none"/>
        <vertAlign val="baseline"/>
        <sz val="11"/>
        <color rgb="FFFFFFFF"/>
        <name val="Aptos Narrow"/>
        <family val="2"/>
        <scheme val="minor"/>
      </font>
      <fill>
        <patternFill patternType="solid">
          <fgColor rgb="FFE97132"/>
          <bgColor rgb="FFE9713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Aptos Narrow"/>
        <family val="2"/>
        <scheme val="minor"/>
      </font>
      <alignment horizontal="center" vertical="center" textRotation="0" wrapText="1" indent="0" justifyLastLine="0" shrinkToFit="0" readingOrder="0"/>
    </dxf>
    <dxf>
      <font>
        <b/>
        <i val="0"/>
        <strike val="0"/>
        <condense val="0"/>
        <extend val="0"/>
        <outline val="0"/>
        <shadow val="0"/>
        <u val="none"/>
        <vertAlign val="baseline"/>
        <sz val="11"/>
        <color theme="1"/>
        <name val="Poppins"/>
        <scheme val="none"/>
      </font>
      <alignment horizontal="center" vertical="center" textRotation="0" wrapText="1" indent="0" justifyLastLine="0" shrinkToFit="0" readingOrder="0"/>
    </dxf>
    <dxf>
      <font>
        <b/>
        <i val="0"/>
        <strike val="0"/>
        <condense val="0"/>
        <extend val="0"/>
        <outline val="0"/>
        <shadow val="0"/>
        <u val="none"/>
        <vertAlign val="baseline"/>
        <sz val="11"/>
        <color theme="1"/>
        <name val="Poppins"/>
        <scheme val="none"/>
      </font>
      <alignment horizontal="center" vertical="center" textRotation="0" wrapText="1" indent="0" justifyLastLine="0" shrinkToFit="0" readingOrder="0"/>
    </dxf>
    <dxf>
      <font>
        <b/>
        <i val="0"/>
        <strike val="0"/>
        <condense val="0"/>
        <extend val="0"/>
        <outline val="0"/>
        <shadow val="0"/>
        <u val="none"/>
        <vertAlign val="baseline"/>
        <sz val="11"/>
        <color theme="1"/>
        <name val="Poppins"/>
        <scheme val="none"/>
      </font>
      <alignment horizontal="center" vertical="center" textRotation="0" wrapText="1" indent="0" justifyLastLine="0" shrinkToFit="0" readingOrder="0"/>
    </dxf>
    <dxf>
      <font>
        <b/>
        <i val="0"/>
        <strike val="0"/>
        <condense val="0"/>
        <extend val="0"/>
        <outline val="0"/>
        <shadow val="0"/>
        <u val="none"/>
        <vertAlign val="baseline"/>
        <sz val="11"/>
        <color theme="1"/>
        <name val="Poppins"/>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Poppins"/>
        <scheme val="none"/>
      </font>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right"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Aptos Narrow"/>
        <family val="2"/>
        <scheme val="minor"/>
      </font>
      <alignment horizontal="center" vertical="center" textRotation="0" wrapText="1" indent="0" justifyLastLine="0" shrinkToFit="0" readingOrder="0"/>
    </dxf>
    <dxf>
      <font>
        <strike val="0"/>
        <outline val="0"/>
        <shadow val="0"/>
        <u val="none"/>
        <vertAlign val="baseline"/>
        <sz val="11"/>
        <color theme="1"/>
        <name val="Poppins"/>
        <scheme val="none"/>
      </font>
      <alignment horizontal="general" vertical="center" textRotation="0" wrapText="1" indent="0" justifyLastLine="0" shrinkToFit="0" readingOrder="0"/>
    </dxf>
    <dxf>
      <font>
        <strike val="0"/>
        <outline val="0"/>
        <shadow val="0"/>
        <u val="none"/>
        <vertAlign val="baseline"/>
        <sz val="11"/>
        <color theme="1"/>
        <name val="Poppins"/>
        <scheme val="none"/>
      </font>
      <alignment horizontal="center" vertical="center" textRotation="0" wrapText="1" indent="0" justifyLastLine="0" shrinkToFit="0" readingOrder="0"/>
    </dxf>
    <dxf>
      <font>
        <strike val="0"/>
        <outline val="0"/>
        <shadow val="0"/>
        <u val="none"/>
        <vertAlign val="baseline"/>
        <sz val="11"/>
        <color theme="1"/>
        <name val="Poppins"/>
        <scheme val="none"/>
      </font>
      <alignment horizontal="general" vertical="center" textRotation="0" wrapText="1" indent="0" justifyLastLine="0" shrinkToFit="0" readingOrder="0"/>
    </dxf>
    <dxf>
      <font>
        <strike val="0"/>
        <outline val="0"/>
        <shadow val="0"/>
        <u val="none"/>
        <vertAlign val="baseline"/>
        <sz val="11"/>
        <color theme="1"/>
        <name val="Poppins"/>
        <scheme val="none"/>
      </font>
    </dxf>
    <dxf>
      <font>
        <strike val="0"/>
        <outline val="0"/>
        <shadow val="0"/>
        <u val="none"/>
        <vertAlign val="baseline"/>
        <sz val="11"/>
        <color theme="1"/>
        <name val="Poppins"/>
        <scheme val="none"/>
      </font>
    </dxf>
    <dxf>
      <font>
        <strike val="0"/>
        <outline val="0"/>
        <shadow val="0"/>
        <u val="none"/>
        <vertAlign val="baseline"/>
        <sz val="11"/>
        <color theme="1"/>
        <name val="Poppins"/>
        <scheme val="none"/>
      </font>
    </dxf>
    <dxf>
      <font>
        <strike val="0"/>
        <outline val="0"/>
        <shadow val="0"/>
        <u val="none"/>
        <vertAlign val="baseline"/>
        <sz val="11"/>
        <color theme="1"/>
        <name val="Poppins"/>
        <scheme val="none"/>
      </font>
    </dxf>
    <dxf>
      <font>
        <strike val="0"/>
        <outline val="0"/>
        <shadow val="0"/>
        <u val="none"/>
        <vertAlign val="baseline"/>
        <color theme="1"/>
        <name val="Poppins"/>
        <scheme val="none"/>
      </font>
      <alignment horizontal="general" vertical="center" textRotation="0" wrapText="1" indent="0" justifyLastLine="0" shrinkToFit="0" readingOrder="0"/>
    </dxf>
    <dxf>
      <font>
        <strike val="0"/>
        <outline val="0"/>
        <shadow val="0"/>
        <u val="none"/>
        <vertAlign val="baseline"/>
        <color theme="1"/>
        <name val="Poppins"/>
        <scheme val="none"/>
      </font>
      <alignment horizontal="center" vertical="center" textRotation="0" wrapText="1" indent="0" justifyLastLine="0" shrinkToFit="0" readingOrder="0"/>
    </dxf>
    <dxf>
      <font>
        <strike val="0"/>
        <outline val="0"/>
        <shadow val="0"/>
        <u val="none"/>
        <vertAlign val="baseline"/>
        <color theme="1"/>
        <name val="Poppins"/>
        <scheme val="none"/>
      </font>
      <alignment horizontal="general" vertical="center" textRotation="0" wrapText="1" indent="0" justifyLastLine="0" shrinkToFit="0" readingOrder="0"/>
    </dxf>
    <dxf>
      <font>
        <strike val="0"/>
        <outline val="0"/>
        <shadow val="0"/>
        <u val="none"/>
        <vertAlign val="baseline"/>
        <color theme="1"/>
        <name val="Poppins"/>
        <scheme val="none"/>
      </font>
      <alignment horizontal="general" vertical="center" textRotation="0" wrapText="1" indent="0" justifyLastLine="0" shrinkToFit="0" readingOrder="0"/>
    </dxf>
    <dxf>
      <font>
        <strike val="0"/>
        <outline val="0"/>
        <shadow val="0"/>
        <u val="none"/>
        <vertAlign val="baseline"/>
        <color theme="1"/>
        <name val="Poppins"/>
        <scheme val="none"/>
      </font>
      <alignment horizontal="general" vertical="center" textRotation="0" wrapText="1" indent="0" justifyLastLine="0" shrinkToFit="0" readingOrder="0"/>
    </dxf>
    <dxf>
      <font>
        <b/>
        <i val="0"/>
        <strike val="0"/>
        <condense val="0"/>
        <extend val="0"/>
        <outline val="0"/>
        <shadow val="0"/>
        <u val="none"/>
        <vertAlign val="baseline"/>
        <sz val="11"/>
        <color theme="1"/>
        <name val="Poppins"/>
        <scheme val="none"/>
      </font>
      <alignment horizontal="center" vertical="center" textRotation="0" wrapText="1" indent="0" justifyLastLine="0" shrinkToFit="0" readingOrder="0"/>
    </dxf>
    <dxf>
      <font>
        <strike val="0"/>
        <outline val="0"/>
        <shadow val="0"/>
        <u val="none"/>
        <vertAlign val="baseline"/>
        <sz val="11"/>
        <name val="Poppins"/>
        <scheme val="none"/>
      </font>
    </dxf>
    <dxf>
      <font>
        <strike val="0"/>
        <outline val="0"/>
        <shadow val="0"/>
        <u val="none"/>
        <vertAlign val="baseline"/>
        <sz val="11"/>
        <name val="Poppins"/>
        <scheme val="none"/>
      </font>
    </dxf>
    <dxf>
      <font>
        <strike val="0"/>
        <outline val="0"/>
        <shadow val="0"/>
        <u val="none"/>
        <vertAlign val="baseline"/>
        <sz val="11"/>
        <name val="Poppins"/>
        <scheme val="none"/>
      </font>
    </dxf>
    <dxf>
      <font>
        <strike val="0"/>
        <outline val="0"/>
        <shadow val="0"/>
        <u val="none"/>
        <vertAlign val="baseline"/>
        <sz val="11"/>
        <name val="Poppins"/>
        <scheme val="none"/>
      </font>
    </dxf>
    <dxf>
      <border outline="0">
        <top style="thin">
          <color rgb="FF44B3E1"/>
        </top>
      </border>
    </dxf>
    <dxf>
      <font>
        <strike val="0"/>
        <outline val="0"/>
        <shadow val="0"/>
        <u val="none"/>
        <vertAlign val="baseline"/>
        <sz val="11"/>
        <name val="Poppins"/>
        <scheme val="none"/>
      </font>
    </dxf>
    <dxf>
      <border outline="0">
        <bottom style="thin">
          <color rgb="FF44B3E1"/>
        </bottom>
      </border>
    </dxf>
    <dxf>
      <font>
        <b/>
        <i val="0"/>
        <strike val="0"/>
        <condense val="0"/>
        <extend val="0"/>
        <outline val="0"/>
        <shadow val="0"/>
        <u val="none"/>
        <vertAlign val="baseline"/>
        <sz val="11"/>
        <color rgb="FFFFFFFF"/>
        <name val="Poppins"/>
        <scheme val="none"/>
      </font>
      <fill>
        <patternFill patternType="solid">
          <fgColor rgb="FF156082"/>
          <bgColor rgb="FF156082"/>
        </patternFill>
      </fill>
      <alignment horizontal="center" vertical="center" textRotation="0" wrapText="1" indent="0" justifyLastLine="0" shrinkToFit="0" readingOrder="0"/>
    </dxf>
    <dxf>
      <font>
        <strike val="0"/>
        <outline val="0"/>
        <shadow val="0"/>
        <u val="none"/>
        <vertAlign val="baseline"/>
        <sz val="11"/>
        <name val="Poppins"/>
        <scheme val="none"/>
      </font>
    </dxf>
    <dxf>
      <font>
        <strike val="0"/>
        <outline val="0"/>
        <shadow val="0"/>
        <u val="none"/>
        <vertAlign val="baseline"/>
        <sz val="11"/>
        <name val="Poppins"/>
        <scheme val="none"/>
      </font>
    </dxf>
    <dxf>
      <font>
        <strike val="0"/>
        <outline val="0"/>
        <shadow val="0"/>
        <u val="none"/>
        <vertAlign val="baseline"/>
        <sz val="11"/>
        <name val="Poppins"/>
        <scheme val="none"/>
      </font>
    </dxf>
    <dxf>
      <font>
        <strike val="0"/>
        <outline val="0"/>
        <shadow val="0"/>
        <u val="none"/>
        <vertAlign val="baseline"/>
        <sz val="11"/>
        <name val="Poppins"/>
        <scheme val="none"/>
      </font>
    </dxf>
    <dxf>
      <border outline="0">
        <top style="thin">
          <color theme="4" tint="0.39997558519241921"/>
        </top>
      </border>
    </dxf>
    <dxf>
      <font>
        <strike val="0"/>
        <outline val="0"/>
        <shadow val="0"/>
        <u val="none"/>
        <vertAlign val="baseline"/>
        <sz val="11"/>
        <name val="Poppins"/>
        <scheme val="none"/>
      </font>
    </dxf>
    <dxf>
      <border outline="0">
        <bottom style="thin">
          <color theme="4" tint="0.39997558519241921"/>
        </bottom>
      </border>
    </dxf>
    <dxf>
      <font>
        <b/>
        <i val="0"/>
        <strike val="0"/>
        <condense val="0"/>
        <extend val="0"/>
        <outline val="0"/>
        <shadow val="0"/>
        <u val="none"/>
        <vertAlign val="baseline"/>
        <sz val="11"/>
        <color theme="0"/>
        <name val="Poppins"/>
        <scheme val="none"/>
      </font>
      <fill>
        <patternFill patternType="solid">
          <fgColor theme="4"/>
          <bgColor theme="4"/>
        </patternFill>
      </fill>
      <alignment horizontal="center" vertical="center" textRotation="0" wrapText="1" indent="0" justifyLastLine="0" shrinkToFit="0" readingOrder="0"/>
    </dxf>
    <dxf>
      <font>
        <strike val="0"/>
        <outline val="0"/>
        <shadow val="0"/>
        <u val="none"/>
        <vertAlign val="baseline"/>
        <sz val="11"/>
        <name val="Poppins"/>
        <scheme val="none"/>
      </font>
    </dxf>
    <dxf>
      <font>
        <strike val="0"/>
        <outline val="0"/>
        <shadow val="0"/>
        <u val="none"/>
        <vertAlign val="baseline"/>
        <sz val="11"/>
        <name val="Poppins"/>
        <scheme val="none"/>
      </font>
    </dxf>
    <dxf>
      <font>
        <strike val="0"/>
        <outline val="0"/>
        <shadow val="0"/>
        <u val="none"/>
        <vertAlign val="baseline"/>
        <sz val="11"/>
        <name val="Poppins"/>
        <scheme val="none"/>
      </font>
    </dxf>
    <dxf>
      <font>
        <strike val="0"/>
        <outline val="0"/>
        <shadow val="0"/>
        <u val="none"/>
        <vertAlign val="baseline"/>
        <sz val="11"/>
        <name val="Poppins"/>
        <scheme val="none"/>
      </font>
    </dxf>
    <dxf>
      <border outline="0">
        <top style="thin">
          <color rgb="FF44B3E1"/>
        </top>
      </border>
    </dxf>
    <dxf>
      <font>
        <strike val="0"/>
        <outline val="0"/>
        <shadow val="0"/>
        <u val="none"/>
        <vertAlign val="baseline"/>
        <sz val="11"/>
        <name val="Poppins"/>
        <scheme val="none"/>
      </font>
    </dxf>
    <dxf>
      <border outline="0">
        <bottom style="thin">
          <color rgb="FF44B3E1"/>
        </bottom>
      </border>
    </dxf>
    <dxf>
      <font>
        <b/>
        <i val="0"/>
        <strike val="0"/>
        <condense val="0"/>
        <extend val="0"/>
        <outline val="0"/>
        <shadow val="0"/>
        <u val="none"/>
        <vertAlign val="baseline"/>
        <sz val="11"/>
        <color rgb="FFFFFFFF"/>
        <name val="Poppins"/>
        <scheme val="none"/>
      </font>
      <fill>
        <patternFill patternType="solid">
          <fgColor rgb="FF156082"/>
          <bgColor rgb="FF156082"/>
        </patternFill>
      </fill>
      <alignment horizontal="center" vertical="center" textRotation="0" wrapText="1" indent="0" justifyLastLine="0" shrinkToFit="0" readingOrder="0"/>
    </dxf>
    <dxf>
      <font>
        <strike val="0"/>
        <outline val="0"/>
        <shadow val="0"/>
        <u val="none"/>
        <vertAlign val="baseline"/>
        <sz val="11"/>
        <name val="Poppins"/>
        <scheme val="none"/>
      </font>
    </dxf>
    <dxf>
      <font>
        <strike val="0"/>
        <outline val="0"/>
        <shadow val="0"/>
        <u val="none"/>
        <vertAlign val="baseline"/>
        <sz val="11"/>
        <name val="Poppins"/>
        <scheme val="none"/>
      </font>
    </dxf>
    <dxf>
      <font>
        <strike val="0"/>
        <outline val="0"/>
        <shadow val="0"/>
        <u val="none"/>
        <vertAlign val="baseline"/>
        <sz val="11"/>
        <name val="Poppins"/>
        <scheme val="none"/>
      </font>
    </dxf>
    <dxf>
      <font>
        <strike val="0"/>
        <outline val="0"/>
        <shadow val="0"/>
        <u val="none"/>
        <vertAlign val="baseline"/>
        <sz val="11"/>
        <name val="Poppins"/>
        <scheme val="none"/>
      </font>
    </dxf>
    <dxf>
      <border outline="0">
        <top style="thin">
          <color rgb="FF44B3E1"/>
        </top>
      </border>
    </dxf>
    <dxf>
      <font>
        <strike val="0"/>
        <outline val="0"/>
        <shadow val="0"/>
        <u val="none"/>
        <vertAlign val="baseline"/>
        <sz val="11"/>
        <name val="Poppins"/>
        <scheme val="none"/>
      </font>
    </dxf>
    <dxf>
      <border outline="0">
        <bottom style="thin">
          <color rgb="FF44B3E1"/>
        </bottom>
      </border>
    </dxf>
    <dxf>
      <font>
        <b/>
        <i val="0"/>
        <strike val="0"/>
        <condense val="0"/>
        <extend val="0"/>
        <outline val="0"/>
        <shadow val="0"/>
        <u val="none"/>
        <vertAlign val="baseline"/>
        <sz val="11"/>
        <color rgb="FFFFFFFF"/>
        <name val="Poppins"/>
        <scheme val="none"/>
      </font>
      <fill>
        <patternFill patternType="solid">
          <fgColor rgb="FF156082"/>
          <bgColor rgb="FF156082"/>
        </patternFill>
      </fill>
      <alignment horizontal="center" vertical="center" textRotation="0" wrapText="1" indent="0" justifyLastLine="0" shrinkToFit="0" readingOrder="0"/>
    </dxf>
    <dxf>
      <font>
        <strike val="0"/>
        <outline val="0"/>
        <shadow val="0"/>
        <u val="none"/>
        <vertAlign val="baseline"/>
        <sz val="11"/>
        <color theme="1"/>
        <name val="Poppins"/>
        <scheme val="none"/>
      </font>
    </dxf>
    <dxf>
      <font>
        <strike val="0"/>
        <outline val="0"/>
        <shadow val="0"/>
        <u val="none"/>
        <vertAlign val="baseline"/>
        <sz val="11"/>
        <color theme="1"/>
        <name val="Poppins"/>
        <scheme val="none"/>
      </font>
    </dxf>
    <dxf>
      <font>
        <strike val="0"/>
        <outline val="0"/>
        <shadow val="0"/>
        <u val="none"/>
        <vertAlign val="baseline"/>
        <sz val="11"/>
        <color theme="1"/>
        <name val="Poppins"/>
        <scheme val="none"/>
      </font>
    </dxf>
    <dxf>
      <font>
        <strike val="0"/>
        <outline val="0"/>
        <shadow val="0"/>
        <u val="none"/>
        <vertAlign val="baseline"/>
        <sz val="11"/>
        <color theme="1"/>
        <name val="Poppins"/>
        <scheme val="none"/>
      </font>
    </dxf>
    <dxf>
      <border outline="0">
        <top style="thin">
          <color rgb="FF44B3E1"/>
        </top>
      </border>
    </dxf>
    <dxf>
      <font>
        <strike val="0"/>
        <outline val="0"/>
        <shadow val="0"/>
        <u val="none"/>
        <vertAlign val="baseline"/>
        <sz val="11"/>
        <color theme="1"/>
        <name val="Poppins"/>
        <scheme val="none"/>
      </font>
    </dxf>
    <dxf>
      <border outline="0">
        <bottom style="thin">
          <color rgb="FF44B3E1"/>
        </bottom>
      </border>
    </dxf>
    <dxf>
      <font>
        <b/>
        <i val="0"/>
        <strike val="0"/>
        <condense val="0"/>
        <extend val="0"/>
        <outline val="0"/>
        <shadow val="0"/>
        <u val="none"/>
        <vertAlign val="baseline"/>
        <sz val="11"/>
        <color rgb="FFFFFFFF"/>
        <name val="Poppins"/>
        <scheme val="none"/>
      </font>
      <fill>
        <patternFill patternType="solid">
          <fgColor rgb="FF156082"/>
          <bgColor rgb="FF156082"/>
        </patternFill>
      </fill>
      <alignment horizontal="center" vertical="center" textRotation="0" wrapText="1" indent="0" justifyLastLine="0" shrinkToFit="0" readingOrder="0"/>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border outline="0">
        <top style="thin">
          <color rgb="FF44B3E1"/>
        </top>
      </border>
    </dxf>
    <dxf>
      <font>
        <strike val="0"/>
        <outline val="0"/>
        <shadow val="0"/>
        <u val="none"/>
        <vertAlign val="baseline"/>
        <name val="Poppins"/>
        <scheme val="none"/>
      </font>
    </dxf>
    <dxf>
      <border outline="0">
        <bottom style="thin">
          <color rgb="FF44B3E1"/>
        </bottom>
      </border>
    </dxf>
    <dxf>
      <font>
        <b/>
        <i val="0"/>
        <strike val="0"/>
        <condense val="0"/>
        <extend val="0"/>
        <outline val="0"/>
        <shadow val="0"/>
        <u val="none"/>
        <vertAlign val="baseline"/>
        <sz val="11"/>
        <color rgb="FFFFFFFF"/>
        <name val="Poppins"/>
        <scheme val="none"/>
      </font>
      <fill>
        <patternFill patternType="solid">
          <fgColor rgb="FF156082"/>
          <bgColor rgb="FF156082"/>
        </patternFill>
      </fill>
      <alignment horizontal="center" vertical="center" textRotation="0" wrapText="1" indent="0" justifyLastLine="0" shrinkToFit="0" readingOrder="0"/>
    </dxf>
    <dxf>
      <font>
        <strike val="0"/>
        <outline val="0"/>
        <shadow val="0"/>
        <u val="none"/>
        <vertAlign val="baseline"/>
        <sz val="11"/>
        <name val="Poppins"/>
        <scheme val="none"/>
      </font>
    </dxf>
    <dxf>
      <font>
        <strike val="0"/>
        <outline val="0"/>
        <shadow val="0"/>
        <u val="none"/>
        <vertAlign val="baseline"/>
        <sz val="11"/>
        <name val="Poppins"/>
        <scheme val="none"/>
      </font>
    </dxf>
    <dxf>
      <font>
        <strike val="0"/>
        <outline val="0"/>
        <shadow val="0"/>
        <u val="none"/>
        <vertAlign val="baseline"/>
        <sz val="11"/>
        <name val="Poppins"/>
        <scheme val="none"/>
      </font>
    </dxf>
    <dxf>
      <font>
        <strike val="0"/>
        <outline val="0"/>
        <shadow val="0"/>
        <u val="none"/>
        <vertAlign val="baseline"/>
        <sz val="11"/>
        <name val="Poppins"/>
        <scheme val="none"/>
      </font>
    </dxf>
    <dxf>
      <border outline="0">
        <top style="thin">
          <color theme="4" tint="0.39997558519241921"/>
        </top>
      </border>
    </dxf>
    <dxf>
      <font>
        <strike val="0"/>
        <outline val="0"/>
        <shadow val="0"/>
        <u val="none"/>
        <vertAlign val="baseline"/>
        <sz val="11"/>
        <name val="Poppins"/>
        <scheme val="none"/>
      </font>
    </dxf>
    <dxf>
      <border outline="0">
        <bottom style="thin">
          <color theme="4" tint="0.39997558519241921"/>
        </bottom>
      </border>
    </dxf>
    <dxf>
      <font>
        <b/>
        <i val="0"/>
        <strike val="0"/>
        <condense val="0"/>
        <extend val="0"/>
        <outline val="0"/>
        <shadow val="0"/>
        <u val="none"/>
        <vertAlign val="baseline"/>
        <sz val="11"/>
        <color theme="0"/>
        <name val="Poppins"/>
        <scheme val="none"/>
      </font>
      <fill>
        <patternFill patternType="solid">
          <fgColor theme="4"/>
          <bgColor theme="4"/>
        </patternFill>
      </fill>
      <alignment horizontal="center" vertical="center" textRotation="0" wrapText="1" indent="0" justifyLastLine="0" shrinkToFit="0" readingOrder="0"/>
    </dxf>
    <dxf>
      <font>
        <strike val="0"/>
        <outline val="0"/>
        <shadow val="0"/>
        <u val="none"/>
        <vertAlign val="baseline"/>
        <sz val="11"/>
        <name val="Poppins"/>
        <scheme val="none"/>
      </font>
    </dxf>
    <dxf>
      <font>
        <strike val="0"/>
        <outline val="0"/>
        <shadow val="0"/>
        <u val="none"/>
        <vertAlign val="baseline"/>
        <sz val="11"/>
        <name val="Poppins"/>
        <scheme val="none"/>
      </font>
    </dxf>
    <dxf>
      <font>
        <strike val="0"/>
        <outline val="0"/>
        <shadow val="0"/>
        <u val="none"/>
        <vertAlign val="baseline"/>
        <sz val="11"/>
        <name val="Poppins"/>
        <scheme val="none"/>
      </font>
    </dxf>
    <dxf>
      <font>
        <strike val="0"/>
        <outline val="0"/>
        <shadow val="0"/>
        <u val="none"/>
        <vertAlign val="baseline"/>
        <sz val="11"/>
        <name val="Poppins"/>
        <scheme val="none"/>
      </font>
    </dxf>
    <dxf>
      <border outline="0">
        <top style="thin">
          <color theme="4" tint="0.39997558519241921"/>
        </top>
      </border>
    </dxf>
    <dxf>
      <font>
        <strike val="0"/>
        <outline val="0"/>
        <shadow val="0"/>
        <u val="none"/>
        <vertAlign val="baseline"/>
        <sz val="11"/>
        <name val="Poppins"/>
        <scheme val="none"/>
      </font>
    </dxf>
    <dxf>
      <border outline="0">
        <bottom style="thin">
          <color theme="4" tint="0.39997558519241921"/>
        </bottom>
      </border>
    </dxf>
    <dxf>
      <font>
        <b/>
        <i val="0"/>
        <strike val="0"/>
        <condense val="0"/>
        <extend val="0"/>
        <outline val="0"/>
        <shadow val="0"/>
        <u val="none"/>
        <vertAlign val="baseline"/>
        <sz val="11"/>
        <color theme="0"/>
        <name val="Poppins"/>
        <scheme val="none"/>
      </font>
      <fill>
        <patternFill patternType="solid">
          <fgColor theme="4"/>
          <bgColor theme="4"/>
        </patternFill>
      </fill>
      <alignment horizontal="center" vertical="center" textRotation="0" wrapText="1" indent="0" justifyLastLine="0" shrinkToFit="0" readingOrder="0"/>
    </dxf>
    <dxf>
      <font>
        <name val="Poppins"/>
        <scheme val="none"/>
      </font>
      <alignment horizontal="general" vertical="center" textRotation="0" wrapText="1" indent="0" justifyLastLine="0" shrinkToFit="0" readingOrder="0"/>
    </dxf>
    <dxf>
      <font>
        <name val="Poppins"/>
        <scheme val="none"/>
      </font>
      <alignment horizontal="center" vertical="center" textRotation="0" wrapText="1" indent="0" justifyLastLine="0" shrinkToFit="0" readingOrder="0"/>
    </dxf>
    <dxf>
      <font>
        <name val="Poppins"/>
        <scheme val="none"/>
      </font>
      <alignment horizontal="general" vertical="center" textRotation="0" wrapText="1" indent="0" justifyLastLine="0" shrinkToFit="0" readingOrder="0"/>
    </dxf>
    <dxf>
      <font>
        <name val="Poppins"/>
        <scheme val="none"/>
      </font>
      <alignment horizontal="general" vertical="center" textRotation="0" wrapText="1" indent="0" justifyLastLine="0" shrinkToFit="0" readingOrder="0"/>
    </dxf>
    <dxf>
      <border outline="0">
        <top style="thin">
          <color theme="4" tint="0.39997558519241921"/>
        </top>
      </border>
    </dxf>
    <dxf>
      <font>
        <name val="Poppins"/>
        <scheme val="none"/>
      </font>
      <alignment horizontal="general" vertical="center"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Poppins"/>
        <scheme val="none"/>
      </font>
      <fill>
        <patternFill patternType="solid">
          <fgColor theme="4"/>
          <bgColor theme="4"/>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Poppins"/>
        <scheme val="none"/>
      </font>
    </dxf>
    <dxf>
      <font>
        <b val="0"/>
        <i val="0"/>
        <strike val="0"/>
        <condense val="0"/>
        <extend val="0"/>
        <outline val="0"/>
        <shadow val="0"/>
        <u val="none"/>
        <vertAlign val="baseline"/>
        <sz val="11"/>
        <color theme="1"/>
        <name val="Poppins"/>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Poppins"/>
        <scheme val="none"/>
      </font>
    </dxf>
    <dxf>
      <font>
        <b val="0"/>
        <i val="0"/>
        <strike val="0"/>
        <condense val="0"/>
        <extend val="0"/>
        <outline val="0"/>
        <shadow val="0"/>
        <u val="none"/>
        <vertAlign val="baseline"/>
        <sz val="11"/>
        <color theme="1"/>
        <name val="Poppins"/>
        <scheme val="none"/>
      </font>
    </dxf>
    <dxf>
      <border outline="0">
        <top style="thin">
          <color theme="4" tint="0.39997558519241921"/>
        </top>
      </border>
    </dxf>
    <dxf>
      <font>
        <b val="0"/>
        <i val="0"/>
        <strike val="0"/>
        <condense val="0"/>
        <extend val="0"/>
        <outline val="0"/>
        <shadow val="0"/>
        <u val="none"/>
        <vertAlign val="baseline"/>
        <sz val="11"/>
        <color theme="1"/>
        <name val="Poppins"/>
        <scheme val="none"/>
      </font>
    </dxf>
    <dxf>
      <border outline="0">
        <bottom style="thin">
          <color theme="4" tint="0.39997558519241921"/>
        </bottom>
      </border>
    </dxf>
    <dxf>
      <font>
        <b/>
        <i val="0"/>
        <strike val="0"/>
        <condense val="0"/>
        <extend val="0"/>
        <outline val="0"/>
        <shadow val="0"/>
        <u val="none"/>
        <vertAlign val="baseline"/>
        <sz val="11"/>
        <color theme="0"/>
        <name val="Poppins"/>
        <scheme val="none"/>
      </font>
      <fill>
        <patternFill patternType="solid">
          <fgColor theme="4"/>
          <bgColor theme="4"/>
        </patternFill>
      </fill>
      <alignment horizontal="center" vertical="center" textRotation="0" wrapText="1" indent="0" justifyLastLine="0" shrinkToFit="0" readingOrder="0"/>
    </dxf>
    <dxf>
      <font>
        <strike val="0"/>
        <outline val="0"/>
        <shadow val="0"/>
        <u val="none"/>
        <vertAlign val="baseline"/>
        <sz val="11"/>
        <color theme="1"/>
        <name val="Poppins"/>
        <scheme val="none"/>
      </font>
      <alignment horizontal="general" vertical="center" textRotation="0" wrapText="1" indent="0" justifyLastLine="0" shrinkToFit="0" readingOrder="0"/>
    </dxf>
    <dxf>
      <font>
        <strike val="0"/>
        <outline val="0"/>
        <shadow val="0"/>
        <u val="none"/>
        <vertAlign val="baseline"/>
        <sz val="11"/>
        <color theme="1"/>
        <name val="Poppins"/>
        <scheme val="none"/>
      </font>
      <alignment horizontal="center" vertical="center" textRotation="0" wrapText="1" indent="0" justifyLastLine="0" shrinkToFit="0" readingOrder="0"/>
    </dxf>
    <dxf>
      <font>
        <strike val="0"/>
        <outline val="0"/>
        <shadow val="0"/>
        <u val="none"/>
        <vertAlign val="baseline"/>
        <sz val="11"/>
        <color theme="1"/>
        <name val="Poppins"/>
        <scheme val="none"/>
      </font>
      <alignment horizontal="general" vertical="center" textRotation="0" wrapText="1" indent="0" justifyLastLine="0" shrinkToFit="0" readingOrder="0"/>
    </dxf>
    <dxf>
      <font>
        <strike val="0"/>
        <outline val="0"/>
        <shadow val="0"/>
        <u val="none"/>
        <vertAlign val="baseline"/>
        <sz val="11"/>
        <color theme="1"/>
        <name val="Poppins"/>
        <scheme val="none"/>
      </font>
      <alignment horizontal="general" vertical="center" textRotation="0" wrapText="1" indent="0" justifyLastLine="0" shrinkToFit="0" readingOrder="0"/>
    </dxf>
    <dxf>
      <font>
        <strike val="0"/>
        <outline val="0"/>
        <shadow val="0"/>
        <u val="none"/>
        <vertAlign val="baseline"/>
        <sz val="11"/>
        <color theme="1"/>
        <name val="Poppins"/>
        <scheme val="none"/>
      </font>
      <alignment horizontal="general" vertical="center" textRotation="0" wrapText="1" indent="0" justifyLastLine="0" shrinkToFit="0" readingOrder="0"/>
    </dxf>
    <dxf>
      <font>
        <b/>
        <i val="0"/>
        <strike val="0"/>
        <condense val="0"/>
        <extend val="0"/>
        <outline val="0"/>
        <shadow val="0"/>
        <u val="none"/>
        <vertAlign val="baseline"/>
        <sz val="11"/>
        <color theme="1"/>
        <name val="Poppins"/>
        <scheme val="none"/>
      </font>
      <alignment horizontal="center" vertical="center" textRotation="0" wrapText="1" indent="0" justifyLastLine="0" shrinkToFit="0" readingOrder="0"/>
    </dxf>
    <dxf>
      <font>
        <strike val="0"/>
        <outline val="0"/>
        <shadow val="0"/>
        <u val="none"/>
        <vertAlign val="baseline"/>
        <sz val="11"/>
        <color theme="1"/>
        <name val="Poppins"/>
        <scheme val="none"/>
      </font>
      <alignment horizontal="general" vertical="center" textRotation="0" wrapText="1" indent="0" justifyLastLine="0" shrinkToFit="0" readingOrder="0"/>
    </dxf>
    <dxf>
      <font>
        <strike val="0"/>
        <outline val="0"/>
        <shadow val="0"/>
        <u val="none"/>
        <vertAlign val="baseline"/>
        <sz val="11"/>
        <color theme="1"/>
        <name val="Poppins"/>
        <scheme val="none"/>
      </font>
      <alignment horizontal="general" vertical="center" textRotation="0" wrapText="1" indent="0" justifyLastLine="0" shrinkToFit="0" readingOrder="0"/>
    </dxf>
    <dxf>
      <font>
        <strike val="0"/>
        <outline val="0"/>
        <shadow val="0"/>
        <u val="none"/>
        <vertAlign val="baseline"/>
        <sz val="11"/>
        <color theme="1"/>
        <name val="Poppins"/>
        <scheme val="none"/>
      </font>
      <alignment horizontal="center" vertical="center" textRotation="0" wrapText="1" indent="0" justifyLastLine="0" shrinkToFit="0" readingOrder="0"/>
    </dxf>
    <dxf>
      <font>
        <strike val="0"/>
        <outline val="0"/>
        <shadow val="0"/>
        <u val="none"/>
        <vertAlign val="baseline"/>
        <sz val="11"/>
        <color theme="1"/>
        <name val="Poppins"/>
        <scheme val="none"/>
      </font>
      <alignment horizontal="general" vertical="center" textRotation="0" wrapText="1" indent="0" justifyLastLine="0" shrinkToFit="0" readingOrder="0"/>
    </dxf>
    <dxf>
      <font>
        <strike val="0"/>
        <outline val="0"/>
        <shadow val="0"/>
        <u val="none"/>
        <vertAlign val="baseline"/>
        <sz val="11"/>
        <color theme="1"/>
        <name val="Poppins"/>
        <scheme val="none"/>
      </font>
      <alignment horizontal="general" vertical="center" textRotation="0" wrapText="1" indent="0" justifyLastLine="0" shrinkToFit="0" readingOrder="0"/>
    </dxf>
    <dxf>
      <font>
        <strike val="0"/>
        <outline val="0"/>
        <shadow val="0"/>
        <u val="none"/>
        <vertAlign val="baseline"/>
        <sz val="11"/>
        <color theme="1"/>
        <name val="Poppins"/>
        <scheme val="none"/>
      </font>
      <alignment horizontal="general" vertical="center" textRotation="0" wrapText="1" indent="0" justifyLastLine="0" shrinkToFit="0" readingOrder="0"/>
    </dxf>
    <dxf>
      <font>
        <b/>
        <i val="0"/>
        <strike val="0"/>
        <condense val="0"/>
        <extend val="0"/>
        <outline val="0"/>
        <shadow val="0"/>
        <u val="none"/>
        <vertAlign val="baseline"/>
        <sz val="11"/>
        <color theme="1"/>
        <name val="Poppins"/>
        <scheme val="none"/>
      </font>
      <alignment horizontal="center" vertical="center" textRotation="0" wrapText="1" indent="0" justifyLastLine="0" shrinkToFit="0" readingOrder="0"/>
    </dxf>
    <dxf>
      <font>
        <strike val="0"/>
        <outline val="0"/>
        <shadow val="0"/>
        <u val="none"/>
        <vertAlign val="baseline"/>
        <sz val="11"/>
        <name val="Poppins"/>
        <scheme val="none"/>
      </font>
    </dxf>
    <dxf>
      <font>
        <strike val="0"/>
        <outline val="0"/>
        <shadow val="0"/>
        <u val="none"/>
        <vertAlign val="baseline"/>
        <sz val="11"/>
        <name val="Poppins"/>
        <scheme val="none"/>
      </font>
    </dxf>
    <dxf>
      <font>
        <strike val="0"/>
        <outline val="0"/>
        <shadow val="0"/>
        <u val="none"/>
        <vertAlign val="baseline"/>
        <sz val="11"/>
        <name val="Poppins"/>
        <scheme val="none"/>
      </font>
    </dxf>
    <dxf>
      <font>
        <strike val="0"/>
        <outline val="0"/>
        <shadow val="0"/>
        <u val="none"/>
        <vertAlign val="baseline"/>
        <sz val="11"/>
        <name val="Poppins"/>
        <scheme val="none"/>
      </font>
    </dxf>
    <dxf>
      <border outline="0">
        <top style="thin">
          <color theme="4" tint="0.39997558519241921"/>
        </top>
      </border>
    </dxf>
    <dxf>
      <font>
        <strike val="0"/>
        <outline val="0"/>
        <shadow val="0"/>
        <u val="none"/>
        <vertAlign val="baseline"/>
        <sz val="11"/>
        <name val="Poppins"/>
        <scheme val="none"/>
      </font>
    </dxf>
    <dxf>
      <border outline="0">
        <bottom style="thin">
          <color theme="4" tint="0.39997558519241921"/>
        </bottom>
      </border>
    </dxf>
    <dxf>
      <font>
        <b/>
        <i val="0"/>
        <strike val="0"/>
        <condense val="0"/>
        <extend val="0"/>
        <outline val="0"/>
        <shadow val="0"/>
        <u val="none"/>
        <vertAlign val="baseline"/>
        <sz val="11"/>
        <color theme="0"/>
        <name val="Poppins"/>
        <scheme val="none"/>
      </font>
      <fill>
        <patternFill patternType="solid">
          <fgColor theme="4"/>
          <bgColor theme="4"/>
        </patternFill>
      </fill>
      <alignment horizontal="center" vertical="center" textRotation="0" wrapText="1" indent="0" justifyLastLine="0" shrinkToFit="0" readingOrder="0"/>
    </dxf>
    <dxf>
      <font>
        <strike val="0"/>
        <outline val="0"/>
        <shadow val="0"/>
        <u val="none"/>
        <vertAlign val="baseline"/>
        <sz val="11"/>
        <name val="Poppins"/>
        <scheme val="none"/>
      </font>
    </dxf>
    <dxf>
      <font>
        <strike val="0"/>
        <outline val="0"/>
        <shadow val="0"/>
        <u val="none"/>
        <vertAlign val="baseline"/>
        <sz val="11"/>
        <name val="Poppins"/>
        <scheme val="none"/>
      </font>
    </dxf>
    <dxf>
      <font>
        <strike val="0"/>
        <outline val="0"/>
        <shadow val="0"/>
        <u val="none"/>
        <vertAlign val="baseline"/>
        <sz val="11"/>
        <name val="Poppins"/>
        <scheme val="none"/>
      </font>
    </dxf>
    <dxf>
      <font>
        <strike val="0"/>
        <outline val="0"/>
        <shadow val="0"/>
        <u val="none"/>
        <vertAlign val="baseline"/>
        <sz val="11"/>
        <name val="Poppins"/>
        <scheme val="none"/>
      </font>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strike val="0"/>
        <outline val="0"/>
        <shadow val="0"/>
        <u val="none"/>
        <vertAlign val="baseline"/>
        <sz val="11"/>
        <name val="Poppins"/>
        <scheme val="none"/>
      </font>
    </dxf>
    <dxf>
      <border outline="0">
        <bottom style="thin">
          <color theme="4" tint="0.39997558519241921"/>
        </bottom>
      </border>
    </dxf>
    <dxf>
      <font>
        <b/>
        <i val="0"/>
        <strike val="0"/>
        <condense val="0"/>
        <extend val="0"/>
        <outline val="0"/>
        <shadow val="0"/>
        <u val="none"/>
        <vertAlign val="baseline"/>
        <sz val="11"/>
        <color theme="0"/>
        <name val="Poppins"/>
        <scheme val="none"/>
      </font>
      <fill>
        <patternFill patternType="solid">
          <fgColor theme="4"/>
          <bgColor theme="4"/>
        </patternFill>
      </fill>
      <alignment horizontal="center" vertical="center" textRotation="0" wrapText="1" indent="0" justifyLastLine="0" shrinkToFit="0" readingOrder="0"/>
    </dxf>
    <dxf>
      <font>
        <strike val="0"/>
        <outline val="0"/>
        <shadow val="0"/>
        <u val="none"/>
        <vertAlign val="baseline"/>
        <sz val="11"/>
        <name val="Poppins"/>
        <scheme val="none"/>
      </font>
      <alignment horizontal="general" vertical="center" textRotation="0" wrapText="1" indent="0" justifyLastLine="0" shrinkToFit="0" readingOrder="0"/>
    </dxf>
    <dxf>
      <font>
        <strike val="0"/>
        <outline val="0"/>
        <shadow val="0"/>
        <u val="none"/>
        <vertAlign val="baseline"/>
        <sz val="11"/>
        <name val="Poppins"/>
        <scheme val="none"/>
      </font>
      <alignment horizontal="center" vertical="center" textRotation="0" wrapText="1" indent="0" justifyLastLine="0" shrinkToFit="0" readingOrder="0"/>
    </dxf>
    <dxf>
      <font>
        <strike val="0"/>
        <outline val="0"/>
        <shadow val="0"/>
        <u val="none"/>
        <vertAlign val="baseline"/>
        <sz val="11"/>
        <name val="Poppins"/>
        <scheme val="none"/>
      </font>
      <alignment horizontal="general" vertical="center" textRotation="0" wrapText="1" indent="0" justifyLastLine="0" shrinkToFit="0" readingOrder="0"/>
    </dxf>
    <dxf>
      <font>
        <strike val="0"/>
        <outline val="0"/>
        <shadow val="0"/>
        <u val="none"/>
        <vertAlign val="baseline"/>
        <sz val="11"/>
        <name val="Poppins"/>
        <scheme val="none"/>
      </font>
      <alignment horizontal="general" vertical="center" textRotation="0" wrapText="1" indent="0" justifyLastLine="0" shrinkToFit="0" readingOrder="0"/>
    </dxf>
    <dxf>
      <font>
        <strike val="0"/>
        <outline val="0"/>
        <shadow val="0"/>
        <u val="none"/>
        <vertAlign val="baseline"/>
        <sz val="11"/>
        <name val="Poppins"/>
        <scheme val="none"/>
      </font>
      <alignment horizontal="general" vertical="center" textRotation="0" wrapText="1" indent="0" justifyLastLine="0" shrinkToFit="0" readingOrder="0"/>
    </dxf>
    <dxf>
      <font>
        <b/>
        <i val="0"/>
        <strike val="0"/>
        <condense val="0"/>
        <extend val="0"/>
        <outline val="0"/>
        <shadow val="0"/>
        <u val="none"/>
        <vertAlign val="baseline"/>
        <sz val="11"/>
        <color theme="1"/>
        <name val="Poppins"/>
        <scheme val="none"/>
      </font>
      <alignment horizontal="center" vertical="center" textRotation="0" wrapText="1" indent="0" justifyLastLine="0" shrinkToFit="0" readingOrder="0"/>
    </dxf>
    <dxf>
      <font>
        <strike val="0"/>
        <outline val="0"/>
        <shadow val="0"/>
        <u val="none"/>
        <vertAlign val="baseline"/>
        <sz val="11"/>
        <name val="Poppins"/>
        <scheme val="none"/>
      </font>
      <alignment vertical="center" textRotation="0" indent="0" justifyLastLine="0" shrinkToFit="0" readingOrder="0"/>
    </dxf>
    <dxf>
      <font>
        <strike val="0"/>
        <outline val="0"/>
        <shadow val="0"/>
        <u val="none"/>
        <vertAlign val="baseline"/>
        <sz val="11"/>
        <name val="Poppins"/>
        <scheme val="none"/>
      </font>
      <alignment vertical="center" textRotation="0" indent="0" justifyLastLine="0" shrinkToFit="0" readingOrder="0"/>
    </dxf>
    <dxf>
      <font>
        <strike val="0"/>
        <outline val="0"/>
        <shadow val="0"/>
        <u val="none"/>
        <vertAlign val="baseline"/>
        <sz val="11"/>
        <name val="Poppins"/>
        <scheme val="none"/>
      </font>
      <alignment vertical="center" textRotation="0" indent="0" justifyLastLine="0" shrinkToFit="0" readingOrder="0"/>
    </dxf>
    <dxf>
      <font>
        <strike val="0"/>
        <outline val="0"/>
        <shadow val="0"/>
        <u val="none"/>
        <vertAlign val="baseline"/>
        <sz val="11"/>
        <name val="Poppins"/>
        <scheme val="none"/>
      </font>
      <alignment vertical="center" textRotation="0" indent="0" justifyLastLine="0" shrinkToFit="0" readingOrder="0"/>
    </dxf>
    <dxf>
      <font>
        <strike val="0"/>
        <outline val="0"/>
        <shadow val="0"/>
        <u val="none"/>
        <vertAlign val="baseline"/>
        <sz val="11"/>
        <name val="Poppins"/>
        <scheme val="none"/>
      </font>
      <alignment vertical="center" textRotation="0" indent="0" justifyLastLine="0" shrinkToFit="0" readingOrder="0"/>
    </dxf>
    <dxf>
      <font>
        <strike val="0"/>
        <outline val="0"/>
        <shadow val="0"/>
        <u val="none"/>
        <vertAlign val="baseline"/>
        <sz val="11"/>
        <name val="Poppins"/>
        <scheme val="none"/>
      </font>
      <alignment vertical="center" textRotation="0" indent="0" justifyLastLine="0" shrinkToFit="0" readingOrder="0"/>
    </dxf>
    <dxf>
      <font>
        <strike val="0"/>
        <outline val="0"/>
        <shadow val="0"/>
        <u val="none"/>
        <vertAlign val="baseline"/>
        <sz val="11"/>
        <name val="Poppins"/>
        <scheme val="none"/>
      </font>
      <alignment vertical="center" textRotation="0" indent="0" justifyLastLine="0" shrinkToFit="0" readingOrder="0"/>
    </dxf>
    <dxf>
      <font>
        <strike val="0"/>
        <outline val="0"/>
        <shadow val="0"/>
        <u val="none"/>
        <vertAlign val="baseline"/>
        <sz val="11"/>
        <name val="Poppins"/>
        <scheme val="none"/>
      </font>
      <alignment vertical="center" textRotation="0" indent="0" justifyLastLine="0" shrinkToFit="0" readingOrder="0"/>
    </dxf>
    <dxf>
      <font>
        <strike val="0"/>
        <outline val="0"/>
        <shadow val="0"/>
        <u val="none"/>
        <vertAlign val="baseline"/>
        <sz val="11"/>
        <name val="Poppins"/>
        <scheme val="none"/>
      </font>
      <alignment vertical="center" textRotation="0" indent="0" justifyLastLine="0" shrinkToFit="0" readingOrder="0"/>
    </dxf>
    <dxf>
      <font>
        <strike val="0"/>
        <outline val="0"/>
        <shadow val="0"/>
        <u val="none"/>
        <vertAlign val="baseline"/>
        <sz val="11"/>
        <name val="Poppins"/>
        <scheme val="none"/>
      </font>
      <alignment vertical="center" textRotation="0" indent="0" justifyLastLine="0" shrinkToFit="0" readingOrder="0"/>
    </dxf>
    <dxf>
      <font>
        <strike val="0"/>
        <outline val="0"/>
        <shadow val="0"/>
        <u val="none"/>
        <vertAlign val="baseline"/>
        <sz val="11"/>
        <name val="Poppins"/>
        <scheme val="none"/>
      </font>
      <alignment vertical="center" textRotation="0" indent="0" justifyLastLine="0" shrinkToFit="0" readingOrder="0"/>
    </dxf>
    <dxf>
      <font>
        <strike val="0"/>
        <outline val="0"/>
        <shadow val="0"/>
        <u val="none"/>
        <vertAlign val="baseline"/>
        <sz val="11"/>
        <name val="Poppins"/>
        <scheme val="none"/>
      </font>
      <alignment vertical="center" textRotation="0" indent="0" justifyLastLine="0" shrinkToFit="0" readingOrder="0"/>
    </dxf>
    <dxf>
      <font>
        <strike val="0"/>
        <outline val="0"/>
        <shadow val="0"/>
        <u val="none"/>
        <vertAlign val="baseline"/>
        <sz val="11"/>
        <name val="Poppins"/>
        <scheme val="none"/>
      </font>
      <alignment vertical="center" textRotation="0" indent="0" justifyLastLine="0" shrinkToFit="0" readingOrder="0"/>
    </dxf>
    <dxf>
      <font>
        <strike val="0"/>
        <outline val="0"/>
        <shadow val="0"/>
        <u val="none"/>
        <vertAlign val="baseline"/>
        <sz val="11"/>
        <name val="Poppins"/>
        <scheme val="none"/>
      </font>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Aptos Narrow"/>
        <family val="2"/>
        <scheme val="minor"/>
      </font>
      <alignment horizontal="center" vertical="center" textRotation="0" wrapText="1" indent="0" justifyLastLine="0" shrinkToFit="0" readingOrder="0"/>
    </dxf>
    <dxf>
      <numFmt numFmtId="165" formatCode="yyyy\-mm\-dd;@"/>
    </dxf>
    <dxf>
      <numFmt numFmtId="166" formatCode="0.0"/>
    </dxf>
    <dxf>
      <font>
        <strike val="0"/>
        <outline val="0"/>
        <shadow val="0"/>
        <u val="none"/>
        <vertAlign val="baseline"/>
        <sz val="11"/>
        <color theme="1"/>
        <name val="Popp."/>
        <scheme val="none"/>
      </font>
      <alignment horizontal="general" vertical="center" textRotation="0" wrapText="1" indent="0" justifyLastLine="0" shrinkToFit="0" readingOrder="0"/>
    </dxf>
    <dxf>
      <font>
        <b val="0"/>
        <i val="0"/>
        <strike val="0"/>
        <condense val="0"/>
        <extend val="0"/>
        <outline val="0"/>
        <shadow val="0"/>
        <u val="none"/>
        <vertAlign val="baseline"/>
        <sz val="11"/>
        <color theme="1"/>
        <name val="Popp."/>
        <scheme val="none"/>
      </font>
      <alignment horizontal="general" vertical="center" textRotation="0" wrapText="1" indent="0" justifyLastLine="0" shrinkToFit="0" readingOrder="0"/>
    </dxf>
    <dxf>
      <font>
        <strike val="0"/>
        <outline val="0"/>
        <shadow val="0"/>
        <u val="none"/>
        <vertAlign val="baseline"/>
        <sz val="11"/>
        <color theme="1"/>
        <name val="Popp."/>
        <scheme val="none"/>
      </font>
      <alignment horizontal="general" vertical="center" textRotation="0" wrapText="1" indent="0" justifyLastLine="0" shrinkToFit="0" readingOrder="0"/>
    </dxf>
    <dxf>
      <font>
        <strike val="0"/>
        <outline val="0"/>
        <shadow val="0"/>
        <u val="none"/>
        <vertAlign val="baseline"/>
        <sz val="11"/>
        <color theme="1"/>
        <name val="Popp."/>
        <scheme val="none"/>
      </font>
      <alignment horizontal="general" vertical="center" textRotation="0" wrapText="1" indent="0" justifyLastLine="0" shrinkToFit="0" readingOrder="0"/>
    </dxf>
    <dxf>
      <font>
        <strike val="0"/>
        <outline val="0"/>
        <shadow val="0"/>
        <u val="none"/>
        <vertAlign val="baseline"/>
        <sz val="11"/>
        <color theme="1"/>
        <name val="Popp."/>
        <scheme val="none"/>
      </font>
      <alignment horizontal="general" vertical="center" textRotation="0" wrapText="1" indent="0" justifyLastLine="0" shrinkToFit="0" readingOrder="0"/>
    </dxf>
    <dxf>
      <font>
        <strike val="0"/>
        <outline val="0"/>
        <shadow val="0"/>
        <u val="none"/>
        <vertAlign val="baseline"/>
        <sz val="11"/>
        <color theme="1"/>
        <name val="Popp."/>
        <scheme val="none"/>
      </font>
      <alignment horizontal="general" vertical="center" textRotation="0" wrapText="1" indent="0" justifyLastLine="0" shrinkToFit="0" readingOrder="0"/>
    </dxf>
    <dxf>
      <font>
        <strike val="0"/>
        <outline val="0"/>
        <shadow val="0"/>
        <u val="none"/>
        <vertAlign val="baseline"/>
        <sz val="11"/>
        <color theme="1"/>
        <name val="Popp."/>
        <scheme val="none"/>
      </font>
      <alignment horizontal="general" vertical="center" textRotation="0" wrapText="1" indent="0" justifyLastLine="0" shrinkToFit="0" readingOrder="0"/>
    </dxf>
    <dxf>
      <font>
        <strike val="0"/>
        <outline val="0"/>
        <shadow val="0"/>
        <u val="none"/>
        <vertAlign val="baseline"/>
        <sz val="11"/>
        <color theme="1"/>
        <name val="Popp."/>
        <scheme val="none"/>
      </font>
      <alignment horizontal="general" vertical="center" textRotation="0" wrapText="1" indent="0" justifyLastLine="0" shrinkToFit="0" readingOrder="0"/>
    </dxf>
    <dxf>
      <font>
        <strike val="0"/>
        <outline val="0"/>
        <shadow val="0"/>
        <u val="none"/>
        <vertAlign val="baseline"/>
        <sz val="11"/>
        <color theme="1"/>
        <name val="Popp."/>
        <scheme val="none"/>
      </font>
      <alignment horizontal="general" vertical="center" textRotation="0" wrapText="1" indent="0" justifyLastLine="0" shrinkToFit="0" readingOrder="0"/>
    </dxf>
    <dxf>
      <font>
        <strike val="0"/>
        <outline val="0"/>
        <shadow val="0"/>
        <u val="none"/>
        <vertAlign val="baseline"/>
        <sz val="11"/>
        <color theme="1"/>
        <name val="Popp."/>
        <scheme val="none"/>
      </font>
      <alignment horizontal="general" vertical="center" textRotation="0" wrapText="1" indent="0" justifyLastLine="0" shrinkToFit="0" readingOrder="0"/>
    </dxf>
    <dxf>
      <font>
        <b/>
        <i val="0"/>
        <strike val="0"/>
        <condense val="0"/>
        <extend val="0"/>
        <outline val="0"/>
        <shadow val="0"/>
        <u val="none"/>
        <vertAlign val="baseline"/>
        <sz val="11"/>
        <color theme="1"/>
        <name val="Popp."/>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Poppins"/>
        <scheme val="none"/>
      </font>
    </dxf>
    <dxf>
      <font>
        <b val="0"/>
        <i val="0"/>
        <strike val="0"/>
        <condense val="0"/>
        <extend val="0"/>
        <outline val="0"/>
        <shadow val="0"/>
        <u val="none"/>
        <vertAlign val="baseline"/>
        <sz val="11"/>
        <color theme="1"/>
        <name val="Poppins"/>
        <scheme val="none"/>
      </font>
    </dxf>
    <dxf>
      <font>
        <b val="0"/>
        <i val="0"/>
        <strike val="0"/>
        <condense val="0"/>
        <extend val="0"/>
        <outline val="0"/>
        <shadow val="0"/>
        <u val="none"/>
        <vertAlign val="baseline"/>
        <sz val="11"/>
        <color theme="1"/>
        <name val="Poppins"/>
        <scheme val="none"/>
      </font>
    </dxf>
    <dxf>
      <font>
        <b val="0"/>
        <i val="0"/>
        <strike val="0"/>
        <condense val="0"/>
        <extend val="0"/>
        <outline val="0"/>
        <shadow val="0"/>
        <u val="none"/>
        <vertAlign val="baseline"/>
        <sz val="11"/>
        <color theme="1"/>
        <name val="Poppins"/>
        <scheme val="none"/>
      </font>
    </dxf>
    <dxf>
      <font>
        <b val="0"/>
        <i val="0"/>
        <strike val="0"/>
        <condense val="0"/>
        <extend val="0"/>
        <outline val="0"/>
        <shadow val="0"/>
        <u val="none"/>
        <vertAlign val="baseline"/>
        <sz val="11"/>
        <color theme="1"/>
        <name val="Poppins"/>
        <scheme val="none"/>
      </font>
    </dxf>
    <dxf>
      <font>
        <b val="0"/>
        <i val="0"/>
        <strike val="0"/>
        <condense val="0"/>
        <extend val="0"/>
        <outline val="0"/>
        <shadow val="0"/>
        <u val="none"/>
        <vertAlign val="baseline"/>
        <sz val="11"/>
        <color theme="1"/>
        <name val="Poppins"/>
        <scheme val="none"/>
      </font>
      <numFmt numFmtId="166" formatCode="0.0"/>
    </dxf>
    <dxf>
      <font>
        <strike val="0"/>
        <outline val="0"/>
        <shadow val="0"/>
        <u val="none"/>
        <vertAlign val="baseline"/>
        <name val="Poppins"/>
        <scheme val="none"/>
      </font>
    </dxf>
    <dxf>
      <font>
        <b val="0"/>
        <i val="0"/>
        <strike val="0"/>
        <condense val="0"/>
        <extend val="0"/>
        <outline val="0"/>
        <shadow val="0"/>
        <u val="none"/>
        <vertAlign val="baseline"/>
        <sz val="11"/>
        <color theme="1"/>
        <name val="Poppins"/>
        <scheme val="none"/>
      </font>
    </dxf>
    <dxf>
      <font>
        <b val="0"/>
        <i val="0"/>
        <strike val="0"/>
        <condense val="0"/>
        <extend val="0"/>
        <outline val="0"/>
        <shadow val="0"/>
        <u val="none"/>
        <vertAlign val="baseline"/>
        <sz val="11"/>
        <color theme="1"/>
        <name val="Poppins"/>
        <scheme val="none"/>
      </font>
    </dxf>
    <dxf>
      <font>
        <strike val="0"/>
        <outline val="0"/>
        <shadow val="0"/>
        <u val="none"/>
        <vertAlign val="baseline"/>
        <name val="Poppins"/>
        <scheme val="none"/>
      </font>
      <alignment horizontal="general" vertical="center" textRotation="0" wrapText="1" indent="0" justifyLastLine="0" shrinkToFit="0" readingOrder="0"/>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numFmt numFmtId="166" formatCode="0.0"/>
      <alignment horizontal="center" textRotation="0" indent="0" justifyLastLine="0" shrinkToFit="0" readingOrder="0"/>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b val="0"/>
        <i val="0"/>
        <strike val="0"/>
        <condense val="0"/>
        <extend val="0"/>
        <outline val="0"/>
        <shadow val="0"/>
        <u val="none"/>
        <vertAlign val="baseline"/>
        <sz val="11"/>
        <color theme="1"/>
        <name val="Poppins"/>
        <scheme val="none"/>
      </font>
    </dxf>
    <dxf>
      <font>
        <strike val="0"/>
        <outline val="0"/>
        <shadow val="0"/>
        <u val="none"/>
        <vertAlign val="baseline"/>
        <name val="Poppins"/>
        <scheme val="none"/>
      </font>
    </dxf>
    <dxf>
      <font>
        <strike val="0"/>
        <outline val="0"/>
        <shadow val="0"/>
        <u val="none"/>
        <vertAlign val="baseline"/>
        <name val="Poppins"/>
        <scheme val="none"/>
      </font>
      <numFmt numFmtId="166" formatCode="0.0"/>
      <alignment horizontal="center" textRotation="0" indent="0" justifyLastLine="0" shrinkToFit="0" readingOrder="0"/>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b val="0"/>
        <i val="0"/>
        <strike val="0"/>
        <condense val="0"/>
        <extend val="0"/>
        <outline val="0"/>
        <shadow val="0"/>
        <u val="none"/>
        <vertAlign val="baseline"/>
        <sz val="11"/>
        <color theme="1"/>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b val="0"/>
        <i val="0"/>
        <strike val="0"/>
        <condense val="0"/>
        <extend val="0"/>
        <outline val="0"/>
        <shadow val="0"/>
        <u val="none"/>
        <vertAlign val="baseline"/>
        <sz val="11"/>
        <color theme="1"/>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b val="0"/>
        <i val="0"/>
        <strike val="0"/>
        <condense val="0"/>
        <extend val="0"/>
        <outline val="0"/>
        <shadow val="0"/>
        <u val="none"/>
        <vertAlign val="baseline"/>
        <sz val="11"/>
        <color theme="1"/>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b val="0"/>
        <i val="0"/>
        <strike val="0"/>
        <condense val="0"/>
        <extend val="0"/>
        <outline val="0"/>
        <shadow val="0"/>
        <u val="none"/>
        <vertAlign val="baseline"/>
        <sz val="11"/>
        <color theme="1"/>
        <name val="Poppins"/>
        <scheme val="none"/>
      </font>
    </dxf>
    <dxf>
      <font>
        <strike val="0"/>
        <outline val="0"/>
        <shadow val="0"/>
        <u val="none"/>
        <vertAlign val="baseline"/>
        <name val="Poppins"/>
        <scheme val="none"/>
      </font>
    </dxf>
    <dxf>
      <font>
        <b val="0"/>
        <i val="0"/>
        <strike val="0"/>
        <condense val="0"/>
        <extend val="0"/>
        <outline val="0"/>
        <shadow val="0"/>
        <u val="none"/>
        <vertAlign val="baseline"/>
        <sz val="11"/>
        <color theme="0"/>
        <name val="Poppins"/>
        <scheme val="none"/>
      </font>
      <fill>
        <patternFill patternType="solid">
          <fgColor indexed="64"/>
          <bgColor rgb="FF2563EB"/>
        </patternFill>
      </fill>
      <alignment horizontal="center" vertical="center" textRotation="0" wrapText="0" indent="0" justifyLastLine="0" shrinkToFit="0" readingOrder="0"/>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b val="0"/>
        <i val="0"/>
        <strike val="0"/>
        <condense val="0"/>
        <extend val="0"/>
        <outline val="0"/>
        <shadow val="0"/>
        <u val="none"/>
        <vertAlign val="baseline"/>
        <sz val="11"/>
        <color theme="1"/>
        <name val="Poppins"/>
        <scheme val="none"/>
      </font>
    </dxf>
    <dxf>
      <font>
        <strike val="0"/>
        <outline val="0"/>
        <shadow val="0"/>
        <u val="none"/>
        <vertAlign val="baseline"/>
        <name val="Poppins"/>
        <scheme val="none"/>
      </font>
      <alignment horizontal="general" vertical="center" textRotation="0" wrapText="1" indent="0" justifyLastLine="0" shrinkToFit="0" readingOrder="0"/>
    </dxf>
    <dxf>
      <font>
        <strike val="0"/>
        <outline val="0"/>
        <shadow val="0"/>
        <u val="none"/>
        <vertAlign val="baseline"/>
        <name val="Poppins"/>
        <scheme val="none"/>
      </font>
      <alignment horizontal="general" vertical="center" textRotation="0" wrapText="1" indent="0" justifyLastLine="0" shrinkToFit="0" readingOrder="0"/>
    </dxf>
    <dxf>
      <font>
        <strike val="0"/>
        <outline val="0"/>
        <shadow val="0"/>
        <u val="none"/>
        <vertAlign val="baseline"/>
        <name val="Poppins"/>
        <scheme val="none"/>
      </font>
      <alignment horizontal="general" vertical="center" textRotation="0" wrapText="1" indent="0" justifyLastLine="0" shrinkToFit="0" readingOrder="0"/>
    </dxf>
    <dxf>
      <font>
        <strike val="0"/>
        <outline val="0"/>
        <shadow val="0"/>
        <u val="none"/>
        <vertAlign val="baseline"/>
        <name val="Poppins"/>
        <scheme val="none"/>
      </font>
      <alignment horizontal="general" vertical="center" textRotation="0" wrapText="1" indent="0" justifyLastLine="0" shrinkToFit="0" readingOrder="0"/>
    </dxf>
    <dxf>
      <font>
        <strike val="0"/>
        <outline val="0"/>
        <shadow val="0"/>
        <u val="none"/>
        <vertAlign val="baseline"/>
        <name val="Poppins"/>
        <scheme val="none"/>
      </font>
      <alignment horizontal="general" vertical="center" textRotation="0" wrapText="1" indent="0" justifyLastLine="0" shrinkToFit="0" readingOrder="0"/>
    </dxf>
    <dxf>
      <font>
        <strike val="0"/>
        <outline val="0"/>
        <shadow val="0"/>
        <u val="none"/>
        <vertAlign val="baseline"/>
        <name val="Poppins"/>
        <scheme val="none"/>
      </font>
      <alignment horizontal="general" vertical="center" textRotation="0" wrapText="1" indent="0" justifyLastLine="0" shrinkToFit="0" readingOrder="0"/>
    </dxf>
    <dxf>
      <font>
        <strike val="0"/>
        <outline val="0"/>
        <shadow val="0"/>
        <u val="none"/>
        <vertAlign val="baseline"/>
        <name val="Poppins"/>
        <scheme val="none"/>
      </font>
      <alignment horizontal="general" vertical="center" textRotation="0" wrapText="1" indent="0" justifyLastLine="0" shrinkToFit="0" readingOrder="0"/>
    </dxf>
    <dxf>
      <font>
        <strike val="0"/>
        <outline val="0"/>
        <shadow val="0"/>
        <u val="none"/>
        <vertAlign val="baseline"/>
        <name val="Poppins"/>
        <scheme val="none"/>
      </font>
      <alignment horizontal="general" vertical="center" textRotation="0" wrapText="1" indent="0" justifyLastLine="0" shrinkToFit="0" readingOrder="0"/>
    </dxf>
    <dxf>
      <font>
        <strike val="0"/>
        <outline val="0"/>
        <shadow val="0"/>
        <u val="none"/>
        <vertAlign val="baseline"/>
        <name val="Poppins"/>
        <scheme val="none"/>
      </font>
      <alignment horizontal="general" vertical="center" textRotation="0" wrapText="1" indent="0" justifyLastLine="0" shrinkToFit="0" readingOrder="0"/>
    </dxf>
    <dxf>
      <font>
        <b/>
        <i val="0"/>
        <strike val="0"/>
        <condense val="0"/>
        <extend val="0"/>
        <outline val="0"/>
        <shadow val="0"/>
        <u val="none"/>
        <vertAlign val="baseline"/>
        <sz val="11"/>
        <color theme="1"/>
        <name val="Poppins"/>
        <scheme val="none"/>
      </font>
      <alignment horizontal="center" vertical="center" textRotation="0" wrapText="1" indent="0" justifyLastLine="0" shrinkToFit="0" readingOrder="0"/>
    </dxf>
    <dxf>
      <font>
        <strike val="0"/>
        <outline val="0"/>
        <shadow val="0"/>
        <u val="none"/>
        <vertAlign val="baseline"/>
        <name val="Poppins"/>
        <scheme val="none"/>
      </font>
      <alignment horizontal="general" vertical="center" textRotation="0" wrapText="0" indent="0" justifyLastLine="0" shrinkToFit="0" readingOrder="0"/>
    </dxf>
    <dxf>
      <font>
        <strike val="0"/>
        <outline val="0"/>
        <shadow val="0"/>
        <u val="none"/>
        <vertAlign val="baseline"/>
        <name val="Poppins"/>
        <scheme val="none"/>
      </font>
      <alignment horizontal="general" vertical="center" textRotation="0" wrapText="0" indent="0" justifyLastLine="0" shrinkToFit="0" readingOrder="0"/>
    </dxf>
    <dxf>
      <font>
        <strike val="0"/>
        <outline val="0"/>
        <shadow val="0"/>
        <u val="none"/>
        <vertAlign val="baseline"/>
        <name val="Poppins"/>
        <scheme val="none"/>
      </font>
      <alignment horizontal="general" vertical="center" textRotation="0" wrapText="0" indent="0" justifyLastLine="0" shrinkToFit="0" readingOrder="0"/>
    </dxf>
    <dxf>
      <font>
        <strike val="0"/>
        <outline val="0"/>
        <shadow val="0"/>
        <u val="none"/>
        <vertAlign val="baseline"/>
        <name val="Poppins"/>
        <scheme val="none"/>
      </font>
      <alignment horizontal="general" vertical="center" textRotation="0" wrapText="0" indent="0" justifyLastLine="0" shrinkToFit="0" readingOrder="0"/>
    </dxf>
    <dxf>
      <font>
        <strike val="0"/>
        <outline val="0"/>
        <shadow val="0"/>
        <u val="none"/>
        <vertAlign val="baseline"/>
        <name val="Poppins"/>
        <scheme val="none"/>
      </font>
      <alignment horizontal="general" vertical="center" textRotation="0" wrapText="0" indent="0" justifyLastLine="0" shrinkToFit="0" readingOrder="0"/>
    </dxf>
    <dxf>
      <font>
        <strike val="0"/>
        <outline val="0"/>
        <shadow val="0"/>
        <u val="none"/>
        <vertAlign val="baseline"/>
        <name val="Poppins"/>
        <scheme val="none"/>
      </font>
      <alignment horizontal="general" vertical="center" textRotation="0" wrapText="0" indent="0" justifyLastLine="0" shrinkToFit="0" readingOrder="0"/>
    </dxf>
    <dxf>
      <font>
        <strike val="0"/>
        <outline val="0"/>
        <shadow val="0"/>
        <u val="none"/>
        <vertAlign val="baseline"/>
        <name val="Poppins"/>
        <scheme val="none"/>
      </font>
      <alignment horizontal="general" vertical="center" textRotation="0" wrapText="0" indent="0" justifyLastLine="0" shrinkToFit="0" readingOrder="0"/>
    </dxf>
    <dxf>
      <font>
        <strike val="0"/>
        <outline val="0"/>
        <shadow val="0"/>
        <u val="none"/>
        <vertAlign val="baseline"/>
        <name val="Poppins"/>
        <scheme val="none"/>
      </font>
      <alignment horizontal="general" vertical="center" textRotation="0" wrapText="0" indent="0" justifyLastLine="0" shrinkToFit="0" readingOrder="0"/>
    </dxf>
    <dxf>
      <font>
        <b/>
        <i val="0"/>
        <strike val="0"/>
        <condense val="0"/>
        <extend val="0"/>
        <outline val="0"/>
        <shadow val="0"/>
        <u val="none"/>
        <vertAlign val="baseline"/>
        <sz val="11"/>
        <color theme="1"/>
        <name val="Poppins"/>
        <scheme val="none"/>
      </font>
      <alignment horizontal="center" vertical="center" textRotation="0" wrapText="0" indent="0" justifyLastLine="0" shrinkToFit="0" readingOrder="0"/>
    </dxf>
    <dxf>
      <font>
        <strike val="0"/>
        <outline val="0"/>
        <shadow val="0"/>
        <vertAlign val="baseline"/>
        <name val="Poppins"/>
        <scheme val="none"/>
      </font>
      <alignment horizontal="center" vertical="bottom" textRotation="0" wrapText="0" indent="0" justifyLastLine="0" shrinkToFit="0" readingOrder="0"/>
    </dxf>
    <dxf>
      <font>
        <strike val="0"/>
        <outline val="0"/>
        <shadow val="0"/>
        <vertAlign val="baseline"/>
        <name val="Poppins"/>
        <scheme val="none"/>
      </font>
      <alignment horizontal="center" vertical="bottom" textRotation="0" wrapText="0" indent="0" justifyLastLine="0" shrinkToFit="0" readingOrder="0"/>
    </dxf>
    <dxf>
      <font>
        <strike val="0"/>
        <outline val="0"/>
        <shadow val="0"/>
        <vertAlign val="baseline"/>
        <name val="Poppins"/>
        <scheme val="none"/>
      </font>
      <alignment horizontal="center" vertical="bottom" textRotation="0" wrapText="0" indent="0" justifyLastLine="0" shrinkToFit="0" readingOrder="0"/>
    </dxf>
    <dxf>
      <font>
        <strike val="0"/>
        <outline val="0"/>
        <shadow val="0"/>
        <vertAlign val="baseline"/>
        <name val="Poppins"/>
        <scheme val="none"/>
      </font>
      <numFmt numFmtId="165" formatCode="yyyy\-mm\-dd;@"/>
      <alignment horizontal="center" textRotation="0" indent="0" justifyLastLine="0" shrinkToFit="0" readingOrder="0"/>
    </dxf>
    <dxf>
      <font>
        <strike val="0"/>
        <outline val="0"/>
        <shadow val="0"/>
        <vertAlign val="baseline"/>
        <name val="Poppins"/>
        <scheme val="none"/>
      </font>
      <numFmt numFmtId="166" formatCode="0.0"/>
      <alignment horizontal="center" textRotation="0" indent="0" justifyLastLine="0" shrinkToFit="0" readingOrder="0"/>
    </dxf>
    <dxf>
      <font>
        <strike val="0"/>
        <outline val="0"/>
        <shadow val="0"/>
        <vertAlign val="baseline"/>
        <name val="Poppins"/>
        <scheme val="none"/>
      </font>
      <alignment horizontal="center" vertical="bottom" textRotation="0" wrapText="0" indent="0" justifyLastLine="0" shrinkToFit="0" readingOrder="0"/>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numFmt numFmtId="166" formatCode="0.0"/>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Aptos Narrow"/>
        <family val="2"/>
        <scheme val="minor"/>
      </font>
      <alignment horizontal="center" vertical="center" textRotation="0" wrapText="1" indent="0" justifyLastLine="0" shrinkToFit="0" readingOrder="0"/>
    </dxf>
    <dxf>
      <font>
        <b/>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1"/>
        <name val="Aptos Narrow"/>
        <family val="2"/>
        <scheme val="minor"/>
      </font>
    </dxf>
    <dxf>
      <font>
        <strike val="0"/>
        <outline val="0"/>
        <shadow val="0"/>
        <vertAlign val="baseline"/>
        <name val="Poppins"/>
        <scheme val="none"/>
      </font>
      <alignment horizontal="general" vertical="center" textRotation="0" wrapText="1" indent="0" justifyLastLine="0" shrinkToFit="0" readingOrder="0"/>
    </dxf>
    <dxf>
      <font>
        <strike val="0"/>
        <outline val="0"/>
        <shadow val="0"/>
        <vertAlign val="baseline"/>
        <name val="Poppins"/>
        <scheme val="none"/>
      </font>
      <numFmt numFmtId="0" formatCode="General"/>
      <alignment horizontal="general" vertical="center" textRotation="0" wrapText="1" indent="0" justifyLastLine="0" shrinkToFit="0" readingOrder="0"/>
    </dxf>
    <dxf>
      <font>
        <strike val="0"/>
        <outline val="0"/>
        <shadow val="0"/>
        <vertAlign val="baseline"/>
        <name val="Poppins"/>
        <scheme val="none"/>
      </font>
      <alignment horizontal="general" vertical="center" textRotation="0" wrapText="1" indent="0" justifyLastLine="0" shrinkToFit="0" readingOrder="0"/>
    </dxf>
    <dxf>
      <font>
        <strike val="0"/>
        <outline val="0"/>
        <shadow val="0"/>
        <vertAlign val="baseline"/>
        <name val="Poppins"/>
        <scheme val="none"/>
      </font>
      <alignment horizontal="general" vertical="center" textRotation="0" wrapText="1" indent="0" justifyLastLine="0" shrinkToFit="0" readingOrder="0"/>
    </dxf>
    <dxf>
      <font>
        <strike val="0"/>
        <outline val="0"/>
        <shadow val="0"/>
        <vertAlign val="baseline"/>
        <name val="Poppins"/>
        <scheme val="none"/>
      </font>
      <alignment horizontal="right" vertical="center" textRotation="0" wrapText="1" indent="0" justifyLastLine="0" shrinkToFit="0" readingOrder="0"/>
    </dxf>
    <dxf>
      <font>
        <strike val="0"/>
        <outline val="0"/>
        <shadow val="0"/>
        <vertAlign val="baseline"/>
        <name val="Poppins"/>
        <scheme val="none"/>
      </font>
      <alignment horizontal="general" vertical="center" textRotation="0" wrapText="1" indent="0" justifyLastLine="0" shrinkToFit="0" readingOrder="0"/>
    </dxf>
    <dxf>
      <font>
        <strike val="0"/>
        <outline val="0"/>
        <shadow val="0"/>
        <vertAlign val="baseline"/>
        <name val="Poppins"/>
        <scheme val="none"/>
      </font>
      <alignment horizontal="general" vertical="center" textRotation="0" wrapText="1" indent="0" justifyLastLine="0" shrinkToFit="0" readingOrder="0"/>
    </dxf>
    <dxf>
      <font>
        <strike val="0"/>
        <outline val="0"/>
        <shadow val="0"/>
        <vertAlign val="baseline"/>
        <name val="Poppins"/>
        <scheme val="none"/>
      </font>
      <alignment horizontal="general" vertical="center" textRotation="0" wrapText="1" indent="0" justifyLastLine="0" shrinkToFit="0" readingOrder="0"/>
    </dxf>
    <dxf>
      <font>
        <strike val="0"/>
        <outline val="0"/>
        <shadow val="0"/>
        <vertAlign val="baseline"/>
        <name val="Poppins"/>
        <scheme val="none"/>
      </font>
      <alignment horizontal="general" vertical="center" textRotation="0" wrapText="1" indent="0" justifyLastLine="0" shrinkToFit="0" readingOrder="0"/>
    </dxf>
    <dxf>
      <font>
        <strike val="0"/>
        <outline val="0"/>
        <shadow val="0"/>
        <vertAlign val="baseline"/>
        <name val="Poppins"/>
        <scheme val="none"/>
      </font>
      <alignment horizontal="general" vertical="center" textRotation="0" wrapText="1" indent="0" justifyLastLine="0" shrinkToFit="0" readingOrder="0"/>
    </dxf>
    <dxf>
      <font>
        <strike val="0"/>
        <outline val="0"/>
        <shadow val="0"/>
        <vertAlign val="baseline"/>
        <name val="Poppins"/>
        <scheme val="none"/>
      </font>
      <numFmt numFmtId="0" formatCode="General"/>
    </dxf>
    <dxf>
      <font>
        <strike val="0"/>
        <outline val="0"/>
        <shadow val="0"/>
        <vertAlign val="baseline"/>
        <name val="Poppins"/>
        <scheme val="none"/>
      </font>
      <alignment horizontal="general" vertical="center" textRotation="0" wrapText="1" indent="0" justifyLastLine="0" shrinkToFit="0" readingOrder="0"/>
    </dxf>
    <dxf>
      <font>
        <strike val="0"/>
        <outline val="0"/>
        <shadow val="0"/>
        <vertAlign val="baseline"/>
        <name val="Poppins"/>
        <scheme val="none"/>
      </font>
      <alignment horizontal="general" vertical="center" textRotation="0" wrapText="1" indent="0" justifyLastLine="0" shrinkToFit="0" readingOrder="0"/>
    </dxf>
    <dxf>
      <font>
        <strike val="0"/>
        <outline val="0"/>
        <shadow val="0"/>
        <vertAlign val="baseline"/>
        <name val="Poppins"/>
        <scheme val="none"/>
      </font>
      <alignment horizontal="general" vertical="center" textRotation="0" wrapText="1" indent="0" justifyLastLine="0" shrinkToFit="0" readingOrder="0"/>
    </dxf>
    <dxf>
      <font>
        <b/>
        <i val="0"/>
        <strike val="0"/>
        <condense val="0"/>
        <extend val="0"/>
        <outline val="0"/>
        <shadow val="0"/>
        <u val="none"/>
        <vertAlign val="baseline"/>
        <sz val="11"/>
        <color theme="1"/>
        <name val="Poppins"/>
        <scheme val="none"/>
      </font>
      <alignment horizontal="center" vertical="center" textRotation="0" wrapText="1" indent="0" justifyLastLine="0" shrinkToFit="0" readingOrder="0"/>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border diagonalUp="0" diagonalDown="0" outline="0">
        <left/>
        <right/>
        <top style="thin">
          <color theme="4" tint="0.39997558519241921"/>
        </top>
        <bottom style="thin">
          <color theme="4" tint="0.39997558519241921"/>
        </bottom>
      </border>
    </dxf>
    <dxf>
      <font>
        <strike val="0"/>
        <outline val="0"/>
        <shadow val="0"/>
        <vertAlign val="baseline"/>
        <name val="Poppins"/>
        <scheme val="none"/>
      </font>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vertAlign val="baseline"/>
        <name val="Poppins"/>
        <scheme val="none"/>
      </font>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vertAlign val="baseline"/>
        <name val="Poppins"/>
        <scheme val="none"/>
      </font>
      <border diagonalUp="0" diagonalDown="0" outline="0">
        <left/>
        <right/>
        <top style="thin">
          <color theme="4" tint="0.39997558519241921"/>
        </top>
        <bottom style="thin">
          <color theme="4" tint="0.39997558519241921"/>
        </bottom>
      </border>
    </dxf>
    <dxf>
      <font>
        <strike val="0"/>
        <outline val="0"/>
        <shadow val="0"/>
        <vertAlign val="baseline"/>
        <name val="Poppins"/>
        <scheme val="none"/>
      </font>
      <border diagonalUp="0" diagonalDown="0" outline="0">
        <left/>
        <right/>
        <top style="thin">
          <color theme="4" tint="0.39997558519241921"/>
        </top>
        <bottom style="thin">
          <color theme="4" tint="0.39997558519241921"/>
        </bottom>
      </border>
    </dxf>
    <dxf>
      <font>
        <strike val="0"/>
        <outline val="0"/>
        <shadow val="0"/>
        <vertAlign val="baseline"/>
        <name val="Poppins"/>
        <scheme val="none"/>
      </font>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Poppins"/>
        <scheme val="none"/>
      </font>
      <alignment horizontal="center" vertical="center" textRotation="0" wrapText="1" indent="0" justifyLastLine="0" shrinkToFit="0" readingOrder="0"/>
      <border diagonalUp="0" diagonalDown="0" outline="0">
        <left style="thin">
          <color theme="4" tint="0.39997558519241921"/>
        </left>
        <right/>
        <top style="thin">
          <color theme="4" tint="0.39997558519241921"/>
        </top>
        <bottom style="thin">
          <color theme="4" tint="0.39997558519241921"/>
        </bottom>
      </border>
    </dxf>
    <dxf>
      <font>
        <strike val="0"/>
        <outline val="0"/>
        <shadow val="0"/>
        <vertAlign val="baseline"/>
        <name val="Poppins"/>
        <scheme val="none"/>
      </font>
    </dxf>
    <dxf>
      <font>
        <strike val="0"/>
        <outline val="0"/>
        <shadow val="0"/>
        <vertAlign val="baseline"/>
        <name val="Poppins"/>
        <scheme val="none"/>
      </font>
    </dxf>
    <dxf>
      <font>
        <b val="0"/>
        <i val="0"/>
        <strike val="0"/>
        <condense val="0"/>
        <extend val="0"/>
        <outline val="0"/>
        <shadow val="0"/>
        <u val="none"/>
        <vertAlign val="baseline"/>
        <sz val="10"/>
        <color theme="1"/>
        <name val="Poppins"/>
        <scheme val="none"/>
      </font>
      <border diagonalUp="0" diagonalDown="0" outline="0">
        <left/>
        <right style="thin">
          <color theme="5" tint="0.39997558519241921"/>
        </right>
        <top style="thin">
          <color theme="5" tint="0.39997558519241921"/>
        </top>
        <bottom/>
      </border>
    </dxf>
    <dxf>
      <font>
        <b val="0"/>
        <i val="0"/>
        <strike val="0"/>
        <condense val="0"/>
        <extend val="0"/>
        <outline val="0"/>
        <shadow val="0"/>
        <u val="none"/>
        <vertAlign val="baseline"/>
        <sz val="10"/>
        <color theme="1"/>
        <name val="Poppins"/>
        <scheme val="none"/>
      </font>
      <border diagonalUp="0" diagonalDown="0" outline="0">
        <left/>
        <right/>
        <top style="thin">
          <color theme="5" tint="0.39997558519241921"/>
        </top>
        <bottom/>
      </border>
    </dxf>
    <dxf>
      <font>
        <b val="0"/>
        <i val="0"/>
        <strike val="0"/>
        <condense val="0"/>
        <extend val="0"/>
        <outline val="0"/>
        <shadow val="0"/>
        <u val="none"/>
        <vertAlign val="baseline"/>
        <sz val="11"/>
        <color rgb="FF000000"/>
        <name val="Poppins"/>
        <scheme val="none"/>
      </font>
      <border diagonalUp="0" diagonalDown="0" outline="0">
        <left/>
        <right/>
        <top style="thin">
          <color theme="5" tint="0.39997558519241921"/>
        </top>
        <bottom/>
      </border>
    </dxf>
    <dxf>
      <font>
        <b val="0"/>
        <i val="0"/>
        <strike val="0"/>
        <condense val="0"/>
        <extend val="0"/>
        <outline val="0"/>
        <shadow val="0"/>
        <u val="none"/>
        <vertAlign val="baseline"/>
        <sz val="11"/>
        <color rgb="FF000000"/>
        <name val="Poppins"/>
        <scheme val="none"/>
      </font>
      <border diagonalUp="0" diagonalDown="0" outline="0">
        <left/>
        <right/>
        <top style="thin">
          <color theme="5" tint="0.39997558519241921"/>
        </top>
        <bottom/>
      </border>
    </dxf>
    <dxf>
      <font>
        <b val="0"/>
        <i val="0"/>
        <strike val="0"/>
        <condense val="0"/>
        <extend val="0"/>
        <outline val="0"/>
        <shadow val="0"/>
        <u val="none"/>
        <vertAlign val="baseline"/>
        <sz val="10"/>
        <color theme="1"/>
        <name val="Poppins"/>
        <scheme val="none"/>
      </font>
      <border diagonalUp="0" diagonalDown="0" outline="0">
        <left style="thin">
          <color theme="5" tint="0.39997558519241921"/>
        </left>
        <right/>
        <top style="thin">
          <color theme="5" tint="0.39997558519241921"/>
        </top>
        <bottom/>
      </border>
    </dxf>
    <dxf>
      <border outline="0">
        <top style="thin">
          <color theme="4" tint="0.39997558519241921"/>
        </top>
        <bottom style="thin">
          <color theme="5" tint="0.39997558519241921"/>
        </bottom>
      </border>
    </dxf>
    <dxf>
      <font>
        <strike val="0"/>
        <outline val="0"/>
        <shadow val="0"/>
        <vertAlign val="baseline"/>
        <name val="Poppins"/>
        <scheme val="none"/>
      </font>
    </dxf>
    <dxf>
      <font>
        <b/>
        <i val="0"/>
        <strike val="0"/>
        <condense val="0"/>
        <extend val="0"/>
        <outline val="0"/>
        <shadow val="0"/>
        <u val="none"/>
        <vertAlign val="baseline"/>
        <sz val="11"/>
        <color auto="1"/>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b/>
        <i val="0"/>
        <strike val="0"/>
        <condense val="0"/>
        <extend val="0"/>
        <outline val="0"/>
        <shadow val="0"/>
        <u val="none"/>
        <vertAlign val="baseline"/>
        <sz val="11"/>
        <color auto="1"/>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b/>
        <i val="0"/>
        <strike val="0"/>
        <condense val="0"/>
        <extend val="0"/>
        <outline val="0"/>
        <shadow val="0"/>
        <u val="none"/>
        <vertAlign val="baseline"/>
        <sz val="11"/>
        <color auto="1"/>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b/>
        <i val="0"/>
        <strike val="0"/>
        <condense val="0"/>
        <extend val="0"/>
        <outline val="0"/>
        <shadow val="0"/>
        <u val="none"/>
        <vertAlign val="baseline"/>
        <sz val="11"/>
        <color auto="1"/>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b/>
        <i val="0"/>
        <strike val="0"/>
        <condense val="0"/>
        <extend val="0"/>
        <outline val="0"/>
        <shadow val="0"/>
        <u val="none"/>
        <vertAlign val="baseline"/>
        <sz val="11"/>
        <color auto="1"/>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b/>
        <i val="0"/>
        <strike val="0"/>
        <condense val="0"/>
        <extend val="0"/>
        <outline val="0"/>
        <shadow val="0"/>
        <u val="none"/>
        <vertAlign val="baseline"/>
        <sz val="11"/>
        <color auto="1"/>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b/>
        <i val="0"/>
        <strike val="0"/>
        <condense val="0"/>
        <extend val="0"/>
        <outline val="0"/>
        <shadow val="0"/>
        <u val="none"/>
        <vertAlign val="baseline"/>
        <sz val="11"/>
        <color auto="1"/>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b/>
        <i val="0"/>
        <strike val="0"/>
        <condense val="0"/>
        <extend val="0"/>
        <outline val="0"/>
        <shadow val="0"/>
        <u val="none"/>
        <vertAlign val="baseline"/>
        <sz val="11"/>
        <color auto="1"/>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numFmt numFmtId="13" formatCode="0%"/>
    </dxf>
    <dxf>
      <font>
        <strike val="0"/>
        <outline val="0"/>
        <shadow val="0"/>
        <vertAlign val="baseline"/>
        <name val="Poppins"/>
        <scheme val="none"/>
      </font>
    </dxf>
    <dxf>
      <font>
        <strike val="0"/>
        <outline val="0"/>
        <shadow val="0"/>
        <vertAlign val="baseline"/>
        <name val="Poppins"/>
        <scheme val="none"/>
      </font>
    </dxf>
    <dxf>
      <font>
        <b/>
        <i val="0"/>
        <strike val="0"/>
        <condense val="0"/>
        <extend val="0"/>
        <outline val="0"/>
        <shadow val="0"/>
        <u val="none"/>
        <vertAlign val="baseline"/>
        <sz val="11"/>
        <color auto="1"/>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b/>
        <i val="0"/>
        <strike val="0"/>
        <condense val="0"/>
        <extend val="0"/>
        <outline val="0"/>
        <shadow val="0"/>
        <u val="none"/>
        <vertAlign val="baseline"/>
        <sz val="11"/>
        <color auto="1"/>
        <name val="Poppins"/>
        <scheme val="none"/>
      </font>
    </dxf>
    <dxf>
      <font>
        <b val="0"/>
        <i val="0"/>
        <strike val="0"/>
        <condense val="0"/>
        <extend val="0"/>
        <outline val="0"/>
        <shadow val="0"/>
        <u val="none"/>
        <vertAlign val="baseline"/>
        <sz val="10"/>
        <color theme="1"/>
        <name val="Poppins"/>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Poppins"/>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Poppins"/>
        <scheme val="none"/>
      </font>
    </dxf>
    <dxf>
      <font>
        <b val="0"/>
        <i val="0"/>
        <strike val="0"/>
        <condense val="0"/>
        <extend val="0"/>
        <outline val="0"/>
        <shadow val="0"/>
        <u val="none"/>
        <vertAlign val="baseline"/>
        <sz val="10"/>
        <color theme="1"/>
        <name val="Poppins"/>
        <scheme val="none"/>
      </font>
    </dxf>
    <dxf>
      <font>
        <b val="0"/>
        <i val="0"/>
        <strike val="0"/>
        <condense val="0"/>
        <extend val="0"/>
        <outline val="0"/>
        <shadow val="0"/>
        <u val="none"/>
        <vertAlign val="baseline"/>
        <sz val="10"/>
        <color theme="1"/>
        <name val="Poppins"/>
        <scheme val="none"/>
      </font>
    </dxf>
    <dxf>
      <border outline="0">
        <top style="thin">
          <color theme="4" tint="0.39997558519241921"/>
        </top>
      </border>
    </dxf>
    <dxf>
      <font>
        <b val="0"/>
        <i val="0"/>
        <strike val="0"/>
        <condense val="0"/>
        <extend val="0"/>
        <outline val="0"/>
        <shadow val="0"/>
        <u val="none"/>
        <vertAlign val="baseline"/>
        <sz val="10"/>
        <color theme="1"/>
        <name val="Poppins"/>
        <scheme val="none"/>
      </font>
    </dxf>
    <dxf>
      <border outline="0">
        <bottom style="thin">
          <color theme="4" tint="0.39997558519241921"/>
        </bottom>
      </border>
    </dxf>
    <dxf>
      <font>
        <b/>
        <i val="0"/>
        <strike val="0"/>
        <condense val="0"/>
        <extend val="0"/>
        <outline val="0"/>
        <shadow val="0"/>
        <u val="none"/>
        <vertAlign val="baseline"/>
        <sz val="11"/>
        <color auto="1"/>
        <name val="Poppins"/>
        <scheme val="none"/>
      </font>
      <fill>
        <patternFill patternType="solid">
          <fgColor theme="4"/>
          <bgColor theme="4"/>
        </patternFill>
      </fill>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b/>
        <i val="0"/>
        <strike val="0"/>
        <condense val="0"/>
        <extend val="0"/>
        <outline val="0"/>
        <shadow val="0"/>
        <u val="none"/>
        <vertAlign val="baseline"/>
        <sz val="11"/>
        <color auto="1"/>
        <name val="Poppins"/>
        <scheme val="none"/>
      </font>
    </dxf>
    <dxf>
      <font>
        <b val="0"/>
        <i val="0"/>
        <strike val="0"/>
        <condense val="0"/>
        <extend val="0"/>
        <outline val="0"/>
        <shadow val="0"/>
        <u val="none"/>
        <vertAlign val="baseline"/>
        <sz val="10"/>
        <color theme="1"/>
        <name val="Poppins"/>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Poppins"/>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Poppins"/>
        <scheme val="none"/>
      </font>
    </dxf>
    <dxf>
      <font>
        <b val="0"/>
        <i val="0"/>
        <strike val="0"/>
        <condense val="0"/>
        <extend val="0"/>
        <outline val="0"/>
        <shadow val="0"/>
        <u val="none"/>
        <vertAlign val="baseline"/>
        <sz val="11"/>
        <color theme="1"/>
        <name val="Poppins"/>
        <scheme val="none"/>
      </font>
    </dxf>
    <dxf>
      <font>
        <b val="0"/>
        <i val="0"/>
        <strike val="0"/>
        <condense val="0"/>
        <extend val="0"/>
        <outline val="0"/>
        <shadow val="0"/>
        <u val="none"/>
        <vertAlign val="baseline"/>
        <sz val="10"/>
        <color theme="1"/>
        <name val="Poppins"/>
        <scheme val="none"/>
      </font>
    </dxf>
    <dxf>
      <border outline="0">
        <top style="thin">
          <color theme="4" tint="0.39997558519241921"/>
        </top>
      </border>
    </dxf>
    <dxf>
      <font>
        <b val="0"/>
        <i val="0"/>
        <strike val="0"/>
        <condense val="0"/>
        <extend val="0"/>
        <outline val="0"/>
        <shadow val="0"/>
        <u val="none"/>
        <vertAlign val="baseline"/>
        <sz val="10"/>
        <color theme="1"/>
        <name val="Poppins"/>
        <scheme val="none"/>
      </font>
    </dxf>
    <dxf>
      <border outline="0">
        <bottom style="thin">
          <color theme="4" tint="0.39997558519241921"/>
        </bottom>
      </border>
    </dxf>
    <dxf>
      <font>
        <b/>
        <i val="0"/>
        <strike val="0"/>
        <condense val="0"/>
        <extend val="0"/>
        <outline val="0"/>
        <shadow val="0"/>
        <u val="none"/>
        <vertAlign val="baseline"/>
        <sz val="11"/>
        <color auto="1"/>
        <name val="Poppins"/>
        <scheme val="none"/>
      </font>
      <fill>
        <patternFill patternType="solid">
          <fgColor theme="4"/>
          <bgColor theme="4"/>
        </patternFill>
      </fill>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b/>
        <i val="0"/>
        <strike val="0"/>
        <condense val="0"/>
        <extend val="0"/>
        <outline val="0"/>
        <shadow val="0"/>
        <u val="none"/>
        <vertAlign val="baseline"/>
        <sz val="11"/>
        <color auto="1"/>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b/>
        <i val="0"/>
        <strike val="0"/>
        <condense val="0"/>
        <extend val="0"/>
        <outline val="0"/>
        <shadow val="0"/>
        <u val="none"/>
        <vertAlign val="baseline"/>
        <sz val="11"/>
        <color auto="1"/>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b/>
        <i val="0"/>
        <strike val="0"/>
        <condense val="0"/>
        <extend val="0"/>
        <outline val="0"/>
        <shadow val="0"/>
        <u val="none"/>
        <vertAlign val="baseline"/>
        <sz val="11"/>
        <color auto="1"/>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alignment horizontal="general" vertical="center" textRotation="0" wrapText="1" indent="0" justifyLastLine="0" shrinkToFit="0" readingOrder="0"/>
    </dxf>
    <dxf>
      <font>
        <strike val="0"/>
        <outline val="0"/>
        <shadow val="0"/>
        <vertAlign val="baseline"/>
        <name val="Poppins"/>
        <scheme val="none"/>
      </font>
      <alignment horizontal="general" vertical="center" textRotation="0" wrapText="1" indent="0" justifyLastLine="0" shrinkToFit="0" readingOrder="0"/>
    </dxf>
    <dxf>
      <font>
        <strike val="0"/>
        <outline val="0"/>
        <shadow val="0"/>
        <vertAlign val="baseline"/>
        <name val="Poppins"/>
        <scheme val="none"/>
      </font>
    </dxf>
    <dxf>
      <font>
        <b/>
        <i val="0"/>
        <strike val="0"/>
        <condense val="0"/>
        <extend val="0"/>
        <outline val="0"/>
        <shadow val="0"/>
        <u val="none"/>
        <vertAlign val="baseline"/>
        <sz val="11"/>
        <color auto="1"/>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b/>
        <i val="0"/>
        <strike val="0"/>
        <condense val="0"/>
        <extend val="0"/>
        <outline val="0"/>
        <shadow val="0"/>
        <u val="none"/>
        <vertAlign val="baseline"/>
        <sz val="11"/>
        <color auto="1"/>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b/>
        <i val="0"/>
        <strike val="0"/>
        <condense val="0"/>
        <extend val="0"/>
        <outline val="0"/>
        <shadow val="0"/>
        <u val="none"/>
        <vertAlign val="baseline"/>
        <sz val="11"/>
        <color auto="1"/>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b/>
        <i val="0"/>
        <strike val="0"/>
        <condense val="0"/>
        <extend val="0"/>
        <outline val="0"/>
        <shadow val="0"/>
        <u val="none"/>
        <vertAlign val="baseline"/>
        <sz val="11"/>
        <color auto="1"/>
        <name val="Poppins"/>
        <scheme val="none"/>
      </font>
    </dxf>
    <dxf>
      <font>
        <b val="0"/>
        <i val="0"/>
        <strike val="0"/>
        <condense val="0"/>
        <extend val="0"/>
        <outline val="0"/>
        <shadow val="0"/>
        <u val="none"/>
        <vertAlign val="baseline"/>
        <sz val="10"/>
        <color theme="1"/>
        <name val="Poppins"/>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Poppins"/>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Poppins"/>
        <scheme val="none"/>
      </font>
    </dxf>
    <dxf>
      <font>
        <b val="0"/>
        <i val="0"/>
        <strike val="0"/>
        <condense val="0"/>
        <extend val="0"/>
        <outline val="0"/>
        <shadow val="0"/>
        <u val="none"/>
        <vertAlign val="baseline"/>
        <sz val="10"/>
        <color theme="1"/>
        <name val="Poppins"/>
        <scheme val="none"/>
      </font>
    </dxf>
    <dxf>
      <font>
        <b val="0"/>
        <i val="0"/>
        <strike val="0"/>
        <condense val="0"/>
        <extend val="0"/>
        <outline val="0"/>
        <shadow val="0"/>
        <u val="none"/>
        <vertAlign val="baseline"/>
        <sz val="10"/>
        <color theme="1"/>
        <name val="Poppins"/>
        <scheme val="none"/>
      </font>
    </dxf>
    <dxf>
      <border outline="0">
        <top style="thin">
          <color theme="4" tint="0.39997558519241921"/>
        </top>
      </border>
    </dxf>
    <dxf>
      <font>
        <b val="0"/>
        <i val="0"/>
        <strike val="0"/>
        <condense val="0"/>
        <extend val="0"/>
        <outline val="0"/>
        <shadow val="0"/>
        <u val="none"/>
        <vertAlign val="baseline"/>
        <sz val="10"/>
        <color theme="1"/>
        <name val="Poppins"/>
        <scheme val="none"/>
      </font>
    </dxf>
    <dxf>
      <border outline="0">
        <bottom style="thin">
          <color theme="4" tint="0.39997558519241921"/>
        </bottom>
      </border>
    </dxf>
    <dxf>
      <font>
        <b/>
        <i val="0"/>
        <strike val="0"/>
        <condense val="0"/>
        <extend val="0"/>
        <outline val="0"/>
        <shadow val="0"/>
        <u val="none"/>
        <vertAlign val="baseline"/>
        <sz val="11"/>
        <color auto="1"/>
        <name val="Poppins"/>
        <scheme val="none"/>
      </font>
    </dxf>
    <dxf>
      <font>
        <b val="0"/>
        <i val="0"/>
        <strike val="0"/>
        <condense val="0"/>
        <extend val="0"/>
        <outline val="0"/>
        <shadow val="0"/>
        <u val="none"/>
        <vertAlign val="baseline"/>
        <sz val="10"/>
        <color theme="1"/>
        <name val="Poppins"/>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Poppins"/>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Poppins"/>
        <scheme val="none"/>
      </font>
    </dxf>
    <dxf>
      <font>
        <b val="0"/>
        <i val="0"/>
        <strike val="0"/>
        <condense val="0"/>
        <extend val="0"/>
        <outline val="0"/>
        <shadow val="0"/>
        <u val="none"/>
        <vertAlign val="baseline"/>
        <sz val="10"/>
        <color theme="1"/>
        <name val="Poppins"/>
        <scheme val="none"/>
      </font>
    </dxf>
    <dxf>
      <font>
        <b val="0"/>
        <i val="0"/>
        <strike val="0"/>
        <condense val="0"/>
        <extend val="0"/>
        <outline val="0"/>
        <shadow val="0"/>
        <u val="none"/>
        <vertAlign val="baseline"/>
        <sz val="10"/>
        <color theme="1"/>
        <name val="Poppins"/>
        <scheme val="none"/>
      </font>
    </dxf>
    <dxf>
      <border outline="0">
        <top style="thin">
          <color theme="4" tint="0.39997558519241921"/>
        </top>
      </border>
    </dxf>
    <dxf>
      <font>
        <b val="0"/>
        <i val="0"/>
        <strike val="0"/>
        <condense val="0"/>
        <extend val="0"/>
        <outline val="0"/>
        <shadow val="0"/>
        <u val="none"/>
        <vertAlign val="baseline"/>
        <sz val="10"/>
        <color theme="1"/>
        <name val="Poppins"/>
        <scheme val="none"/>
      </font>
    </dxf>
    <dxf>
      <border outline="0">
        <bottom style="thin">
          <color theme="4" tint="0.39997558519241921"/>
        </bottom>
      </border>
    </dxf>
    <dxf>
      <font>
        <b/>
        <i val="0"/>
        <strike val="0"/>
        <condense val="0"/>
        <extend val="0"/>
        <outline val="0"/>
        <shadow val="0"/>
        <u val="none"/>
        <vertAlign val="baseline"/>
        <sz val="11"/>
        <color auto="1"/>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b/>
        <i val="0"/>
        <strike val="0"/>
        <condense val="0"/>
        <extend val="0"/>
        <outline val="0"/>
        <shadow val="0"/>
        <u val="none"/>
        <vertAlign val="baseline"/>
        <sz val="11"/>
        <color auto="1"/>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b/>
        <i val="0"/>
        <strike val="0"/>
        <condense val="0"/>
        <extend val="0"/>
        <outline val="0"/>
        <shadow val="0"/>
        <u val="none"/>
        <vertAlign val="baseline"/>
        <sz val="11"/>
        <color auto="1"/>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b/>
        <i val="0"/>
        <strike val="0"/>
        <condense val="0"/>
        <extend val="0"/>
        <outline val="0"/>
        <shadow val="0"/>
        <u val="none"/>
        <vertAlign val="baseline"/>
        <sz val="11"/>
        <color auto="1"/>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b/>
        <i val="0"/>
        <strike val="0"/>
        <condense val="0"/>
        <extend val="0"/>
        <outline val="0"/>
        <shadow val="0"/>
        <u val="none"/>
        <vertAlign val="baseline"/>
        <sz val="11"/>
        <color auto="1"/>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b/>
        <i val="0"/>
        <strike val="0"/>
        <condense val="0"/>
        <extend val="0"/>
        <outline val="0"/>
        <shadow val="0"/>
        <u val="none"/>
        <vertAlign val="baseline"/>
        <sz val="11"/>
        <color auto="1"/>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b/>
        <i val="0"/>
        <strike val="0"/>
        <condense val="0"/>
        <extend val="0"/>
        <outline val="0"/>
        <shadow val="0"/>
        <u val="none"/>
        <vertAlign val="baseline"/>
        <sz val="11"/>
        <color auto="1"/>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b/>
        <i val="0"/>
        <strike val="0"/>
        <condense val="0"/>
        <extend val="0"/>
        <outline val="0"/>
        <shadow val="0"/>
        <u val="none"/>
        <vertAlign val="baseline"/>
        <sz val="11"/>
        <color auto="1"/>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b/>
        <i val="0"/>
        <strike val="0"/>
        <condense val="0"/>
        <extend val="0"/>
        <outline val="0"/>
        <shadow val="0"/>
        <u val="none"/>
        <vertAlign val="baseline"/>
        <sz val="11"/>
        <color auto="1"/>
        <name val="Poppins"/>
        <scheme val="none"/>
      </font>
    </dxf>
    <dxf>
      <font>
        <b val="0"/>
        <i val="0"/>
        <strike val="0"/>
        <condense val="0"/>
        <extend val="0"/>
        <outline val="0"/>
        <shadow val="0"/>
        <u val="none"/>
        <vertAlign val="baseline"/>
        <sz val="10"/>
        <color theme="1"/>
        <name val="Poppins"/>
        <scheme val="none"/>
      </font>
    </dxf>
    <dxf>
      <font>
        <b val="0"/>
        <i val="0"/>
        <strike val="0"/>
        <condense val="0"/>
        <extend val="0"/>
        <outline val="0"/>
        <shadow val="0"/>
        <u val="none"/>
        <vertAlign val="baseline"/>
        <sz val="10"/>
        <color theme="1"/>
        <name val="Poppins"/>
        <scheme val="none"/>
      </font>
    </dxf>
    <dxf>
      <font>
        <b val="0"/>
        <i val="0"/>
        <strike val="0"/>
        <condense val="0"/>
        <extend val="0"/>
        <outline val="0"/>
        <shadow val="0"/>
        <u val="none"/>
        <vertAlign val="baseline"/>
        <sz val="10"/>
        <color theme="1"/>
        <name val="Poppins"/>
        <scheme val="none"/>
      </font>
    </dxf>
    <dxf>
      <font>
        <strike val="0"/>
        <outline val="0"/>
        <shadow val="0"/>
        <vertAlign val="baseline"/>
        <name val="Poppins"/>
        <scheme val="none"/>
      </font>
    </dxf>
    <dxf>
      <font>
        <b val="0"/>
        <i val="0"/>
        <strike val="0"/>
        <condense val="0"/>
        <extend val="0"/>
        <outline val="0"/>
        <shadow val="0"/>
        <u val="none"/>
        <vertAlign val="baseline"/>
        <sz val="10"/>
        <color theme="1"/>
        <name val="Poppins"/>
        <scheme val="none"/>
      </font>
    </dxf>
    <dxf>
      <border outline="0">
        <top style="thin">
          <color theme="4" tint="0.39997558519241921"/>
        </top>
      </border>
    </dxf>
    <dxf>
      <font>
        <b val="0"/>
        <i val="0"/>
        <strike val="0"/>
        <condense val="0"/>
        <extend val="0"/>
        <outline val="0"/>
        <shadow val="0"/>
        <u val="none"/>
        <vertAlign val="baseline"/>
        <sz val="10"/>
        <color theme="1"/>
        <name val="Poppins"/>
        <scheme val="none"/>
      </font>
    </dxf>
    <dxf>
      <border outline="0">
        <bottom style="thin">
          <color theme="4" tint="0.39997558519241921"/>
        </bottom>
      </border>
    </dxf>
    <dxf>
      <font>
        <b/>
        <i val="0"/>
        <strike val="0"/>
        <condense val="0"/>
        <extend val="0"/>
        <outline val="0"/>
        <shadow val="0"/>
        <u val="none"/>
        <vertAlign val="baseline"/>
        <sz val="11"/>
        <color auto="1"/>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b/>
        <i val="0"/>
        <strike val="0"/>
        <condense val="0"/>
        <extend val="0"/>
        <outline val="0"/>
        <shadow val="0"/>
        <u val="none"/>
        <vertAlign val="baseline"/>
        <sz val="11"/>
        <color auto="1"/>
        <name val="Poppins"/>
        <scheme val="none"/>
      </font>
    </dxf>
    <dxf>
      <font>
        <b val="0"/>
        <i val="0"/>
        <strike val="0"/>
        <condense val="0"/>
        <extend val="0"/>
        <outline val="0"/>
        <shadow val="0"/>
        <u val="none"/>
        <vertAlign val="baseline"/>
        <sz val="11"/>
        <color rgb="FF000000"/>
        <name val="Poppins"/>
        <scheme val="none"/>
      </font>
    </dxf>
    <dxf>
      <font>
        <b val="0"/>
        <i val="0"/>
        <strike val="0"/>
        <condense val="0"/>
        <extend val="0"/>
        <outline val="0"/>
        <shadow val="0"/>
        <u val="none"/>
        <vertAlign val="baseline"/>
        <sz val="11"/>
        <color rgb="FF000000"/>
        <name val="Poppins"/>
        <scheme val="none"/>
      </font>
    </dxf>
    <dxf>
      <font>
        <b val="0"/>
        <i val="0"/>
        <strike val="0"/>
        <condense val="0"/>
        <extend val="0"/>
        <outline val="0"/>
        <shadow val="0"/>
        <u val="none"/>
        <vertAlign val="baseline"/>
        <sz val="11"/>
        <color rgb="FF000000"/>
        <name val="Poppins"/>
        <scheme val="none"/>
      </font>
    </dxf>
    <dxf>
      <font>
        <b val="0"/>
        <i val="0"/>
        <strike val="0"/>
        <condense val="0"/>
        <extend val="0"/>
        <outline val="0"/>
        <shadow val="0"/>
        <u val="none"/>
        <vertAlign val="baseline"/>
        <sz val="11"/>
        <color rgb="FF000000"/>
        <name val="Poppins"/>
        <scheme val="none"/>
      </font>
    </dxf>
    <dxf>
      <font>
        <b val="0"/>
        <i val="0"/>
        <strike val="0"/>
        <condense val="0"/>
        <extend val="0"/>
        <outline val="0"/>
        <shadow val="0"/>
        <u val="none"/>
        <vertAlign val="baseline"/>
        <sz val="11"/>
        <color rgb="FF000000"/>
        <name val="Poppins"/>
        <scheme val="none"/>
      </font>
    </dxf>
    <dxf>
      <font>
        <b val="0"/>
        <i val="0"/>
        <strike val="0"/>
        <condense val="0"/>
        <extend val="0"/>
        <outline val="0"/>
        <shadow val="0"/>
        <u val="none"/>
        <vertAlign val="baseline"/>
        <sz val="11"/>
        <color rgb="FF000000"/>
        <name val="Poppins"/>
        <scheme val="none"/>
      </font>
    </dxf>
    <dxf>
      <font>
        <b/>
        <i val="0"/>
        <strike val="0"/>
        <condense val="0"/>
        <extend val="0"/>
        <outline val="0"/>
        <shadow val="0"/>
        <u val="none"/>
        <vertAlign val="baseline"/>
        <sz val="11"/>
        <color auto="1"/>
        <name val="Poppins"/>
        <scheme val="none"/>
      </font>
    </dxf>
    <dxf>
      <font>
        <b val="0"/>
        <i val="0"/>
        <strike val="0"/>
        <condense val="0"/>
        <extend val="0"/>
        <outline val="0"/>
        <shadow val="0"/>
        <u val="none"/>
        <vertAlign val="baseline"/>
        <sz val="11"/>
        <color rgb="FF000000"/>
        <name val="Poppins"/>
        <scheme val="none"/>
      </font>
    </dxf>
    <dxf>
      <font>
        <b val="0"/>
        <i val="0"/>
        <strike val="0"/>
        <condense val="0"/>
        <extend val="0"/>
        <outline val="0"/>
        <shadow val="0"/>
        <u val="none"/>
        <vertAlign val="baseline"/>
        <sz val="11"/>
        <color rgb="FF000000"/>
        <name val="Poppins"/>
        <scheme val="none"/>
      </font>
    </dxf>
    <dxf>
      <font>
        <b val="0"/>
        <i val="0"/>
        <strike val="0"/>
        <condense val="0"/>
        <extend val="0"/>
        <outline val="0"/>
        <shadow val="0"/>
        <u val="none"/>
        <vertAlign val="baseline"/>
        <sz val="11"/>
        <color rgb="FF000000"/>
        <name val="Poppins"/>
        <scheme val="none"/>
      </font>
    </dxf>
    <dxf>
      <font>
        <b val="0"/>
        <i val="0"/>
        <strike val="0"/>
        <condense val="0"/>
        <extend val="0"/>
        <outline val="0"/>
        <shadow val="0"/>
        <u val="none"/>
        <vertAlign val="baseline"/>
        <sz val="11"/>
        <color rgb="FF000000"/>
        <name val="Poppins"/>
        <scheme val="none"/>
      </font>
    </dxf>
    <dxf>
      <font>
        <b val="0"/>
        <i val="0"/>
        <strike val="0"/>
        <condense val="0"/>
        <extend val="0"/>
        <outline val="0"/>
        <shadow val="0"/>
        <u val="none"/>
        <vertAlign val="baseline"/>
        <sz val="11"/>
        <color rgb="FF000000"/>
        <name val="Poppins"/>
        <scheme val="none"/>
      </font>
    </dxf>
    <dxf>
      <font>
        <b val="0"/>
        <i val="0"/>
        <strike val="0"/>
        <condense val="0"/>
        <extend val="0"/>
        <outline val="0"/>
        <shadow val="0"/>
        <u val="none"/>
        <vertAlign val="baseline"/>
        <sz val="11"/>
        <color rgb="FF000000"/>
        <name val="Poppins"/>
        <scheme val="none"/>
      </font>
    </dxf>
    <dxf>
      <font>
        <b/>
        <i val="0"/>
        <strike val="0"/>
        <condense val="0"/>
        <extend val="0"/>
        <outline val="0"/>
        <shadow val="0"/>
        <u val="none"/>
        <vertAlign val="baseline"/>
        <sz val="11"/>
        <color auto="1"/>
        <name val="Poppins"/>
        <scheme val="none"/>
      </font>
    </dxf>
    <dxf>
      <font>
        <b val="0"/>
        <i val="0"/>
        <strike val="0"/>
        <condense val="0"/>
        <extend val="0"/>
        <outline val="0"/>
        <shadow val="0"/>
        <u val="none"/>
        <vertAlign val="baseline"/>
        <sz val="11"/>
        <color rgb="FF000000"/>
        <name val="Poppins"/>
        <scheme val="none"/>
      </font>
    </dxf>
    <dxf>
      <font>
        <b val="0"/>
        <i val="0"/>
        <strike val="0"/>
        <condense val="0"/>
        <extend val="0"/>
        <outline val="0"/>
        <shadow val="0"/>
        <u val="none"/>
        <vertAlign val="baseline"/>
        <sz val="11"/>
        <color rgb="FF000000"/>
        <name val="Poppins"/>
        <scheme val="none"/>
      </font>
    </dxf>
    <dxf>
      <font>
        <b val="0"/>
        <i val="0"/>
        <strike val="0"/>
        <condense val="0"/>
        <extend val="0"/>
        <outline val="0"/>
        <shadow val="0"/>
        <u val="none"/>
        <vertAlign val="baseline"/>
        <sz val="11"/>
        <color rgb="FF000000"/>
        <name val="Poppins"/>
        <scheme val="none"/>
      </font>
    </dxf>
    <dxf>
      <font>
        <b val="0"/>
        <i val="0"/>
        <strike val="0"/>
        <condense val="0"/>
        <extend val="0"/>
        <outline val="0"/>
        <shadow val="0"/>
        <u val="none"/>
        <vertAlign val="baseline"/>
        <sz val="11"/>
        <color rgb="FF000000"/>
        <name val="Poppins"/>
        <scheme val="none"/>
      </font>
    </dxf>
    <dxf>
      <font>
        <b val="0"/>
        <i val="0"/>
        <strike val="0"/>
        <condense val="0"/>
        <extend val="0"/>
        <outline val="0"/>
        <shadow val="0"/>
        <u val="none"/>
        <vertAlign val="baseline"/>
        <sz val="11"/>
        <color rgb="FF000000"/>
        <name val="Poppins"/>
        <scheme val="none"/>
      </font>
    </dxf>
    <dxf>
      <font>
        <b val="0"/>
        <i val="0"/>
        <strike val="0"/>
        <condense val="0"/>
        <extend val="0"/>
        <outline val="0"/>
        <shadow val="0"/>
        <u val="none"/>
        <vertAlign val="baseline"/>
        <sz val="11"/>
        <color rgb="FF000000"/>
        <name val="Poppins"/>
        <scheme val="none"/>
      </font>
    </dxf>
    <dxf>
      <font>
        <b/>
        <i val="0"/>
        <strike val="0"/>
        <condense val="0"/>
        <extend val="0"/>
        <outline val="0"/>
        <shadow val="0"/>
        <u val="none"/>
        <vertAlign val="baseline"/>
        <sz val="11"/>
        <color auto="1"/>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strike val="0"/>
        <outline val="0"/>
        <shadow val="0"/>
        <vertAlign val="baseline"/>
        <name val="Poppins"/>
        <scheme val="none"/>
      </font>
    </dxf>
    <dxf>
      <font>
        <b/>
        <i val="0"/>
        <strike val="0"/>
        <condense val="0"/>
        <extend val="0"/>
        <outline val="0"/>
        <shadow val="0"/>
        <u val="none"/>
        <vertAlign val="baseline"/>
        <sz val="11"/>
        <color auto="1"/>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b/>
        <i val="0"/>
        <strike val="0"/>
        <condense val="0"/>
        <extend val="0"/>
        <outline val="0"/>
        <shadow val="0"/>
        <u val="none"/>
        <vertAlign val="baseline"/>
        <sz val="11"/>
        <color auto="1"/>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b/>
        <i val="0"/>
        <strike val="0"/>
        <condense val="0"/>
        <extend val="0"/>
        <outline val="0"/>
        <shadow val="0"/>
        <u val="none"/>
        <vertAlign val="baseline"/>
        <sz val="11"/>
        <color auto="1"/>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b/>
        <i val="0"/>
        <strike val="0"/>
        <condense val="0"/>
        <extend val="0"/>
        <outline val="0"/>
        <shadow val="0"/>
        <u val="none"/>
        <vertAlign val="baseline"/>
        <sz val="11"/>
        <color auto="1"/>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b/>
        <i val="0"/>
        <strike val="0"/>
        <condense val="0"/>
        <extend val="0"/>
        <outline val="0"/>
        <shadow val="0"/>
        <u val="none"/>
        <vertAlign val="baseline"/>
        <sz val="11"/>
        <color auto="1"/>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b/>
        <i val="0"/>
        <strike val="0"/>
        <condense val="0"/>
        <extend val="0"/>
        <outline val="0"/>
        <shadow val="0"/>
        <u val="none"/>
        <vertAlign val="baseline"/>
        <sz val="11"/>
        <color auto="1"/>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b/>
        <i val="0"/>
        <strike val="0"/>
        <condense val="0"/>
        <extend val="0"/>
        <outline val="0"/>
        <shadow val="0"/>
        <u val="none"/>
        <vertAlign val="baseline"/>
        <sz val="11"/>
        <color auto="1"/>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b/>
        <i val="0"/>
        <strike val="0"/>
        <condense val="0"/>
        <extend val="0"/>
        <outline val="0"/>
        <shadow val="0"/>
        <u val="none"/>
        <vertAlign val="baseline"/>
        <sz val="11"/>
        <color auto="1"/>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b/>
        <i val="0"/>
        <strike val="0"/>
        <condense val="0"/>
        <extend val="0"/>
        <outline val="0"/>
        <shadow val="0"/>
        <u val="none"/>
        <vertAlign val="baseline"/>
        <sz val="11"/>
        <color auto="1"/>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b/>
        <i val="0"/>
        <strike val="0"/>
        <condense val="0"/>
        <extend val="0"/>
        <outline val="0"/>
        <shadow val="0"/>
        <u val="none"/>
        <vertAlign val="baseline"/>
        <sz val="11"/>
        <color auto="1"/>
        <name val="Poppins"/>
        <scheme val="none"/>
      </font>
    </dxf>
    <dxf>
      <font>
        <strike val="0"/>
        <outline val="0"/>
        <shadow val="0"/>
        <u val="none"/>
        <vertAlign val="baseline"/>
        <name val="Poppins"/>
        <scheme val="none"/>
      </font>
      <alignment horizontal="center" vertical="center" textRotation="0" wrapText="1" indent="0" justifyLastLine="0" shrinkToFit="0" readingOrder="0"/>
    </dxf>
    <dxf>
      <font>
        <strike val="0"/>
        <outline val="0"/>
        <shadow val="0"/>
        <u val="none"/>
        <vertAlign val="baseline"/>
        <name val="Poppins"/>
        <scheme val="none"/>
      </font>
      <alignment horizontal="right" vertical="center" textRotation="0" wrapText="1" indent="0" justifyLastLine="0" shrinkToFit="0" readingOrder="0"/>
    </dxf>
    <dxf>
      <font>
        <strike val="0"/>
        <outline val="0"/>
        <shadow val="0"/>
        <u val="none"/>
        <vertAlign val="baseline"/>
        <name val="Poppins"/>
        <scheme val="none"/>
      </font>
      <alignment horizontal="general" vertical="center" textRotation="0" wrapText="1" indent="0" justifyLastLine="0" shrinkToFit="0" readingOrder="0"/>
    </dxf>
    <dxf>
      <font>
        <strike val="0"/>
        <outline val="0"/>
        <shadow val="0"/>
        <u val="none"/>
        <vertAlign val="baseline"/>
        <name val="Poppins"/>
        <scheme val="none"/>
      </font>
      <alignment horizontal="general" vertical="center" textRotation="0" wrapText="1" indent="0" justifyLastLine="0" shrinkToFit="0" readingOrder="0"/>
    </dxf>
    <dxf>
      <font>
        <strike val="0"/>
        <outline val="0"/>
        <shadow val="0"/>
        <u val="none"/>
        <vertAlign val="baseline"/>
        <name val="Poppins"/>
        <scheme val="none"/>
      </font>
      <alignment horizontal="general" vertical="center" textRotation="0" wrapText="1" indent="0" justifyLastLine="0" shrinkToFit="0" readingOrder="0"/>
    </dxf>
    <dxf>
      <font>
        <strike val="0"/>
        <outline val="0"/>
        <shadow val="0"/>
        <u val="none"/>
        <vertAlign val="baseline"/>
        <name val="Poppins"/>
        <scheme val="none"/>
      </font>
      <alignment horizontal="general" vertical="center" textRotation="0" wrapText="1" indent="0" justifyLastLine="0" shrinkToFit="0" readingOrder="0"/>
    </dxf>
    <dxf>
      <font>
        <b/>
        <i val="0"/>
        <strike val="0"/>
        <condense val="0"/>
        <extend val="0"/>
        <outline val="0"/>
        <shadow val="0"/>
        <u val="none"/>
        <vertAlign val="baseline"/>
        <sz val="11"/>
        <color theme="1"/>
        <name val="Poppins"/>
        <scheme val="none"/>
      </font>
      <alignment horizontal="center" vertical="center" textRotation="0" wrapText="1" indent="0" justifyLastLine="0" shrinkToFit="0" readingOrder="0"/>
    </dxf>
    <dxf>
      <font>
        <strike val="0"/>
        <outline val="0"/>
        <shadow val="0"/>
        <u val="none"/>
        <vertAlign val="baseline"/>
        <name val="Poppins"/>
        <scheme val="none"/>
      </font>
      <alignment horizontal="center" vertical="center" textRotation="0" wrapText="1" indent="0" justifyLastLine="0" shrinkToFit="0" readingOrder="0"/>
    </dxf>
    <dxf>
      <font>
        <strike val="0"/>
        <outline val="0"/>
        <shadow val="0"/>
        <u val="none"/>
        <vertAlign val="baseline"/>
        <name val="Poppins"/>
        <scheme val="none"/>
      </font>
      <alignment horizontal="right" vertical="center" textRotation="0" wrapText="1" indent="0" justifyLastLine="0" shrinkToFit="0" readingOrder="0"/>
    </dxf>
    <dxf>
      <font>
        <strike val="0"/>
        <outline val="0"/>
        <shadow val="0"/>
        <u val="none"/>
        <vertAlign val="baseline"/>
        <name val="Poppins"/>
        <scheme val="none"/>
      </font>
      <alignment horizontal="general" vertical="center" textRotation="0" wrapText="1" indent="0" justifyLastLine="0" shrinkToFit="0" readingOrder="0"/>
    </dxf>
    <dxf>
      <font>
        <strike val="0"/>
        <outline val="0"/>
        <shadow val="0"/>
        <u val="none"/>
        <vertAlign val="baseline"/>
        <name val="Poppins"/>
        <scheme val="none"/>
      </font>
      <alignment horizontal="general" vertical="center" textRotation="0" wrapText="1" indent="0" justifyLastLine="0" shrinkToFit="0" readingOrder="0"/>
    </dxf>
    <dxf>
      <font>
        <strike val="0"/>
        <outline val="0"/>
        <shadow val="0"/>
        <u val="none"/>
        <vertAlign val="baseline"/>
        <name val="Poppins"/>
        <scheme val="none"/>
      </font>
      <alignment horizontal="general" vertical="center" textRotation="0" wrapText="1" indent="0" justifyLastLine="0" shrinkToFit="0" readingOrder="0"/>
    </dxf>
    <dxf>
      <font>
        <strike val="0"/>
        <outline val="0"/>
        <shadow val="0"/>
        <u val="none"/>
        <vertAlign val="baseline"/>
        <name val="Poppins"/>
        <scheme val="none"/>
      </font>
      <alignment horizontal="general" vertical="center" textRotation="0" wrapText="1" indent="0" justifyLastLine="0" shrinkToFit="0" readingOrder="0"/>
    </dxf>
    <dxf>
      <font>
        <b/>
        <i val="0"/>
        <strike val="0"/>
        <condense val="0"/>
        <extend val="0"/>
        <outline val="0"/>
        <shadow val="0"/>
        <u val="none"/>
        <vertAlign val="baseline"/>
        <sz val="11"/>
        <color theme="1"/>
        <name val="Poppins"/>
        <scheme val="none"/>
      </font>
      <alignment horizontal="center" vertical="center" textRotation="0" wrapText="1" indent="0" justifyLastLine="0" shrinkToFit="0" readingOrder="0"/>
    </dxf>
    <dxf>
      <font>
        <strike val="0"/>
        <outline val="0"/>
        <shadow val="0"/>
        <u val="none"/>
        <vertAlign val="baseline"/>
        <name val="Poppins"/>
        <scheme val="none"/>
      </font>
      <alignment horizontal="center" vertical="center" textRotation="0" wrapText="1" indent="0" justifyLastLine="0" shrinkToFit="0" readingOrder="0"/>
    </dxf>
    <dxf>
      <font>
        <strike val="0"/>
        <outline val="0"/>
        <shadow val="0"/>
        <u val="none"/>
        <vertAlign val="baseline"/>
        <name val="Poppins"/>
        <scheme val="none"/>
      </font>
      <alignment horizontal="right" vertical="center" textRotation="0" wrapText="1" indent="0" justifyLastLine="0" shrinkToFit="0" readingOrder="0"/>
    </dxf>
    <dxf>
      <font>
        <strike val="0"/>
        <outline val="0"/>
        <shadow val="0"/>
        <u val="none"/>
        <vertAlign val="baseline"/>
        <name val="Poppins"/>
        <scheme val="none"/>
      </font>
      <alignment horizontal="general" vertical="center" textRotation="0" wrapText="1" indent="0" justifyLastLine="0" shrinkToFit="0" readingOrder="0"/>
    </dxf>
    <dxf>
      <font>
        <strike val="0"/>
        <outline val="0"/>
        <shadow val="0"/>
        <u val="none"/>
        <vertAlign val="baseline"/>
        <name val="Poppins"/>
        <scheme val="none"/>
      </font>
      <alignment horizontal="general" vertical="center" textRotation="0" wrapText="1" indent="0" justifyLastLine="0" shrinkToFit="0" readingOrder="0"/>
    </dxf>
    <dxf>
      <font>
        <strike val="0"/>
        <outline val="0"/>
        <shadow val="0"/>
        <u val="none"/>
        <vertAlign val="baseline"/>
        <name val="Poppins"/>
        <scheme val="none"/>
      </font>
      <alignment horizontal="general" vertical="center" textRotation="0" wrapText="1" indent="0" justifyLastLine="0" shrinkToFit="0" readingOrder="0"/>
    </dxf>
    <dxf>
      <font>
        <strike val="0"/>
        <outline val="0"/>
        <shadow val="0"/>
        <u val="none"/>
        <vertAlign val="baseline"/>
        <name val="Poppins"/>
        <scheme val="none"/>
      </font>
      <alignment horizontal="general" vertical="center" textRotation="0" wrapText="1" indent="0" justifyLastLine="0" shrinkToFit="0" readingOrder="0"/>
    </dxf>
    <dxf>
      <font>
        <b/>
        <i val="0"/>
        <strike val="0"/>
        <condense val="0"/>
        <extend val="0"/>
        <outline val="0"/>
        <shadow val="0"/>
        <u val="none"/>
        <vertAlign val="baseline"/>
        <sz val="11"/>
        <color theme="1"/>
        <name val="Poppins"/>
        <scheme val="none"/>
      </font>
      <alignment horizontal="center" vertical="center" textRotation="0" wrapText="1" indent="0" justifyLastLine="0" shrinkToFit="0" readingOrder="0"/>
    </dxf>
    <dxf>
      <font>
        <strike val="0"/>
        <outline val="0"/>
        <shadow val="0"/>
        <vertAlign val="baseline"/>
        <name val="Poppins"/>
        <scheme val="none"/>
      </font>
      <alignment horizontal="general" vertical="center" textRotation="0" wrapText="1" indent="0" justifyLastLine="0" shrinkToFit="0" readingOrder="0"/>
    </dxf>
    <dxf>
      <font>
        <strike val="0"/>
        <outline val="0"/>
        <shadow val="0"/>
        <vertAlign val="baseline"/>
        <name val="Poppins"/>
        <scheme val="none"/>
      </font>
      <alignment horizontal="general" vertical="center" textRotation="0" wrapText="1" indent="0" justifyLastLine="0" shrinkToFit="0" readingOrder="0"/>
    </dxf>
    <dxf>
      <font>
        <strike val="0"/>
        <outline val="0"/>
        <shadow val="0"/>
        <vertAlign val="baseline"/>
        <name val="Poppins"/>
        <scheme val="none"/>
      </font>
      <alignment horizontal="general" vertical="center" textRotation="0" wrapText="1" indent="0" justifyLastLine="0" shrinkToFit="0" readingOrder="0"/>
    </dxf>
    <dxf>
      <font>
        <b/>
        <i val="0"/>
        <strike val="0"/>
        <condense val="0"/>
        <extend val="0"/>
        <outline val="0"/>
        <shadow val="0"/>
        <u val="none"/>
        <vertAlign val="baseline"/>
        <sz val="11"/>
        <color theme="1"/>
        <name val="Poppins"/>
        <scheme val="none"/>
      </font>
      <alignment horizontal="center" vertical="center" textRotation="0" wrapText="1" indent="0" justifyLastLine="0" shrinkToFit="0" readingOrder="0"/>
    </dxf>
    <dxf>
      <font>
        <strike val="0"/>
        <outline val="0"/>
        <shadow val="0"/>
        <u val="none"/>
        <vertAlign val="baseline"/>
        <name val="Poppins"/>
        <scheme val="none"/>
      </font>
      <alignment horizontal="center" vertical="center" textRotation="0" wrapText="1" indent="0" justifyLastLine="0" shrinkToFit="0" readingOrder="0"/>
    </dxf>
    <dxf>
      <font>
        <strike val="0"/>
        <outline val="0"/>
        <shadow val="0"/>
        <u val="none"/>
        <vertAlign val="baseline"/>
        <name val="Poppins"/>
        <scheme val="none"/>
      </font>
      <alignment horizontal="right" vertical="center" textRotation="0" wrapText="1" indent="0" justifyLastLine="0" shrinkToFit="0" readingOrder="0"/>
    </dxf>
    <dxf>
      <font>
        <strike val="0"/>
        <outline val="0"/>
        <shadow val="0"/>
        <u val="none"/>
        <vertAlign val="baseline"/>
        <name val="Poppins"/>
        <scheme val="none"/>
      </font>
      <alignment horizontal="general" vertical="center" textRotation="0" wrapText="1" indent="0" justifyLastLine="0" shrinkToFit="0" readingOrder="0"/>
    </dxf>
    <dxf>
      <font>
        <strike val="0"/>
        <outline val="0"/>
        <shadow val="0"/>
        <u val="none"/>
        <vertAlign val="baseline"/>
        <name val="Poppins"/>
        <scheme val="none"/>
      </font>
      <alignment horizontal="general" vertical="center" textRotation="0" wrapText="1" indent="0" justifyLastLine="0" shrinkToFit="0" readingOrder="0"/>
    </dxf>
    <dxf>
      <font>
        <strike val="0"/>
        <outline val="0"/>
        <shadow val="0"/>
        <u val="none"/>
        <vertAlign val="baseline"/>
        <name val="Poppins"/>
        <scheme val="none"/>
      </font>
      <alignment horizontal="general" vertical="center" textRotation="0" wrapText="1" indent="0" justifyLastLine="0" shrinkToFit="0" readingOrder="0"/>
    </dxf>
    <dxf>
      <font>
        <strike val="0"/>
        <outline val="0"/>
        <shadow val="0"/>
        <u val="none"/>
        <vertAlign val="baseline"/>
        <name val="Poppins"/>
        <scheme val="none"/>
      </font>
      <alignment horizontal="general" vertical="center" textRotation="0" wrapText="1" indent="0" justifyLastLine="0" shrinkToFit="0" readingOrder="0"/>
    </dxf>
    <dxf>
      <font>
        <b/>
        <i val="0"/>
        <strike val="0"/>
        <condense val="0"/>
        <extend val="0"/>
        <outline val="0"/>
        <shadow val="0"/>
        <u val="none"/>
        <vertAlign val="baseline"/>
        <sz val="11"/>
        <color theme="1"/>
        <name val="Poppins"/>
        <scheme val="none"/>
      </font>
      <alignment horizontal="center" vertical="center" textRotation="0" wrapText="1" indent="0" justifyLastLine="0" shrinkToFit="0" readingOrder="0"/>
    </dxf>
    <dxf>
      <font>
        <strike val="0"/>
        <outline val="0"/>
        <shadow val="0"/>
        <u val="none"/>
        <vertAlign val="baseline"/>
        <name val="Poppins"/>
        <scheme val="none"/>
      </font>
      <alignment horizontal="center" vertical="center" textRotation="0" wrapText="1" indent="0" justifyLastLine="0" shrinkToFit="0" readingOrder="0"/>
    </dxf>
    <dxf>
      <font>
        <strike val="0"/>
        <outline val="0"/>
        <shadow val="0"/>
        <u val="none"/>
        <vertAlign val="baseline"/>
        <name val="Poppins"/>
        <scheme val="none"/>
      </font>
      <alignment horizontal="right" vertical="center" textRotation="0" wrapText="1" indent="0" justifyLastLine="0" shrinkToFit="0" readingOrder="0"/>
    </dxf>
    <dxf>
      <font>
        <strike val="0"/>
        <outline val="0"/>
        <shadow val="0"/>
        <u val="none"/>
        <vertAlign val="baseline"/>
        <name val="Poppins"/>
        <scheme val="none"/>
      </font>
      <alignment horizontal="general" vertical="center" textRotation="0" wrapText="1" indent="0" justifyLastLine="0" shrinkToFit="0" readingOrder="0"/>
    </dxf>
    <dxf>
      <font>
        <strike val="0"/>
        <outline val="0"/>
        <shadow val="0"/>
        <u val="none"/>
        <vertAlign val="baseline"/>
        <name val="Poppins"/>
        <scheme val="none"/>
      </font>
      <alignment horizontal="general" vertical="center" textRotation="0" wrapText="1" indent="0" justifyLastLine="0" shrinkToFit="0" readingOrder="0"/>
    </dxf>
    <dxf>
      <font>
        <strike val="0"/>
        <outline val="0"/>
        <shadow val="0"/>
        <u val="none"/>
        <vertAlign val="baseline"/>
        <name val="Poppins"/>
        <scheme val="none"/>
      </font>
      <alignment horizontal="general" vertical="center" textRotation="0" wrapText="1" indent="0" justifyLastLine="0" shrinkToFit="0" readingOrder="0"/>
    </dxf>
    <dxf>
      <font>
        <strike val="0"/>
        <outline val="0"/>
        <shadow val="0"/>
        <u val="none"/>
        <vertAlign val="baseline"/>
        <name val="Poppins"/>
        <scheme val="none"/>
      </font>
      <alignment horizontal="general" vertical="center" textRotation="0" wrapText="1" indent="0" justifyLastLine="0" shrinkToFit="0" readingOrder="0"/>
    </dxf>
    <dxf>
      <font>
        <b/>
        <i val="0"/>
        <strike val="0"/>
        <condense val="0"/>
        <extend val="0"/>
        <outline val="0"/>
        <shadow val="0"/>
        <u val="none"/>
        <vertAlign val="baseline"/>
        <sz val="11"/>
        <color theme="1"/>
        <name val="Poppins"/>
        <scheme val="none"/>
      </font>
      <alignment horizontal="center" vertical="center" textRotation="0" wrapText="1" indent="0" justifyLastLine="0" shrinkToFit="0" readingOrder="0"/>
    </dxf>
    <dxf>
      <font>
        <strike val="0"/>
        <outline val="0"/>
        <shadow val="0"/>
        <u val="none"/>
        <vertAlign val="baseline"/>
        <name val="Poppins"/>
        <scheme val="none"/>
      </font>
      <alignment horizontal="right" vertical="center" textRotation="0" wrapText="1" indent="0" justifyLastLine="0" shrinkToFit="0" readingOrder="0"/>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
      <font>
        <strike val="0"/>
        <outline val="0"/>
        <shadow val="0"/>
        <u val="none"/>
        <vertAlign val="baseline"/>
        <name val="Poppins"/>
        <scheme val="none"/>
      </font>
    </dxf>
  </dxfs>
  <tableStyles count="1" defaultTableStyle="TableStyleMedium2" defaultPivotStyle="PivotStyleLight16">
    <tableStyle name="tblServices" pivot="0" count="0" xr9:uid="{D36C23A6-D446-469E-B8B7-9CBD95AA6111}"/>
  </tableStyles>
  <colors>
    <mruColors>
      <color rgb="FF4B5563"/>
      <color rgb="FFDC2626"/>
      <color rgb="FFF97316"/>
      <color rgb="FF1E3A8A"/>
      <color rgb="FF16A34A"/>
      <color rgb="FF7C3AED"/>
      <color rgb="FF0891B2"/>
      <color rgb="FF2563EB"/>
      <color rgb="FFE5E7EB"/>
      <color rgb="FF8B5C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heetMetadata" Target="metadata.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tyles" Target="styles.xml"/><Relationship Id="rId58" Type="http://schemas.microsoft.com/office/2017/06/relationships/rdRichValueStructure" Target="richData/rdrichvaluestructure.xml"/><Relationship Id="rId5" Type="http://schemas.openxmlformats.org/officeDocument/2006/relationships/worksheet" Target="worksheets/sheet5.xml"/><Relationship Id="rId61" Type="http://schemas.openxmlformats.org/officeDocument/2006/relationships/customXml" Target="../customXml/item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microsoft.com/office/2022/10/relationships/richValueRel" Target="richData/richValueRel.xml"/><Relationship Id="rId8" Type="http://schemas.openxmlformats.org/officeDocument/2006/relationships/worksheet" Target="worksheets/sheet8.xml"/><Relationship Id="rId51"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17/06/relationships/rdRichValueTypes" Target="richData/rdRichValueTyp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haredStrings" Target="sharedStrings.xml"/><Relationship Id="rId62" Type="http://schemas.microsoft.com/office/2023/09/relationships/Python" Target="pytho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microsoft.com/office/2017/06/relationships/rdRichValue" Target="richData/rdrichvalue.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theme" Target="theme/theme1.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rown\Downloads\Lookup%20Lists%20Combined.xlsm" TargetMode="External"/><Relationship Id="rId1" Type="http://schemas.openxmlformats.org/officeDocument/2006/relationships/externalLinkPath" Target="file:///C:\Users\brown\Downloads\Lookup%20Lists%20Combin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OC"/>
      <sheetName val="Sheet2"/>
      <sheetName val="tblOperatingSystems"/>
      <sheetName val="tblChargingTypes"/>
      <sheetName val="tblNetworkGenerations"/>
      <sheetName val="tblSIMTypes"/>
      <sheetName val="tblWaterResistanceRatings"/>
      <sheetName val="tblRefreshRates"/>
      <sheetName val="tblRepairabilityComplexities"/>
      <sheetName val="tblRAMOptions"/>
      <sheetName val="tblStorageOptions"/>
      <sheetName val="tblRepairTypes"/>
      <sheetName val="tblDeviceStatus"/>
      <sheetName val="tblScreenTechnologies"/>
      <sheetName val="tblProcessorManufacturers"/>
      <sheetName val="tblRegions"/>
      <sheetName val="tblPaymentMethods"/>
      <sheetName val="tblShippingMethods"/>
      <sheetName val="tblPartCategories"/>
      <sheetName val="tblPartConditions"/>
      <sheetName val="tblWarrantyTypes"/>
      <sheetName val="tblCarriers"/>
      <sheetName val="tblEmployeeRoles"/>
      <sheetName val="tblDiagnosticResults"/>
      <sheetName val="tblRepairOutcomes"/>
      <sheetName val="tblRepairPriorities"/>
      <sheetName val="tblPartTypes"/>
      <sheetName val="tblPartStatus"/>
      <sheetName val="tblInventoryLocations"/>
      <sheetName val="tblInventoryStatus"/>
      <sheetName val="tblWarehouseZones"/>
      <sheetName val="tblShelfLocations"/>
      <sheetName val="tblEmployeeDepartments"/>
      <sheetName val="tblEmployeeStatus"/>
      <sheetName val="tblWarrantyStatus"/>
      <sheetName val="tblWarrantyProviders"/>
      <sheetName val="tblTaxRates"/>
      <sheetName val="tblTimeZones"/>
      <sheetName val="tblCountries"/>
      <sheetName val="tblStatesProvinces"/>
      <sheetName val="tblDeviceColors"/>
      <sheetName val="tblCarrierLockStatu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0</v>
    <v>5</v>
  </rv>
  <rv s="0">
    <v>1</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D40E8A6-A9DD-41C5-8EFB-0D6AED380882}" name="Table2" displayName="Table2" ref="A2:L1048576" headerRowCount="0" totalsRowShown="0" headerRowDxfId="565">
  <tableColumns count="12">
    <tableColumn id="1" xr3:uid="{AB5FAB1F-AF26-46B6-86FA-3056D498220D}" name="Column1" headerRowDxfId="564"/>
    <tableColumn id="2" xr3:uid="{44C14F6D-F11F-48B0-965A-A99CC4CB04A1}" name="Column2" headerRowDxfId="563"/>
    <tableColumn id="3" xr3:uid="{28EAC4F0-8CCD-4DDB-8C6A-DA8F0C4E97BF}" name="Column3" headerRowDxfId="562"/>
    <tableColumn id="4" xr3:uid="{AC4F1577-34CE-42E9-85E2-B5760FF96EF4}" name="Column4" headerRowDxfId="561"/>
    <tableColumn id="5" xr3:uid="{BD776DC3-5DE0-4C97-8816-9B58E772B7C2}" name="Column5" headerRowDxfId="560"/>
    <tableColumn id="6" xr3:uid="{7F4E1C7B-7694-443A-9D92-F41A712D01DD}" name="Column6" headerRowDxfId="559"/>
    <tableColumn id="7" xr3:uid="{7953A286-9EB6-4623-853D-B58FB609B6DA}" name="Column7" headerRowDxfId="558"/>
    <tableColumn id="8" xr3:uid="{6F5C450D-3224-4BFD-A36A-5A4EE9FBA0DA}" name="Column8" headerRowDxfId="557"/>
    <tableColumn id="9" xr3:uid="{D06E0047-8186-4049-8734-A7CE359C6AAF}" name="Column9" headerRowDxfId="556"/>
    <tableColumn id="10" xr3:uid="{F17777AF-035B-4AC9-B0F6-68BE190F8CC9}" name="Column10" headerRowDxfId="555"/>
    <tableColumn id="11" xr3:uid="{CCC1AD97-A9D3-4E0A-9391-DD3320D43DC3}" name="Column11" headerRowDxfId="554"/>
    <tableColumn id="12" xr3:uid="{4A3D499D-A049-44F0-8304-3E64DA3D66FB}" name="Column12" headerRowDxfId="55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6ABD14F1-092E-4466-8E01-3BA028131821}" name="Table94" displayName="Table94" ref="A58:C72" totalsRowShown="0" headerRowDxfId="552" dataDxfId="551">
  <autoFilter ref="A58:C72" xr:uid="{6ABD14F1-092E-4466-8E01-3BA028131821}"/>
  <tableColumns count="3">
    <tableColumn id="1" xr3:uid="{468068B0-5541-4045-BA73-6DBE0F18028C}" name="Table" dataDxfId="550"/>
    <tableColumn id="2" xr3:uid="{8C6C55E7-10A1-4BAE-B07A-BBA5FFF7473D}" name="Prefix" dataDxfId="549"/>
    <tableColumn id="3" xr3:uid="{39A97135-BD54-4CBD-BEA7-99D5E5FD336B}" name="Example" dataDxfId="54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E191ED6D-9426-495F-AC41-F7E93DCE450A}" name="SB_tblModules" displayName="SB_tblModules" ref="A5:H20" totalsRowShown="0" headerRowDxfId="547" dataDxfId="546">
  <autoFilter ref="A5:H20" xr:uid="{E191ED6D-9426-495F-AC41-F7E93DCE450A}"/>
  <tableColumns count="8">
    <tableColumn id="1" xr3:uid="{2287CC49-436F-4292-93A7-F5F3A40FEF4F}" name="Module ID" dataDxfId="545"/>
    <tableColumn id="2" xr3:uid="{4D75B23B-D50B-4EC3-A74A-A55DEA0F1C01}" name="Module Name" dataDxfId="544"/>
    <tableColumn id="3" xr3:uid="{F7755A2C-6110-48AA-91D5-1A8EDB7216D8}" name="Functional Area" dataDxfId="543"/>
    <tableColumn id="4" xr3:uid="{93D1FE73-0631-480F-8B20-BB0F5248E9C1}" name="Worksheet" dataDxfId="542"/>
    <tableColumn id="5" xr3:uid="{A1D8B28C-B23A-4B38-953B-857701FB4E36}" name="Status" dataDxfId="541"/>
    <tableColumn id="6" xr3:uid="{5CF9D981-39DB-410B-9B3D-B144FF2C7891}" name="Database Tables" dataDxfId="540"/>
    <tableColumn id="7" xr3:uid="{C38BE337-CFDB-44D9-B7D2-37C689FC2E34}" name="Portal Module" dataDxfId="539"/>
    <tableColumn id="8" xr3:uid="{6A50CD5E-B337-41D0-953A-2CF0213BD5E2}" name="Notes" dataDxfId="53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6" xr:uid="{8538D5E4-1B41-496A-A5BB-70F9E72BEE26}" name="SB_tblDatabaseObjects" displayName="SB_tblDatabaseObjects" ref="A25:I57" totalsRowShown="0" headerRowDxfId="537" dataDxfId="536">
  <autoFilter ref="A25:I57" xr:uid="{8538D5E4-1B41-496A-A5BB-70F9E72BEE26}"/>
  <tableColumns count="9">
    <tableColumn id="1" xr3:uid="{EBCFE124-9504-49FA-A717-0E078A0157E5}" name="ObjectID" dataDxfId="535"/>
    <tableColumn id="2" xr3:uid="{617F0BE0-C9A3-49A5-B854-C6AEDB048955}" name="Object Type" dataDxfId="534"/>
    <tableColumn id="3" xr3:uid="{85C15C79-68FB-4DE0-A50F-3BD4EECB75CC}" name="Object Name" dataDxfId="533"/>
    <tableColumn id="4" xr3:uid="{0872D220-6D4E-4F78-AC9F-9C008D4EADDA}" name="Functional Area" dataDxfId="532"/>
    <tableColumn id="5" xr3:uid="{0C1F4BB7-A6C9-437C-A43B-B72186780D59}" name="Worksheet" dataDxfId="531"/>
    <tableColumn id="6" xr3:uid="{775378A6-246E-4BB5-8663-1F10830C8E10}" name="Status" dataDxfId="530"/>
    <tableColumn id="7" xr3:uid="{8E42C337-762C-42B8-ABC8-ABEAFAABBDD0}" name="PortalModule" dataDxfId="529"/>
    <tableColumn id="8" xr3:uid="{909FFD38-3204-4547-A745-C2548BE1D874}" name="PrimaryKey" dataDxfId="528"/>
    <tableColumn id="9" xr3:uid="{E240979F-D923-4ECE-A1C3-FC4FB9311414}" name="Notes" dataDxfId="52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7" xr:uid="{E8596584-7C75-4D2C-B649-C6DE0F999957}" name="SB_tblFutureEnhancements" displayName="SB_tblFutureEnhancements" ref="A61:I76" totalsRowShown="0" headerRowDxfId="526" dataDxfId="525">
  <autoFilter ref="A61:I76" xr:uid="{E8596584-7C75-4D2C-B649-C6DE0F999957}"/>
  <tableColumns count="9">
    <tableColumn id="1" xr3:uid="{0E5124C0-1670-4A06-A05F-9D7686612105}" name="EnhancementID" dataDxfId="524"/>
    <tableColumn id="2" xr3:uid="{B92DB024-4548-4CA3-9005-8997224D8993}" name="Feature" dataDxfId="523"/>
    <tableColumn id="3" xr3:uid="{ED8DB6B5-AA18-41AB-A79F-0C3C3C527456}" name="Function Area" dataDxfId="522"/>
    <tableColumn id="8" xr3:uid="{B4336EA8-3EEA-4AA0-8EFB-DD64ADD0CECD}" name="Business Value" dataDxfId="521"/>
    <tableColumn id="4" xr3:uid="{1EE766B4-8932-4154-9140-8B7C4EE92A7C}" name="Priority" dataDxfId="520"/>
    <tableColumn id="5" xr3:uid="{B01F3B5A-4343-402D-B810-5CE2FA19D9E7}" name="Planned Version " dataDxfId="519"/>
    <tableColumn id="6" xr3:uid="{BC741932-29E5-4208-A7A1-3F46B44C4CE3}" name="Status" dataDxfId="518"/>
    <tableColumn id="9" xr3:uid="{3AD267EE-C792-47F7-84C6-4FA53EDC82F4}" name="Dependencies" dataDxfId="517"/>
    <tableColumn id="7" xr3:uid="{C03AFE53-58A9-4C91-B84A-6FFA4BCDC65E}" name="Notes" dataDxfId="51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8B4280B0-217A-4E81-9FBD-10103866701D}" name="SB_tblRevisionHistory" displayName="SB_tblRevisionHistory" ref="A80:F85" totalsRowShown="0" headerRowDxfId="515" dataDxfId="514">
  <autoFilter ref="A80:F85" xr:uid="{8B4280B0-217A-4E81-9FBD-10103866701D}"/>
  <tableColumns count="6">
    <tableColumn id="6" xr3:uid="{96AC5889-FFAB-4624-958D-DC6FA09A867E}" name="RevisionID" dataDxfId="513"/>
    <tableColumn id="1" xr3:uid="{311E3CBF-6BA7-4759-A87E-1E166E455E12}" name="Version" dataDxfId="512"/>
    <tableColumn id="2" xr3:uid="{76ECCCEC-3C08-43A1-BA0F-02D760C9F7A5}" name="Date" dataDxfId="511"/>
    <tableColumn id="3" xr3:uid="{D272429D-CE63-4D18-A307-0255590A7ABD}" name="Author" dataDxfId="510"/>
    <tableColumn id="4" xr3:uid="{CCD27273-10B9-442C-A031-716077959005}" name="Description" dataDxfId="509"/>
    <tableColumn id="5" xr3:uid="{AC745C7D-AD22-47BF-BCB3-95E7F866CA28}" name="Approved" dataDxfId="50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B05B0766-FA15-4FFD-A258-7EF40562804C}" name="tblModules" displayName="tblModules" ref="A145:G155" totalsRowShown="0" headerRowDxfId="507" dataDxfId="506">
  <autoFilter ref="A145:G155" xr:uid="{B05B0766-FA15-4FFD-A258-7EF40562804C}"/>
  <tableColumns count="7">
    <tableColumn id="1" xr3:uid="{43B8900E-CC1B-425F-AC9D-678F8E74626B}" name="ModuleID" dataDxfId="505"/>
    <tableColumn id="2" xr3:uid="{5A7301A6-0771-43F7-A39E-044375F2E085}" name="Module Name" dataDxfId="504"/>
    <tableColumn id="3" xr3:uid="{5DC1C453-C337-4E7E-9DAF-57174245A701}" name="Functional Area" dataDxfId="503"/>
    <tableColumn id="4" xr3:uid="{685FC944-4ACD-4B43-8AA0-B62FF5D0E663}" name="Worksheet" dataDxfId="502"/>
    <tableColumn id="5" xr3:uid="{A6E5DBBD-4349-4476-8906-ECFBD5F6A9CB}" name="Status" dataDxfId="501"/>
    <tableColumn id="6" xr3:uid="{A0F8D40E-8744-43B2-A8A4-073ECA18B806}" name="Database Tables" dataDxfId="500"/>
    <tableColumn id="7" xr3:uid="{61BEAE25-2FD3-4781-8700-EF26467CFE38}" name="Portal Module" dataDxfId="499"/>
  </tableColumns>
  <tableStyleInfo name="TableStyleMedium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11FF41ED-4563-4C4A-8545-D0A741A98E90}" name="tblDatabaseObjects" displayName="tblDatabaseObjects" ref="A158:H173" totalsRowShown="0" headerRowDxfId="498" dataDxfId="497">
  <autoFilter ref="A158:H173" xr:uid="{11FF41ED-4563-4C4A-8545-D0A741A98E90}"/>
  <tableColumns count="8">
    <tableColumn id="1" xr3:uid="{3373DAD3-1628-4DA7-B348-92327412C1EE}" name="Object ID" dataDxfId="496"/>
    <tableColumn id="2" xr3:uid="{60BE23D4-6E61-45C4-B810-DD7F494701AB}" name="Object Type" dataDxfId="495"/>
    <tableColumn id="3" xr3:uid="{0EA1A4EA-35E1-496B-969B-61655B92706B}" name="Object Name" dataDxfId="494"/>
    <tableColumn id="4" xr3:uid="{065BCF97-6E1F-4AFC-AF7F-137D6EA18958}" name="Functional Area" dataDxfId="493"/>
    <tableColumn id="5" xr3:uid="{C76893AB-B853-499E-B214-BB24E57EB5CD}" name="Worksheet" dataDxfId="492"/>
    <tableColumn id="6" xr3:uid="{7F335C80-C4B9-4CF3-8233-3A58978FC727}" name="Status" dataDxfId="491"/>
    <tableColumn id="7" xr3:uid="{787D2B75-CDBE-4A1E-9E48-77FAA6D8264A}" name="Portal Module" dataDxfId="490"/>
    <tableColumn id="8" xr3:uid="{EA145B3E-29AF-44FB-A907-9425DE6CB625}" name="Notes" dataDxfId="48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D7617897-191E-4CA5-9C6D-6C447564A073}" name="tblArchitectureLayers" displayName="tblArchitectureLayers" ref="A6:F13" totalsRowShown="0" headerRowDxfId="488" dataDxfId="487">
  <autoFilter ref="A6:F13" xr:uid="{D7617897-191E-4CA5-9C6D-6C447564A073}"/>
  <tableColumns count="6">
    <tableColumn id="1" xr3:uid="{096F69FB-C559-4813-9017-FEBE695FA736}" name="LayerID" dataDxfId="486"/>
    <tableColumn id="2" xr3:uid="{6142B463-CE57-41FF-A68D-6C676B4BA7B0}" name="Layer" dataDxfId="485"/>
    <tableColumn id="3" xr3:uid="{A11A0324-EC57-4086-99D9-B0FE40DA3F17}" name="Purpose" dataDxfId="484"/>
    <tableColumn id="4" xr3:uid="{385BE466-4E21-4A77-A1C7-3CC138A90253}" name="Primary Componets" dataDxfId="483"/>
    <tableColumn id="7" xr3:uid="{1805E94D-8BE0-4B7B-BB00-DA6F435FE62F}" name="Status" dataDxfId="482"/>
    <tableColumn id="6" xr3:uid="{48AC17EF-FBCA-4DDF-B397-7B3802307767}" name="Notes" dataDxfId="48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0" xr:uid="{849030F4-0F7D-4EEC-B36E-733CEDEB9FC6}" name="tblModuleCommunication" displayName="tblModuleCommunication" ref="A19:F37" totalsRowShown="0" headerRowDxfId="480" dataDxfId="479">
  <autoFilter ref="A19:F37" xr:uid="{849030F4-0F7D-4EEC-B36E-733CEDEB9FC6}"/>
  <tableColumns count="6">
    <tableColumn id="1" xr3:uid="{941CE3AD-8698-4541-88BD-61FAEB5147DE}" name="CommunicationID" dataDxfId="478"/>
    <tableColumn id="2" xr3:uid="{40A2A361-94B8-4694-9C88-9589750B1FF5}" name="Source Module" dataDxfId="477"/>
    <tableColumn id="3" xr3:uid="{CAC716D4-654E-40A2-A96E-A319EB5BA2FC}" name="Destination Module" dataDxfId="476"/>
    <tableColumn id="4" xr3:uid="{1679604C-33A7-4653-9457-738C8EDD875B}" name="Communication Type" dataDxfId="475"/>
    <tableColumn id="5" xr3:uid="{E678A471-D550-404A-B129-3E7C4D5F9F5B}" name="Direction " dataDxfId="474"/>
    <tableColumn id="6" xr3:uid="{C6BA223A-7BAB-43C5-A966-B87C30FA3628}" name="Notes" dataDxfId="47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1" xr:uid="{0287BDC8-F93E-4A03-955E-1EDEF4E05899}" name="tblDataFLow" displayName="tblDataFLow" ref="A41:F59" totalsRowShown="0" headerRowDxfId="472" dataDxfId="471">
  <autoFilter ref="A41:F59" xr:uid="{0287BDC8-F93E-4A03-955E-1EDEF4E05899}"/>
  <tableColumns count="6">
    <tableColumn id="1" xr3:uid="{31624F98-96E0-4AFF-A77C-53B6A5817F76}" name="FlowID" dataDxfId="470"/>
    <tableColumn id="2" xr3:uid="{3330C52F-8223-44FB-BAA4-FD12576ECE6D}" name="Source" dataDxfId="469"/>
    <tableColumn id="3" xr3:uid="{0AA491AD-03DC-4BE9-88E9-1FCB207F9E50}" name="Destination" dataDxfId="468"/>
    <tableColumn id="4" xr3:uid="{A24B7552-72E4-4C88-A4A4-D64A6E4B5F51}" name="Data" dataDxfId="467"/>
    <tableColumn id="5" xr3:uid="{BEF11F53-FC8C-4166-9FA4-BE1F80E85850}" name="Trigger" dataDxfId="466"/>
    <tableColumn id="6" xr3:uid="{EB2817CB-CAF0-4A1A-A437-BAE082A7DB63}" name="Notes" dataDxfId="46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2" xr:uid="{9AC88ED4-C7E2-44D7-AC9D-67114199915C}" name="tblTechnologyStack" displayName="tblTechnologyStack" ref="A83:F103" totalsRowShown="0" headerRowDxfId="464" dataDxfId="463">
  <autoFilter ref="A83:F103" xr:uid="{9AC88ED4-C7E2-44D7-AC9D-67114199915C}"/>
  <tableColumns count="6">
    <tableColumn id="1" xr3:uid="{923D47E7-9D60-45C6-BD60-1EF52327E15D}" name="TechnologyID" dataDxfId="462"/>
    <tableColumn id="2" xr3:uid="{37387654-AB13-44C0-B221-BF7EBC480608}" name="Component" dataDxfId="461"/>
    <tableColumn id="3" xr3:uid="{97BEAA2B-D152-4F65-BE70-96FDAA7B771F}" name="Technology" dataDxfId="460"/>
    <tableColumn id="4" xr3:uid="{4EDC2FBD-71AA-4DF7-84C3-68871A4565EA}" name="Version" dataDxfId="459"/>
    <tableColumn id="5" xr3:uid="{390BBE80-4F51-42DE-BDBB-ED17AC8D3716}" name="Purpose" dataDxfId="458"/>
    <tableColumn id="6" xr3:uid="{0C01F2CF-FF1E-431F-999E-FA99D335B4E0}" name="Status" dataDxfId="45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3" xr:uid="{9242E9FD-65C4-4E74-A3F2-6CC27F107869}" name="tblExternalIntegrations" displayName="tblExternalIntegrations" ref="A64:G78" totalsRowShown="0" headerRowDxfId="456" dataDxfId="455">
  <autoFilter ref="A64:G78" xr:uid="{9242E9FD-65C4-4E74-A3F2-6CC27F107869}"/>
  <tableColumns count="7">
    <tableColumn id="1" xr3:uid="{7982944B-C9BD-451A-AB3A-C6FAF630F179}" name="IntegrationID" dataDxfId="454"/>
    <tableColumn id="2" xr3:uid="{D57445F5-A43D-42DB-B7A0-ED8B338C283A}" name="System" dataDxfId="453"/>
    <tableColumn id="3" xr3:uid="{9F220CB7-1D2C-4624-B16B-DC775BEAF9F1}" name="Purpose" dataDxfId="452"/>
    <tableColumn id="4" xr3:uid="{75A6759A-48EB-4400-9C2D-57A2996FB9ED}" name="Direction" dataDxfId="451"/>
    <tableColumn id="5" xr3:uid="{F9799FC4-B43B-4323-BBB8-FCCD2AE55E5C}" name="Status" dataDxfId="450"/>
    <tableColumn id="6" xr3:uid="{D6B55809-F1E7-42D0-87BE-C769B2EB0956}" name="Future Version" dataDxfId="449"/>
    <tableColumn id="7" xr3:uid="{E2B9C0B7-6329-4C68-B0B1-6C9999B05DDE}" name="Notes" dataDxfId="448"/>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4" xr:uid="{C0953DE2-CF5C-476C-A1E4-E648DC2D79C6}" name="tblFutureArchitecture" displayName="tblFutureArchitecture" ref="A107:G122" totalsRowShown="0" headerRowDxfId="447" dataDxfId="446">
  <autoFilter ref="A107:G122" xr:uid="{C0953DE2-CF5C-476C-A1E4-E648DC2D79C6}"/>
  <tableColumns count="7">
    <tableColumn id="1" xr3:uid="{46F03652-BD56-4904-BC46-0774CA68E02C}" name="FutureID" dataDxfId="445"/>
    <tableColumn id="2" xr3:uid="{4E696123-1432-4AB3-9546-0EDE59806576}" name="Feature" dataDxfId="444"/>
    <tableColumn id="3" xr3:uid="{C3D8C63D-A5D4-4444-8656-987EBA2DE105}" name="Business Value" dataDxfId="443"/>
    <tableColumn id="4" xr3:uid="{DE678966-5B72-4CDB-9EC4-F50F3220F27C}" name="Planned Version" dataDxfId="442"/>
    <tableColumn id="5" xr3:uid="{191A39A1-D2D6-45CD-90B0-D699FB50946A}" name="Priority" dataDxfId="441"/>
    <tableColumn id="6" xr3:uid="{89B70353-F99E-49FF-A61B-E5B95C109119}" name="Dependencies" dataDxfId="440"/>
    <tableColumn id="7" xr3:uid="{869D9487-80F6-460D-957B-1610ADF15CF0}" name="Notes" dataDxfId="439"/>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5" xr:uid="{0E80AC84-10F7-4FA5-BD68-ED2CD580E298}" name="tblRevisionHistory" displayName="tblRevisionHistory" ref="A127:G134" totalsRowShown="0" headerRowDxfId="438" dataDxfId="437">
  <autoFilter ref="A127:G134" xr:uid="{0E80AC84-10F7-4FA5-BD68-ED2CD580E298}"/>
  <tableColumns count="7">
    <tableColumn id="1" xr3:uid="{A202511B-7AB2-4A81-BA49-AD14FED9647F}" name="RevisionID" dataDxfId="436"/>
    <tableColumn id="2" xr3:uid="{E7DC9229-94B1-4800-9DDE-DB4B07AEEC19}" name="Version" dataDxfId="435"/>
    <tableColumn id="3" xr3:uid="{67682726-930E-468B-A904-73D84BC776CD}" name="Date" dataDxfId="434"/>
    <tableColumn id="4" xr3:uid="{7498F67E-AB5C-4262-8245-072D1D5D1E64}" name="Author" dataDxfId="433"/>
    <tableColumn id="5" xr3:uid="{AAEB3AD2-A8A7-4BA9-818B-FEBA2B691579}" name="Description" dataDxfId="432"/>
    <tableColumn id="6" xr3:uid="{38D0EE62-3C7D-4041-91A6-1DBA61F13AD2}" name="Approved" dataDxfId="431"/>
    <tableColumn id="7" xr3:uid="{D2F73640-E76F-46B8-A2F2-B94B6C0C629E}" name="Status" dataDxfId="430"/>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52BF3223-40E0-4DD5-AC1E-22FB92620AFB}" name="tblRelationships" displayName="tblRelationships" ref="B76:K90" totalsRowShown="0" headerRowDxfId="429" dataDxfId="428">
  <autoFilter ref="B76:K90" xr:uid="{52BF3223-40E0-4DD5-AC1E-22FB92620AFB}"/>
  <tableColumns count="10">
    <tableColumn id="9" xr3:uid="{AFA1A372-011C-4B2A-B586-4E2229FE43E5}" name="RelationshipID"/>
    <tableColumn id="1" xr3:uid="{788D18C6-820C-43FA-97C7-055EFB9AFF91}" name="Parent Table" dataDxfId="427"/>
    <tableColumn id="2" xr3:uid="{F4BC9C47-AEE9-468F-9186-DB492F677C28}" name="Parent Key" dataDxfId="426"/>
    <tableColumn id="3" xr3:uid="{BAA846B3-C93A-44CF-BC32-46DB28367772}" name="Child Table" dataDxfId="425"/>
    <tableColumn id="4" xr3:uid="{223FA90C-29E7-4731-8D20-C48AEB56FCB2}" name="Child Key" dataDxfId="424"/>
    <tableColumn id="5" xr3:uid="{5C97FED5-11B8-4533-9476-55A4AD4C3F5A}" name="Relationship" dataDxfId="423"/>
    <tableColumn id="6" xr3:uid="{378369F9-E33C-4646-9C7A-B40803509795}" name="Enforce Integrity" dataDxfId="422"/>
    <tableColumn id="7" xr3:uid="{24C86769-0944-4183-B528-DF769506A570}" name="Cascade Delete" dataDxfId="421"/>
    <tableColumn id="10" xr3:uid="{4FF35BBE-73EB-45ED-88E8-2957BD11666E}" name="Module" dataDxfId="420"/>
    <tableColumn id="8" xr3:uid="{700BD75F-283A-440E-A57D-08B991ACE850}" name="Notes" dataDxfId="419"/>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32F5061-A01B-4BF0-921D-AC4E6EC9FBA5}" name="tblRelationshipRules" displayName="tblRelationshipRules" ref="B93:G103" totalsRowShown="0">
  <autoFilter ref="B93:G103" xr:uid="{D32F5061-A01B-4BF0-921D-AC4E6EC9FBA5}"/>
  <tableColumns count="6">
    <tableColumn id="1" xr3:uid="{5885873E-890F-44DB-8ABB-4603B36C25D0}" name="RuleID"/>
    <tableColumn id="2" xr3:uid="{C91BD493-7A77-4AC4-9449-6EBD258127A7}" name="Rule"/>
    <tableColumn id="3" xr3:uid="{B87CB1FE-0976-424A-827A-C8081373DBC7}" name="Description"/>
    <tableColumn id="4" xr3:uid="{542AA67E-98CC-40B7-B0F4-ED174DE960F8}" name="Applies To"/>
    <tableColumn id="5" xr3:uid="{4B414713-691C-4D7E-A84D-7C5102E074F4}" name="Status"/>
    <tableColumn id="6" xr3:uid="{CEFBBCEE-AE9B-47EE-ADD2-4F0A838B6EA7}" name="Notes"/>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D85597C-1B3C-4712-8741-A3B4643818AB}" name="tblCardinality" displayName="tblCardinality" ref="B106:J120" totalsRowShown="0">
  <autoFilter ref="B106:J120" xr:uid="{ED85597C-1B3C-4712-8741-A3B4643818AB}"/>
  <tableColumns count="9">
    <tableColumn id="1" xr3:uid="{1B61E55C-E1DA-4C94-A005-D829B3E4B54E}" name="CardinalityID"/>
    <tableColumn id="2" xr3:uid="{2E38B748-072B-400D-9FF2-5CD9D2C8AE8D}" name="Parent Table"/>
    <tableColumn id="3" xr3:uid="{CFD36964-011C-4363-9363-C98FB0D98653}" name="Child Table"/>
    <tableColumn id="7" xr3:uid="{2B5C6EC6-9F19-4ECB-A5CD-FACDB41F9F91}" name="Cardinality"/>
    <tableColumn id="8" xr3:uid="{DC2040F6-89C9-4235-8A15-6D0365CF86C0}" name="Minimum Parent"/>
    <tableColumn id="9" xr3:uid="{5912EF02-F02C-4E63-8C4D-EC6513A9512B}" name="Maximum Parent"/>
    <tableColumn id="10" xr3:uid="{9D0CC068-3EBE-4EFE-B102-48B96F6281D0}" name="Minimum Child"/>
    <tableColumn id="6" xr3:uid="{B39283C6-A0E8-4937-AA0E-DCE9BC3AF88E}" name="Maximum Child"/>
    <tableColumn id="5" xr3:uid="{9FCA9714-1183-4B62-9411-0F8B2305AF50}" name="Descriptio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8C8617-AF6A-4B8B-873A-84BA88B13F24}" name="tblReferentialIntegrity" displayName="tblReferentialIntegrity" ref="B123:J137" totalsRowShown="0">
  <autoFilter ref="B123:J137" xr:uid="{978C8617-AF6A-4B8B-873A-84BA88B13F24}"/>
  <tableColumns count="9">
    <tableColumn id="1" xr3:uid="{47CCE9CC-5483-4EC5-9605-F89F055B5045}" name="IntegrityID"/>
    <tableColumn id="9" xr3:uid="{2EB87E1F-1C1C-44D5-9EB9-4B26755F5193}" name="Parent Table"/>
    <tableColumn id="10" xr3:uid="{7F907A9E-35E0-4F1D-BAFA-99D95ED67B08}" name="Child Table"/>
    <tableColumn id="11" xr3:uid="{B45EC3E0-D023-46EE-B4CF-E24D92419077}" name="Foreign Key"/>
    <tableColumn id="12" xr3:uid="{7A658F20-85E7-413D-9440-109768196045}" name="Enforce Integrity"/>
    <tableColumn id="8" xr3:uid="{25F81F35-9237-429D-B4AD-7AFCB586A19D}" name="Cascade Update"/>
    <tableColumn id="7" xr3:uid="{3C8213F7-0849-4C0E-90CA-267C468B7DB2}" name="Cascade Delete"/>
    <tableColumn id="2" xr3:uid="{3816A102-4007-4752-98C5-ED2797D3AB40}" name="Allow Null"/>
    <tableColumn id="6" xr3:uid="{345241F1-F0C6-47CC-AC7B-0FDC2F7C1E72}" name="Notes"/>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67F4B51-345C-4D86-966E-344289A91CBE}" name="Table11" displayName="Table11" ref="B140:H143" totalsRowShown="0">
  <autoFilter ref="B140:H143" xr:uid="{D67F4B51-345C-4D86-966E-344289A91CBE}"/>
  <tableColumns count="7">
    <tableColumn id="1" xr3:uid="{3D88FBE0-AB13-4FDF-B672-B0F02556C64E}" name="RevisionID"/>
    <tableColumn id="2" xr3:uid="{F15E3A7D-E42F-4C34-A54C-C4311C8B8439}" name="Version" dataDxfId="418"/>
    <tableColumn id="3" xr3:uid="{B564FFF3-C214-4620-B29E-EF8896BC9313}" name="Date" dataDxfId="417"/>
    <tableColumn id="4" xr3:uid="{9CEC0FF4-5A02-45DB-BB56-F4475A6E2077}" name="Author"/>
    <tableColumn id="5" xr3:uid="{1CDED597-928C-433D-B964-CCE88AB8A845}" name="Description"/>
    <tableColumn id="6" xr3:uid="{3EE1DC3E-DB27-438A-B6D0-7AB8099AB464}" name="Approved"/>
    <tableColumn id="7" xr3:uid="{01FC7EA0-ACE0-4205-8B0D-F595ABBD40ED}" name="Status"/>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150FFC-F3B9-4115-9C0D-48A6BB51B74E}" name="Database_Design_Summary" displayName="Database_Design_Summary" ref="Q76:R89" totalsRowShown="0" headerRowDxfId="416" dataDxfId="415">
  <autoFilter ref="Q76:R89" xr:uid="{00150FFC-F3B9-4115-9C0D-48A6BB51B74E}"/>
  <tableColumns count="2">
    <tableColumn id="1" xr3:uid="{80B85008-E65C-4D77-8E8C-035DA82A2ECE}" name="Property" dataDxfId="414"/>
    <tableColumn id="2" xr3:uid="{A8241E71-292E-40A3-8D1B-DAE8984546DC}" name="Value" dataDxfId="413"/>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78F7D5A-0EC8-452F-8770-A08D9B9FCF64}" name="Table6" displayName="Table6" ref="A4:L10" totalsRowShown="0" headerRowDxfId="412" dataDxfId="411">
  <autoFilter ref="A4:L10" xr:uid="{E78F7D5A-0EC8-452F-8770-A08D9B9FCF64}"/>
  <tableColumns count="12">
    <tableColumn id="1" xr3:uid="{24B6B022-BBE0-4BF0-ACE5-0437BEE5DAA3}" name="Table Name" dataDxfId="410"/>
    <tableColumn id="2" xr3:uid="{6A33DE46-A0CC-469A-8EE6-3A250E57207F}" name="Field Name" dataDxfId="409"/>
    <tableColumn id="3" xr3:uid="{8F9BCFFB-B24E-44DE-9B62-701962054A75}" name="Display Name" dataDxfId="408"/>
    <tableColumn id="4" xr3:uid="{098C2578-2CC6-4FF0-B3D9-108F2D6B0B67}" name="Data Type" dataDxfId="407"/>
    <tableColumn id="5" xr3:uid="{5325156F-EC8E-4CF1-9E72-7F9467D1139E}" name="Required" dataDxfId="406"/>
    <tableColumn id="6" xr3:uid="{5D51E638-D807-43A5-B3F7-7543E31C9811}" name="Primary Key" dataDxfId="405"/>
    <tableColumn id="7" xr3:uid="{856BE2BC-3170-4EC6-B839-2C441AD6020B}" name="Foreign Key" dataDxfId="404"/>
    <tableColumn id="8" xr3:uid="{8BC28803-1C05-4D8D-8912-5728BFA34511}" name="Lookup Table" dataDxfId="403"/>
    <tableColumn id="9" xr3:uid="{A81B1C03-0A64-49C7-8256-A5AEF645FE87}" name="Default Value" dataDxfId="402"/>
    <tableColumn id="10" xr3:uid="{7DB0B330-B57A-4F06-91B8-A9100A8517C2}" name="Validation Rules" dataDxfId="401"/>
    <tableColumn id="11" xr3:uid="{8814FCC6-EA80-4256-AC06-27A52BB8C400}" name="Description" dataDxfId="400"/>
    <tableColumn id="12" xr3:uid="{9B75E4B9-E4B3-492F-BF39-D9F289E1080E}" name="Notes" dataDxfId="399"/>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A7C865E-990C-427F-92DD-FA7EC119A77B}" name="dd_tblCustomers" displayName="dd_tblCustomers" ref="A14:D31" totalsRowShown="0" headerRowDxfId="398" dataDxfId="397">
  <autoFilter ref="A14:D31" xr:uid="{EA7C865E-990C-427F-92DD-FA7EC119A77B}"/>
  <tableColumns count="4">
    <tableColumn id="1" xr3:uid="{39209159-10DE-494E-9EF5-F67EB0828E90}" name="Field Name" dataDxfId="396"/>
    <tableColumn id="2" xr3:uid="{A85DBABE-18ED-4410-8DFD-A281A92CDBDA}" name="Data Type" dataDxfId="395"/>
    <tableColumn id="3" xr3:uid="{034230A4-FC45-409F-8B74-05541FC0C064}" name="Required" dataDxfId="394"/>
    <tableColumn id="4" xr3:uid="{D45C6AB1-C294-4D13-819D-CA7D84E66242}" name="Description" dataDxfId="393"/>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655C0F0-7DAE-4C39-8C1C-7A19148CB98C}" name="dd_tblCustomerDevices" displayName="dd_tblCustomerDevices" ref="A35:D56" totalsRowShown="0" headerRowDxfId="392" dataDxfId="390" headerRowBorderDxfId="391" tableBorderDxfId="389" totalsRowBorderDxfId="388">
  <autoFilter ref="A35:D56" xr:uid="{2655C0F0-7DAE-4C39-8C1C-7A19148CB98C}"/>
  <tableColumns count="4">
    <tableColumn id="1" xr3:uid="{1016F2DD-85B8-49BB-82C0-790F0FB5EB26}" name="Field Name" dataDxfId="387"/>
    <tableColumn id="2" xr3:uid="{6C61E37E-24F1-48B2-A346-DED5DB85012D}" name="Data Type" dataDxfId="386"/>
    <tableColumn id="3" xr3:uid="{BC4CA4BE-4F57-4979-A096-3018BCC9CFB9}" name="Required" dataDxfId="385"/>
    <tableColumn id="4" xr3:uid="{E4B22384-BD7B-4BA0-B8B7-7418E7BD2772}" name="Description" dataDxfId="384"/>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E7D3A18-B8E1-4A5A-B2FE-E58E212F39B8}" name="dd_tblRepairTickets" displayName="dd_tblRepairTickets" ref="A59:D91" totalsRowShown="0" headerRowDxfId="383" dataDxfId="381" headerRowBorderDxfId="382" tableBorderDxfId="380">
  <autoFilter ref="A59:D91" xr:uid="{BE7D3A18-B8E1-4A5A-B2FE-E58E212F39B8}"/>
  <tableColumns count="4">
    <tableColumn id="1" xr3:uid="{026628F2-A1F4-428B-83B8-0DE7FA55531D}" name="Field Name" dataDxfId="379"/>
    <tableColumn id="2" xr3:uid="{BE838222-A5E2-4C23-B0F4-C58D6BF9164F}" name="Data Type" dataDxfId="378"/>
    <tableColumn id="3" xr3:uid="{F8C1D18B-4AEB-4974-A742-E1EBB1043063}" name="Required" dataDxfId="377"/>
    <tableColumn id="4" xr3:uid="{4F6E5E35-C572-48EB-95F4-7C14CF61A85E}" name="Description" dataDxfId="376"/>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3C16F27-F777-4AE9-93A4-B4CF008B0786}" name="dd_tblDiagnostics" displayName="dd_tblDiagnostics" ref="A94:E120" totalsRowShown="0" headerRowDxfId="375" dataDxfId="374">
  <autoFilter ref="A94:E120" xr:uid="{33C16F27-F777-4AE9-93A4-B4CF008B0786}"/>
  <tableColumns count="5">
    <tableColumn id="1" xr3:uid="{A649CC43-A36B-4B00-AA4A-E048277262F9}" name="Field Name" dataDxfId="373"/>
    <tableColumn id="2" xr3:uid="{91342F41-11C6-427D-8CDF-8042D8736374}" name="Data Type" dataDxfId="372"/>
    <tableColumn id="3" xr3:uid="{DB005FA3-72D4-423A-842D-2AD66E8A1420}" name="Required" dataDxfId="371"/>
    <tableColumn id="4" xr3:uid="{CFC650FD-A4B9-472E-9365-DF5E0FEF9978}" name="Description" dataDxfId="370"/>
    <tableColumn id="5" xr3:uid="{A0A78D72-B4C1-4214-9703-ED8200E8A9A6}" name="Notes" dataDxfId="369"/>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846B6F4-5C42-4C26-8A2B-4986D2AC1AFC}" name="dd_tblRepairNotes" displayName="dd_tblRepairNotes" ref="A123:D135" totalsRowShown="0" headerRowDxfId="368" dataDxfId="367">
  <autoFilter ref="A123:D135" xr:uid="{B846B6F4-5C42-4C26-8A2B-4986D2AC1AFC}"/>
  <tableColumns count="4">
    <tableColumn id="1" xr3:uid="{E4E7F6BE-C7BE-403B-B005-E358658BFCB3}" name="Field Name" dataDxfId="366"/>
    <tableColumn id="2" xr3:uid="{59A08A6D-9270-4908-8FD0-C28B5DF71E0D}" name="Data Type" dataDxfId="365"/>
    <tableColumn id="3" xr3:uid="{245517B3-96F5-4D77-953A-2B85968B03B9}" name="Required" dataDxfId="364"/>
    <tableColumn id="4" xr3:uid="{8E6863E2-5CEE-4565-A709-ACDE770968F8}" name="Description" dataDxfId="363"/>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0BE9173-9184-466D-888F-EA1FD5D5423A}" name="dd_tblPartsUsed" displayName="dd_tblPartsUsed" ref="A138:D158" totalsRowShown="0" headerRowDxfId="362" dataDxfId="360" headerRowBorderDxfId="361" tableBorderDxfId="359">
  <autoFilter ref="A138:D158" xr:uid="{C0BE9173-9184-466D-888F-EA1FD5D5423A}"/>
  <tableColumns count="4">
    <tableColumn id="1" xr3:uid="{F8CCBE99-109E-4FB9-A85D-E2828E47C2F4}" name="Field Name" dataDxfId="358"/>
    <tableColumn id="2" xr3:uid="{108116EE-6B7B-4914-B209-40566DC4A0C0}" name="Data Type" dataDxfId="357"/>
    <tableColumn id="3" xr3:uid="{5AB0D413-65EC-47DE-9985-E21D8271881E}" name="Required" dataDxfId="356"/>
    <tableColumn id="4" xr3:uid="{E24E74FF-BD5C-45C8-9A52-D46705883B49}" name="Description" dataDxfId="355"/>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6D08A9C-A815-4D65-AE90-2A9319F35E12}" name="dd_tblQualityControl" displayName="dd_tblQualityControl" ref="A161:D201" totalsRowShown="0" headerRowDxfId="354" dataDxfId="352" headerRowBorderDxfId="353" tableBorderDxfId="351">
  <autoFilter ref="A161:D201" xr:uid="{86D08A9C-A815-4D65-AE90-2A9319F35E12}"/>
  <tableColumns count="4">
    <tableColumn id="1" xr3:uid="{B5DF3710-FA74-462A-8B36-E264C518058D}" name="Field Name" dataDxfId="350"/>
    <tableColumn id="2" xr3:uid="{5159AC4B-595C-4214-B8CB-68C0ABA4E237}" name="Data Type" dataDxfId="349"/>
    <tableColumn id="3" xr3:uid="{CB218864-7E03-4D19-8EF6-7E58F1E8F9F4}" name="Required" dataDxfId="348"/>
    <tableColumn id="4" xr3:uid="{1B014131-C694-401B-808D-7046CACD7249}" name="Description" dataDxfId="347"/>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5D1983FF-299E-4DB2-A701-FEA9B70D017D}" name="dd_tblInvoices" displayName="dd_tblInvoices" ref="A264:D282" totalsRowShown="0" headerRowDxfId="346" dataDxfId="344" headerRowBorderDxfId="345" tableBorderDxfId="343">
  <autoFilter ref="A264:D282" xr:uid="{5D1983FF-299E-4DB2-A701-FEA9B70D017D}"/>
  <tableColumns count="4">
    <tableColumn id="1" xr3:uid="{85F1EE4A-84F6-4D61-9657-9127DD177F27}" name="Field Name" dataDxfId="342"/>
    <tableColumn id="2" xr3:uid="{F714F052-6697-49BC-A8D6-0513BDC36415}" name="Data Type" dataDxfId="341"/>
    <tableColumn id="3" xr3:uid="{E87F69D1-F085-472C-A5A8-2B6551C7E342}" name="Required" dataDxfId="340"/>
    <tableColumn id="4" xr3:uid="{E1E9E125-766C-4131-88E5-A83B723728CA}" name="Description" dataDxfId="339"/>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3A7C9143-0C46-4C4E-ADF5-D4B208A8499A}" name="dd_tblPayments" displayName="dd_tblPayments" ref="A285:D296" totalsRowShown="0" headerRowDxfId="338" dataDxfId="336" headerRowBorderDxfId="337" tableBorderDxfId="335">
  <autoFilter ref="A285:D296" xr:uid="{3A7C9143-0C46-4C4E-ADF5-D4B208A8499A}"/>
  <tableColumns count="4">
    <tableColumn id="1" xr3:uid="{C25EFD2C-554F-470D-9D03-C2794C491DFB}" name="Field Name" dataDxfId="334"/>
    <tableColumn id="2" xr3:uid="{46F990A7-A244-493D-9A82-11049364074D}" name="Data Type" dataDxfId="333"/>
    <tableColumn id="3" xr3:uid="{07CB2E2C-3C13-4372-83C2-5892082EB8CE}" name="Required" dataDxfId="332"/>
    <tableColumn id="4" xr3:uid="{669DCAC4-B4D8-4EED-B0EC-2FBE348276DC}" name="Description" dataDxfId="331"/>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CD48BE5C-48B0-41C8-BA19-F27AF60BEA89}" name="dd_tblServices" displayName="dd_tblServices" ref="A204:D223" totalsRowShown="0" headerRowDxfId="330" dataDxfId="328" headerRowBorderDxfId="329" tableBorderDxfId="327">
  <autoFilter ref="A204:D223" xr:uid="{CD48BE5C-48B0-41C8-BA19-F27AF60BEA89}"/>
  <tableColumns count="4">
    <tableColumn id="1" xr3:uid="{98A73C08-27E2-4726-B3DD-4FC0D7A613BD}" name="Field Name" dataDxfId="326"/>
    <tableColumn id="2" xr3:uid="{6236FD0F-B98A-4B36-8C8B-882473528F62}" name="Data Type" dataDxfId="325"/>
    <tableColumn id="3" xr3:uid="{74B59588-C40D-433A-B943-369BEE667BC4}" name="Required" dataDxfId="324"/>
    <tableColumn id="4" xr3:uid="{9803A3C7-DBA6-4141-AB2D-D0DECEDA1392}" name="Description" dataDxfId="323"/>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A773831-5919-4EEA-A0D2-B60E7E90515A}" name="dd_tblPricing" displayName="dd_tblPricing" ref="A226:D241" totalsRowShown="0" headerRowDxfId="322" dataDxfId="320" headerRowBorderDxfId="321" tableBorderDxfId="319">
  <autoFilter ref="A226:D241" xr:uid="{0A773831-5919-4EEA-A0D2-B60E7E90515A}"/>
  <tableColumns count="4">
    <tableColumn id="1" xr3:uid="{EA26655C-D96B-45F9-82BB-1FDA9806EFC8}" name="Field Name" dataDxfId="318"/>
    <tableColumn id="2" xr3:uid="{9214E667-C86A-4DC6-81E0-0E4669507FF1}" name="Data Type" dataDxfId="317"/>
    <tableColumn id="3" xr3:uid="{26450CD6-203D-49C9-94D7-1444060B45A2}" name="Required" dataDxfId="316"/>
    <tableColumn id="4" xr3:uid="{17304E24-4999-4AC9-8AD1-29B7EFDEAA64}" name="Description" dataDxfId="315"/>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F8D7570-5F6D-46E0-9E88-1B717F88F15D}" name="dd_tblParts" displayName="dd_tblParts" ref="A316:D334" totalsRowShown="0" headerRowDxfId="314" dataDxfId="312" headerRowBorderDxfId="313" tableBorderDxfId="311">
  <autoFilter ref="A316:D334" xr:uid="{0F8D7570-5F6D-46E0-9E88-1B717F88F15D}"/>
  <tableColumns count="4">
    <tableColumn id="1" xr3:uid="{0DB6CC63-425E-462F-B111-72B289518AB8}" name="Field Name" dataDxfId="310"/>
    <tableColumn id="2" xr3:uid="{BAA52D1A-B255-4A09-85F8-322354758F9F}" name="Data Type" dataDxfId="309"/>
    <tableColumn id="3" xr3:uid="{51C9F177-1DE8-4D36-9354-7B1F4415B0B5}" name="Required" dataDxfId="308"/>
    <tableColumn id="4" xr3:uid="{4C39C198-02AA-473C-B5D0-8E8302137622}" name="Description" dataDxfId="307"/>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638E8AB0-77DF-48A7-A55A-E1C214B4458C}" name="dd_tblInventory" displayName="dd_tblInventory" ref="A337:D351" totalsRowShown="0" headerRowDxfId="306" dataDxfId="304" headerRowBorderDxfId="305" tableBorderDxfId="303">
  <autoFilter ref="A337:D351" xr:uid="{638E8AB0-77DF-48A7-A55A-E1C214B4458C}"/>
  <tableColumns count="4">
    <tableColumn id="1" xr3:uid="{1C24452E-46F0-412E-B322-927595133BF9}" name="Field Name" dataDxfId="302"/>
    <tableColumn id="2" xr3:uid="{E0706133-30B8-4D33-B7FC-EE1DD6591207}" name="Data Type" dataDxfId="301"/>
    <tableColumn id="3" xr3:uid="{53E8901A-3675-4CEB-90CB-6B713A644F1B}" name="Required" dataDxfId="300"/>
    <tableColumn id="4" xr3:uid="{A3FA2D58-5995-4EE2-BE2C-51CF2DEE6077}" name="Description" dataDxfId="299"/>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677DDE2-E822-4ECE-AF05-65A0FC5FCA3E}" name="dd_tblEstimates19" displayName="dd_tblEstimates19" ref="A244:D261" totalsRowShown="0" headerRowDxfId="298" dataDxfId="296" headerRowBorderDxfId="297" tableBorderDxfId="295">
  <autoFilter ref="A244:D261" xr:uid="{0677DDE2-E822-4ECE-AF05-65A0FC5FCA3E}"/>
  <tableColumns count="4">
    <tableColumn id="1" xr3:uid="{81A33950-DB5C-4894-ABAA-3282E9EFD7A2}" name="Field Name" dataDxfId="294"/>
    <tableColumn id="2" xr3:uid="{E09D1852-B071-4C7C-8ED5-1C8DC74A297B}" name="Data Type" dataDxfId="293"/>
    <tableColumn id="3" xr3:uid="{7327E73F-CEB8-4CDE-8E8D-A37D5DE964D4}" name="Required" dataDxfId="292"/>
    <tableColumn id="4" xr3:uid="{B9ACCEF2-F4A4-4846-9181-6D4380F3B946}" name="Description" dataDxfId="291"/>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7C8EF1EA-75C1-4199-9B73-69B44159A71C}" name="dd_tblSuppliers" displayName="dd_tblSuppliers" ref="A299:D313" totalsRowShown="0" headerRowDxfId="290" dataDxfId="288" headerRowBorderDxfId="289" tableBorderDxfId="287">
  <autoFilter ref="A299:D313" xr:uid="{7C8EF1EA-75C1-4199-9B73-69B44159A71C}"/>
  <tableColumns count="4">
    <tableColumn id="1" xr3:uid="{FB1CE351-B7B2-4D3F-827A-E74FC35AC17A}" name="Field Name" dataDxfId="286"/>
    <tableColumn id="2" xr3:uid="{D5217D64-5753-484A-BB46-E4D7F192AA0D}" name="Data Type" dataDxfId="285"/>
    <tableColumn id="3" xr3:uid="{84343302-3717-4E7B-BEE1-2972A4685FE1}" name="Required" dataDxfId="284"/>
    <tableColumn id="4" xr3:uid="{62AD4564-7345-4826-B09B-FE0BC13E0AB3}" name="Description" dataDxfId="283"/>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97842257-FC52-4513-B370-35F998248BE5}" name="dd_tblModels" displayName="dd_tblModels" ref="A355:D365" totalsRowShown="0" headerRowDxfId="282" dataDxfId="281">
  <autoFilter ref="A355:D365" xr:uid="{97842257-FC52-4513-B370-35F998248BE5}"/>
  <tableColumns count="4">
    <tableColumn id="1" xr3:uid="{F67A3243-08D4-43C4-8B91-D57203A1FFA5}" name="Field Name" dataDxfId="280"/>
    <tableColumn id="2" xr3:uid="{03119C90-30C2-442D-890E-3E7361539A7A}" name="Data Type" dataDxfId="279"/>
    <tableColumn id="3" xr3:uid="{659F79F2-104C-4DF0-8FA2-053F7CBD0213}" name="Required" dataDxfId="278"/>
    <tableColumn id="4" xr3:uid="{7DF311BF-CB88-4BE2-8748-9119F326C24C}" name="Description" dataDxfId="277"/>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11792CF-7E49-425B-91A3-86B38B87A2E4}" name="tblMasterDeviceCatalog" displayName="tblMasterDeviceCatalog" ref="A368:E400" totalsRowShown="0" headerRowDxfId="276" dataDxfId="275">
  <autoFilter ref="A368:E400" xr:uid="{411792CF-7E49-425B-91A3-86B38B87A2E4}"/>
  <tableColumns count="5">
    <tableColumn id="1" xr3:uid="{3DE73558-C9E3-4922-9DB1-CAD38C1D5E9D}" name="#" dataDxfId="274"/>
    <tableColumn id="2" xr3:uid="{5E084C74-2AE4-4B3F-8EF2-8D28C62ABAD5}" name="Field Name" dataDxfId="273"/>
    <tableColumn id="3" xr3:uid="{A57E9DCF-CE65-464B-9392-5BD85902660D}" name="Data Type" dataDxfId="272"/>
    <tableColumn id="4" xr3:uid="{9E199632-E87B-4E9C-A3CA-AC3718D7CAAA}" name="Required" dataDxfId="271"/>
    <tableColumn id="5" xr3:uid="{0C0B07E6-8880-4776-8BB1-C51CFFFE8F75}" name="Description" dataDxfId="270"/>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A963272C-6E4A-4ED0-92EA-EF17B26730D2}" name="tblDataDictionary" displayName="tblDataDictionary" ref="A416:M439" totalsRowShown="0" headerRowDxfId="269" dataDxfId="268">
  <autoFilter ref="A416:M439" xr:uid="{A963272C-6E4A-4ED0-92EA-EF17B26730D2}"/>
  <tableColumns count="13">
    <tableColumn id="1" xr3:uid="{7BAF96B6-6B03-4636-9AD9-BC9B94748998}" name="Field Order" dataDxfId="267"/>
    <tableColumn id="2" xr3:uid="{3C2358F7-8C2E-49F7-92A7-087D23A678F5}" name="Field Name" dataDxfId="266"/>
    <tableColumn id="3" xr3:uid="{9B829F70-8642-4420-9277-81D10734576E}" name="Display Name" dataDxfId="265"/>
    <tableColumn id="4" xr3:uid="{A97180B6-AC29-468A-BCBD-C35A8C4D55A9}" name="Data Type" dataDxfId="264"/>
    <tableColumn id="5" xr3:uid="{533F57F9-BCB9-49D8-A7E0-37343F5EB65F}" name="Length" dataDxfId="263"/>
    <tableColumn id="6" xr3:uid="{869F15B3-FA20-4794-BD56-49F461EFB59F}" name="PK" dataDxfId="262"/>
    <tableColumn id="7" xr3:uid="{DA2316A1-DF4E-4D96-8856-60B5E29ADA47}" name="FK" dataDxfId="261"/>
    <tableColumn id="8" xr3:uid="{08DDD795-CDAA-449B-9E91-2B564CA84852}" name="Required" dataDxfId="260"/>
    <tableColumn id="9" xr3:uid="{3B26D456-EE2F-4EE4-8A6E-2490DFE933C2}" name="Default Value" dataDxfId="259"/>
    <tableColumn id="10" xr3:uid="{CBA1DE4B-0F1D-486A-A84E-0E3B95679C39}" name="Lookup Table" dataDxfId="258"/>
    <tableColumn id="11" xr3:uid="{CF6B2BBC-5482-4DD3-805B-15F51C29EAC2}" name="Lookup Field" dataDxfId="257"/>
    <tableColumn id="12" xr3:uid="{2E6C4614-4A14-4E39-A2A1-7038D0347585}" name="Description" dataDxfId="256"/>
    <tableColumn id="13" xr3:uid="{70455E59-D218-464B-B1DD-5416B737D20A}" name="Example" dataDxfId="255"/>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EFE8AD48-E310-47AD-96E6-F02F394E52C3}" name="Table30" displayName="Table30" ref="A4:AD2050" totalsRowShown="0">
  <autoFilter ref="A4:AD2050" xr:uid="{EFE8AD48-E310-47AD-96E6-F02F394E52C3}"/>
  <sortState xmlns:xlrd2="http://schemas.microsoft.com/office/spreadsheetml/2017/richdata2" ref="A5:AD997">
    <sortCondition ref="F4:F2050"/>
  </sortState>
  <tableColumns count="30">
    <tableColumn id="1" xr3:uid="{026C3DB1-5906-415A-A4FB-397CFADC52DE}" name="DeviceCatalogID"/>
    <tableColumn id="2" xr3:uid="{A3B1AA32-25D3-432A-AF7B-7E47655D83BA}" name="ManufacturerID"/>
    <tableColumn id="3" xr3:uid="{3F54ED01-DF5B-4CBE-8E56-D60CC7BF839B}" name="DeviceFamilyID"/>
    <tableColumn id="4" xr3:uid="{B3E1E8B3-E9AE-4CF0-AB32-150FA075BE36}" name="DeviceTypeID"/>
    <tableColumn id="5" xr3:uid="{DC57C24F-C456-4A6B-98A7-FBA39B6A696C}" name="ModelID"/>
    <tableColumn id="6" xr3:uid="{61E8F622-3772-44D7-AEA3-BA16C0B436D9}" name="ModelName"/>
    <tableColumn id="7" xr3:uid="{0458A994-82BC-4413-947A-7FC44E39C1F9}" name="ManufacturerModel"/>
    <tableColumn id="8" xr3:uid="{B127F63E-A79C-44E7-B2A6-6D0947D9A616}" name="ReleaseYear"/>
    <tableColumn id="10" xr3:uid="{364875FB-9BE0-4ECA-BCAE-65E3C1CAAA9C}" name="Operating System"/>
    <tableColumn id="11" xr3:uid="{DE5ED225-B76F-4675-9F64-4DCB5293D722}" name="MinimumOS"/>
    <tableColumn id="12" xr3:uid="{E0C47B0F-7162-468D-8285-E9E1D1A0FAA8}" name="MaximumOS"/>
    <tableColumn id="13" xr3:uid="{226B2E83-3ED8-4019-AE4A-F54729ECE784}" name="ScreenSize"/>
    <tableColumn id="14" xr3:uid="{E46501BC-1B69-40A8-BBB1-41CCF623A37D}" name="Resolution"/>
    <tableColumn id="15" xr3:uid="{9D26A685-AF80-4C63-B78C-99B0098FE905}" name="RefreshRate"/>
    <tableColumn id="16" xr3:uid="{A6D5AFD3-7758-459F-ACBF-EFC7CC27ED6F}" name="Processor"/>
    <tableColumn id="17" xr3:uid="{427522C0-6600-4F3C-A461-547336E8BF00}" name="RAM"/>
    <tableColumn id="18" xr3:uid="{C50FF42C-1300-4A54-811C-3F96282EC316}" name="StorageOptions"/>
    <tableColumn id="19" xr3:uid="{00E09FC6-49AF-4247-AAD6-A687105931BA}" name="BatteryCapacity"/>
    <tableColumn id="20" xr3:uid="{8F4AD363-CAE4-429E-8376-F20BB9F0FC7B}" name="ChargingType"/>
    <tableColumn id="21" xr3:uid="{03A3332D-EB72-49DE-AE87-C85FB5A02DEF}" name="WirelessCharging"/>
    <tableColumn id="22" xr3:uid="{2370C17D-4429-402D-833D-20609D991DF7}" name="FaceID"/>
    <tableColumn id="23" xr3:uid="{85444372-6789-4E4A-B602-4DD75E160EFE}" name="TouchID"/>
    <tableColumn id="24" xr3:uid="{E85F5545-87B9-4DFE-9526-B75C1767CCB5}" name="FingerprintSensor"/>
    <tableColumn id="25" xr3:uid="{58451395-82B5-4AA5-8A41-818951D0D75E}" name="WaterResistance"/>
    <tableColumn id="26" xr3:uid="{8B7FDF95-F2F8-4E67-B1F3-CE2B9974A78B}" name="SIMType"/>
    <tableColumn id="27" xr3:uid="{07243C8B-44AD-465E-9F63-954E03D19E8D}" name="Network"/>
    <tableColumn id="28" xr3:uid="{401723C0-1A93-4A7B-AE9E-D8407FE95C9E}" name="RepairabilityScore"/>
    <tableColumn id="30" xr3:uid="{7D55C9C1-65D0-48A9-B7F0-FE5B832B8389}" name="Noted"/>
    <tableColumn id="31" xr3:uid="{0E41FBB0-A357-40DE-95D1-ABB82298006F}" name="CreatedDate"/>
    <tableColumn id="32" xr3:uid="{B7B65FBA-621D-4B14-96CD-846565EBF825}" name="ModifiedDate"/>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5DDD2DA0-2B25-424C-8124-070D642003BB}" name="tblCustomerStatus" displayName="tblCustomerStatus" ref="A99:D105" totalsRowShown="0" headerRowDxfId="963" dataDxfId="962">
  <autoFilter ref="A99:D105" xr:uid="{5DDD2DA0-2B25-424C-8124-070D642003BB}"/>
  <tableColumns count="4">
    <tableColumn id="1" xr3:uid="{34C40A4A-2EE1-49EA-AA96-AAA09F76D973}" name="CustomerStatusID" dataDxfId="961"/>
    <tableColumn id="2" xr3:uid="{A737C5E2-1DDC-49D1-82FF-1AD21BD8236E}" name="Status" dataDxfId="960"/>
    <tableColumn id="3" xr3:uid="{DBF601D9-AE51-4E4D-B40C-52A318B3950B}" name="Description" dataDxfId="959"/>
    <tableColumn id="4" xr3:uid="{8EF7479F-1606-41FC-A576-F5F32A4C7DC5}" name="Sort Order" dataDxfId="958"/>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55722296-278D-42F3-99BC-279450FEA8C1}" name="tblCustomerTypes" displayName="tblCustomerTypes" ref="A82:E88" totalsRowShown="0" headerRowDxfId="957" dataDxfId="956">
  <autoFilter ref="A82:E88" xr:uid="{55722296-278D-42F3-99BC-279450FEA8C1}"/>
  <tableColumns count="5">
    <tableColumn id="1" xr3:uid="{A1D5BBBA-2B33-4C63-A56F-0C7E9EC6A06B}" name="CustomerTypeID" dataDxfId="955"/>
    <tableColumn id="2" xr3:uid="{3E9C54EC-B6B4-43E7-A388-BB748428D008}" name="Customer Type" dataDxfId="954"/>
    <tableColumn id="3" xr3:uid="{09BCC57C-5698-43BE-8F94-C62E30985E7E}" name="Description" dataDxfId="953"/>
    <tableColumn id="4" xr3:uid="{3B3534A6-4BFC-4588-ABA3-925081EC4749}" name="Sort Order" dataDxfId="952"/>
    <tableColumn id="5" xr3:uid="{FA98F514-07C0-4E4F-9BB5-D2D448183615}" name="IsActive" dataDxfId="951"/>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848E677-355F-4E69-9371-F6E9D3D1F69F}" name="tblPreferredContactMethods" displayName="tblPreferredContactMethods" ref="A91:E96" totalsRowShown="0" headerRowDxfId="950" dataDxfId="949">
  <autoFilter ref="A91:E96" xr:uid="{6848E677-355F-4E69-9371-F6E9D3D1F69F}"/>
  <tableColumns count="5">
    <tableColumn id="1" xr3:uid="{F0674816-0596-4B01-A053-69CE4137BBE5}" name="PreferredContactMethodID" dataDxfId="948"/>
    <tableColumn id="2" xr3:uid="{2FC73081-4903-4A7E-B064-D2AC97DB2FA4}" name="Contact Method" dataDxfId="947"/>
    <tableColumn id="3" xr3:uid="{5849210B-600E-4883-8E98-A25C788910B3}" name="Description" dataDxfId="946"/>
    <tableColumn id="4" xr3:uid="{D8891ACC-A0AB-47BB-9C07-6DC23B0E95E0}" name="Sort Order" dataDxfId="945"/>
    <tableColumn id="5" xr3:uid="{6CB510C4-1469-45EA-9150-17952B4B138B}" name="IsActive" dataDxfId="944"/>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A0963B80-CDAC-429B-AD23-8ADCCFFED2EA}" name="Table24" displayName="Table24" ref="B5:C10" totalsRowShown="0" headerRowDxfId="943" dataDxfId="942">
  <autoFilter ref="B5:C10" xr:uid="{A0963B80-CDAC-429B-AD23-8ADCCFFED2EA}"/>
  <tableColumns count="2">
    <tableColumn id="1" xr3:uid="{73E95DBD-585C-4B97-9CCA-DF749CB6B215}" name="Column" dataDxfId="941"/>
    <tableColumn id="2" xr3:uid="{5AF7B216-E9B0-4279-9D79-BDA71AA47D97}" name="Purpose" dataDxfId="940"/>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B97107A0-D5E8-423B-8C7F-F57946342F38}" name="tblDeviceTypes" displayName="tblDeviceTypes" ref="A111:E123" totalsRowShown="0" headerRowDxfId="939" dataDxfId="938">
  <autoFilter ref="A111:E123" xr:uid="{B97107A0-D5E8-423B-8C7F-F57946342F38}"/>
  <tableColumns count="5">
    <tableColumn id="1" xr3:uid="{1B5F4CDE-3B74-4BC5-A186-73CD3EA29A8B}" name="DeviceTypeID" dataDxfId="937"/>
    <tableColumn id="2" xr3:uid="{EFF023AC-C740-418C-8177-F5178E735BB0}" name="Device Type" dataDxfId="936"/>
    <tableColumn id="3" xr3:uid="{73D6B8B3-8832-4599-823E-BF9A93B472B1}" name="Description" dataDxfId="935"/>
    <tableColumn id="4" xr3:uid="{BD43E3BC-97A8-46DF-95EF-63877B0F27A8}" name="Sort Order" dataDxfId="934"/>
    <tableColumn id="5" xr3:uid="{5B1FB77F-FF84-469C-8E21-3A4D645DB5E5}" name="IsActive" dataDxfId="933"/>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3C017E83-1B86-4C78-83A9-97A24754A160}" name="tblManufacturers" displayName="tblManufacturers" ref="A126:E146" totalsRowShown="0" headerRowDxfId="932" dataDxfId="931">
  <autoFilter ref="A126:E146" xr:uid="{3C017E83-1B86-4C78-83A9-97A24754A160}"/>
  <tableColumns count="5">
    <tableColumn id="1" xr3:uid="{BD9E4DA4-72D0-46FA-AB26-A24188DE7D04}" name="ManufacturerID" dataDxfId="930"/>
    <tableColumn id="2" xr3:uid="{8926CC4C-7A05-42D1-8C13-EA897B1B489A}" name="Manufacturer" dataDxfId="929"/>
    <tableColumn id="3" xr3:uid="{B44773DA-F873-4E25-81E4-A804E072A720}" name="Description" dataDxfId="928"/>
    <tableColumn id="4" xr3:uid="{2540000F-C4F6-4F13-B9DD-437E9314C244}" name="Sort Order" dataDxfId="927"/>
    <tableColumn id="5" xr3:uid="{5980A8FA-3325-4A96-9282-5501C4FE65DB}" name="IsActive" dataDxfId="926"/>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15576653-E75A-410C-ACC5-28CE6B0DF97F}" name="tblDeviceFamilies" displayName="tblDeviceFamilies" ref="A151:E164" totalsRowShown="0" headerRowDxfId="925" dataDxfId="924">
  <autoFilter ref="A151:E164" xr:uid="{15576653-E75A-410C-ACC5-28CE6B0DF97F}"/>
  <tableColumns count="5">
    <tableColumn id="1" xr3:uid="{1C81C8C8-BA7D-421E-8532-AB944589BED1}" name="DeviceFamilyID" dataDxfId="923"/>
    <tableColumn id="2" xr3:uid="{D4C84EF3-5CE3-46D1-B9F0-C23BA5776868}" name="Device Family" dataDxfId="922"/>
    <tableColumn id="3" xr3:uid="{32AB44F9-21A4-4860-8DFF-4671A073CB64}" name="Manufacturer" dataDxfId="921"/>
    <tableColumn id="4" xr3:uid="{E6D6E068-CA1C-4D90-AA76-23F7BF046F6D}" name="Sort Order" dataDxfId="920"/>
    <tableColumn id="5" xr3:uid="{9434188C-A0C5-41E6-BCD6-AA9FA89F6171}" name="IsActive" dataDxfId="919"/>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8A41C2B5-9E43-476E-8C2C-4118801FD285}" name="tblOperatingSystems" displayName="tblOperatingSystems" ref="A207:B219" totalsRowShown="0" headerRowDxfId="918" dataDxfId="917">
  <autoFilter ref="A207:B219" xr:uid="{8A41C2B5-9E43-476E-8C2C-4118801FD285}"/>
  <tableColumns count="2">
    <tableColumn id="1" xr3:uid="{A3030DE5-2469-480C-8889-84E235D6F062}" name="OperatingSystemID" dataDxfId="916"/>
    <tableColumn id="2" xr3:uid="{C674152D-D278-4BC9-A07D-8395C64E2848}" name="OperatingSystem" dataDxfId="915"/>
  </tableColumns>
  <tableStyleInfo name="TableStyleMedium3"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57FD418C-5590-431E-B31B-436DAE0B9EA5}" name="ChargingTypeID" displayName="ChargingTypeID" ref="A222:B230" totalsRowShown="0" headerRowDxfId="914" dataDxfId="913">
  <autoFilter ref="A222:B230" xr:uid="{57FD418C-5590-431E-B31B-436DAE0B9EA5}"/>
  <tableColumns count="2">
    <tableColumn id="1" xr3:uid="{720A656B-40C9-46B5-BA88-73EAEE6100C0}" name="ChargingTypeID" dataDxfId="912"/>
    <tableColumn id="2" xr3:uid="{D5AADB5F-B7A5-4975-8A4D-9DAF97E870A0}" name="ChargingType" dataDxfId="911"/>
  </tableColumns>
  <tableStyleInfo name="TableStyleMedium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4CE2C19-4011-4782-A0A9-09509BB02917}" name="tblWaterResistanceRatings" displayName="tblWaterResistanceRatings" ref="A233:E241" totalsRowShown="0" headerRowDxfId="910" dataDxfId="909">
  <autoFilter ref="A233:E241" xr:uid="{F4CE2C19-4011-4782-A0A9-09509BB02917}"/>
  <tableColumns count="5">
    <tableColumn id="1" xr3:uid="{E3A9D940-7A28-434F-97A6-09C0146BE002}" name="ID" dataDxfId="908"/>
    <tableColumn id="2" xr3:uid="{8B99C24A-5CC5-4910-83F3-B63E87DD236E}" name="Name" dataDxfId="907"/>
    <tableColumn id="3" xr3:uid="{EB20C8E9-8274-49E6-98BD-4A5CB29F4FC7}" name="Description" dataDxfId="906"/>
    <tableColumn id="4" xr3:uid="{EEDCCF10-276C-4CF3-A44D-3062BA164727}" name="DisplayOrder" dataDxfId="905"/>
    <tableColumn id="5" xr3:uid="{128CDB1E-A1A3-4229-AC7E-2C3FF0E914F2}" name="Active" dataDxfId="904"/>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770FD21-812E-4AAC-BA07-7CC324B4A177}" name="tblSIMType" displayName="tblSIMType" ref="A244:E251" totalsRowShown="0" headerRowDxfId="903" dataDxfId="902">
  <autoFilter ref="A244:E251" xr:uid="{8770FD21-812E-4AAC-BA07-7CC324B4A177}"/>
  <tableColumns count="5">
    <tableColumn id="1" xr3:uid="{11EB20C9-F0B7-4274-8227-A7871D982FB1}" name="ID" dataDxfId="901"/>
    <tableColumn id="2" xr3:uid="{71CA2639-70C3-4B45-B663-7A05519AE117}" name="Name" dataDxfId="900"/>
    <tableColumn id="3" xr3:uid="{6515F8AF-1EDC-4026-856E-113113F81559}" name="Description" dataDxfId="899"/>
    <tableColumn id="4" xr3:uid="{87834AF8-0E21-4F90-B3F1-905D14DE2F1F}" name="DisplayOrder" dataDxfId="898"/>
    <tableColumn id="5" xr3:uid="{232C1E6E-EA2C-4E1A-8B0A-73B6C9038DBE}" name="Active" dataDxfId="897"/>
  </tableColumns>
  <tableStyleInfo name="TableStyleMedium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32F2876-1776-483F-A5B7-772D788AC543}" name="tblNetworkGenerations" displayName="tblNetworkGenerations" ref="A254:E260" totalsRowShown="0" headerRowDxfId="896" dataDxfId="895">
  <autoFilter ref="A254:E260" xr:uid="{532F2876-1776-483F-A5B7-772D788AC543}"/>
  <tableColumns count="5">
    <tableColumn id="1" xr3:uid="{8FBA74F9-AD78-4905-8C79-E2B2E3BD8810}" name="ID" dataDxfId="894"/>
    <tableColumn id="2" xr3:uid="{D9927898-337A-4DFE-AE60-2B6811D4CCFD}" name="Name" dataDxfId="893"/>
    <tableColumn id="3" xr3:uid="{56CB852C-3D86-41A2-BFC3-BF22C28A5A9D}" name="Description" dataDxfId="892"/>
    <tableColumn id="4" xr3:uid="{585100CA-AE4D-432C-8E13-26E2D1F25B46}" name="DisplayOrder" dataDxfId="891"/>
    <tableColumn id="5" xr3:uid="{3790DDCB-6204-48F4-A0A3-B9BB4217CB14}" name="Active" dataDxfId="890"/>
  </tableColumns>
  <tableStyleInfo name="TableStyleMedium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FB11846C-A208-4469-B169-EE8FE461314C}" name="tblScreenTechnologies" displayName="tblScreenTechnologies" ref="A263:E273" totalsRowShown="0" headerRowDxfId="889" dataDxfId="888">
  <autoFilter ref="A263:E273" xr:uid="{FB11846C-A208-4469-B169-EE8FE461314C}"/>
  <tableColumns count="5">
    <tableColumn id="1" xr3:uid="{B59E2B8F-31C9-409E-ADF7-A8DE6D86051C}" name="ID" dataDxfId="887"/>
    <tableColumn id="2" xr3:uid="{C08D6762-2EC4-492A-9A61-03F9715BA695}" name="Name" dataDxfId="886"/>
    <tableColumn id="3" xr3:uid="{E0598E02-C81A-42E1-8351-A2D6CDE9B5C3}" name="Description" dataDxfId="885"/>
    <tableColumn id="4" xr3:uid="{127239B1-9A3B-4A79-9BAD-193E9795764B}" name="DisplayOrder" dataDxfId="884"/>
    <tableColumn id="5" xr3:uid="{B64804E2-9CD4-46A1-AB8B-21535267668E}" name="Active" dataDxfId="883"/>
  </tableColumns>
  <tableStyleInfo name="TableStyleMedium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895A4F3-6830-4A4A-9ABC-BA6D56D57591}" name="tblProcessorManufacturers" displayName="tblProcessorManufacturers" ref="A276:E286" totalsRowShown="0" headerRowDxfId="882" dataDxfId="881">
  <autoFilter ref="A276:E286" xr:uid="{5895A4F3-6830-4A4A-9ABC-BA6D56D57591}"/>
  <tableColumns count="5">
    <tableColumn id="1" xr3:uid="{FBEB2C5C-16D6-4A8C-9E4B-F331FEA3A8D3}" name="ID" dataDxfId="880"/>
    <tableColumn id="2" xr3:uid="{7CD09AA0-B7FD-4D33-A3D4-E13C744A3263}" name="Name" dataDxfId="879"/>
    <tableColumn id="3" xr3:uid="{64DADBD8-9EFF-4C5C-83CE-09C9D2A1F98A}" name="Description" dataDxfId="878"/>
    <tableColumn id="4" xr3:uid="{61C5DEBA-41F8-4544-805F-183EE9DE21C4}" name="DisplayOrder" dataDxfId="877"/>
    <tableColumn id="5" xr3:uid="{BBB0CA53-1F9F-44DB-B89F-782B841706F1}" name="Active" dataDxfId="876"/>
  </tableColumns>
  <tableStyleInfo name="TableStyleMedium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DB423316-663A-4896-84B4-EF63FE161745}" name="tblRefreshRates" displayName="tblRefreshRates" ref="A289:E295" totalsRowShown="0" headerRowDxfId="875" dataDxfId="874">
  <autoFilter ref="A289:E295" xr:uid="{DB423316-663A-4896-84B4-EF63FE161745}"/>
  <tableColumns count="5">
    <tableColumn id="1" xr3:uid="{FDCE3B69-F5C9-414D-91E0-9F102D2EF042}" name="ID" dataDxfId="873"/>
    <tableColumn id="2" xr3:uid="{767B9A7E-E14F-450E-B6B2-D47549E73274}" name="Name" dataDxfId="872"/>
    <tableColumn id="3" xr3:uid="{86D19CB7-D3A5-4713-B543-4B4DA0AE78D2}" name="Description" dataDxfId="871"/>
    <tableColumn id="4" xr3:uid="{37FFE0F2-C631-4817-89D5-6B2040EABB64}" name="DisplayOrder" dataDxfId="870"/>
    <tableColumn id="5" xr3:uid="{883C9DA7-68CB-4A9F-8799-87F9A7F9DAF7}" name="Active" dataDxfId="869"/>
  </tableColumns>
  <tableStyleInfo name="TableStyleMedium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E87A28F-B9B7-429B-8743-CD91084F2355}" name="tblRepairabilityRatings" displayName="tblRepairabilityRatings" ref="A298:E308" totalsRowShown="0" headerRowDxfId="868" dataDxfId="867">
  <autoFilter ref="A298:E308" xr:uid="{0E87A28F-B9B7-429B-8743-CD91084F2355}"/>
  <tableColumns count="5">
    <tableColumn id="1" xr3:uid="{946268B4-B7B6-44D0-A02E-FA6C105B1BE9}" name="ID" dataDxfId="866"/>
    <tableColumn id="2" xr3:uid="{005A96CC-294F-44B2-A53D-28DACA5E007D}" name="Name" dataDxfId="865"/>
    <tableColumn id="3" xr3:uid="{840BE3F3-D6BC-4352-A76F-1FA0D4840471}" name="Description" dataDxfId="864"/>
    <tableColumn id="4" xr3:uid="{17862309-3FB0-4EF0-A432-EFA4804327E6}" name="DisplayOrder" dataDxfId="863"/>
    <tableColumn id="5" xr3:uid="{BFE282AF-DF79-41D4-8220-44BBC15CBFC3}" name="Active" dataDxfId="862"/>
  </tableColumns>
  <tableStyleInfo name="TableStyleMedium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CCD04E83-5A09-4281-8E27-BE5E1959BBC9}" name="Table42" displayName="Table42" ref="A311:E316" totalsRowShown="0" headerRowDxfId="861" dataDxfId="860">
  <autoFilter ref="A311:E316" xr:uid="{CCD04E83-5A09-4281-8E27-BE5E1959BBC9}"/>
  <tableColumns count="5">
    <tableColumn id="1" xr3:uid="{06FEF2A7-283C-48F6-9BA9-EBAF84905599}" name="ID" dataDxfId="859"/>
    <tableColumn id="2" xr3:uid="{E2965D80-8DB8-4B78-9984-81ABFDD2C1F1}" name="Name" dataDxfId="858"/>
    <tableColumn id="3" xr3:uid="{C0C3DA2C-4882-4285-80B0-F5525546E31D}" name="Description" dataDxfId="857"/>
    <tableColumn id="4" xr3:uid="{B2D48F21-CE2A-4AE5-BAB3-11AF81E602D4}" name="DisplayOrder" dataDxfId="856"/>
    <tableColumn id="5" xr3:uid="{C571DC1F-07C9-4DD7-90C7-A20696D6C2B2}" name="Active" dataDxfId="855"/>
  </tableColumns>
  <tableStyleInfo name="TableStyleMedium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45399B8C-6BC8-4AA7-9242-D701E0A61801}" name="tblMarketRegions" displayName="tblMarketRegions" ref="A319:E330" totalsRowShown="0" headerRowDxfId="854" dataDxfId="853">
  <autoFilter ref="A319:E330" xr:uid="{45399B8C-6BC8-4AA7-9242-D701E0A61801}"/>
  <tableColumns count="5">
    <tableColumn id="1" xr3:uid="{C467AE27-9316-425E-8080-98E12435A307}" name="ID" dataDxfId="852"/>
    <tableColumn id="2" xr3:uid="{2B5C655C-18F6-4751-B031-74DA34AB0079}" name="Name" dataDxfId="851"/>
    <tableColumn id="3" xr3:uid="{F6CAB439-5556-403E-8DEE-536F29B980B4}" name="Description" dataDxfId="850"/>
    <tableColumn id="4" xr3:uid="{08331904-91F4-48E6-A061-6DEE29B6318E}" name="DisplayOrder" dataDxfId="849"/>
    <tableColumn id="5" xr3:uid="{0F137968-43D3-475F-B104-4887003271D4}" name="Active" dataDxfId="848"/>
  </tableColumns>
  <tableStyleInfo name="TableStyleMedium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2A5E6C-2944-412B-BED9-6F2386115A75}" name="tblMemoryOptions" displayName="tblMemoryOptions" ref="A333:E340" totalsRowShown="0" headerRowDxfId="847" dataDxfId="846">
  <autoFilter ref="A333:E340" xr:uid="{D52A5E6C-2944-412B-BED9-6F2386115A75}"/>
  <tableColumns count="5">
    <tableColumn id="1" xr3:uid="{0414B2FD-E98F-4389-93D0-7A452479E81C}" name="ID" dataDxfId="845"/>
    <tableColumn id="2" xr3:uid="{94CEA332-A10B-450F-87EB-6914CCDFDE82}" name="Name" dataDxfId="844"/>
    <tableColumn id="3" xr3:uid="{884C52B8-9092-48C2-A38C-CE0AED0C726F}" name="Description" dataDxfId="843"/>
    <tableColumn id="4" xr3:uid="{2EDC0C2D-F2DE-44EB-A574-93C09CAA5E12}" name="DisplayOrder" dataDxfId="842"/>
    <tableColumn id="5" xr3:uid="{397A2E4D-67E7-448B-9162-B1F4D435E4C9}" name="Active" dataDxfId="841"/>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7FB48C3-B38E-4824-87B7-32172DF985A5}" name="tblStorageOptions" displayName="tblStorageOptions" ref="A343:E349" totalsRowShown="0" headerRowDxfId="840" dataDxfId="839">
  <autoFilter ref="A343:E349" xr:uid="{67FB48C3-B38E-4824-87B7-32172DF985A5}"/>
  <tableColumns count="5">
    <tableColumn id="1" xr3:uid="{BBE1FBA9-1AA4-4205-8949-5B3B769B8669}" name="ID" dataDxfId="838"/>
    <tableColumn id="2" xr3:uid="{0A4C101C-304A-4DBF-80B2-6D7608DD0F5B}" name="Name" dataDxfId="837"/>
    <tableColumn id="3" xr3:uid="{656AC3DA-AD99-4FFA-992A-9549D9BF0A29}" name="Description" dataDxfId="836"/>
    <tableColumn id="4" xr3:uid="{F197B153-CD70-40BB-9508-40D85A2AD57E}" name="DisplayOrder" dataDxfId="835"/>
    <tableColumn id="5" xr3:uid="{30219065-BA57-43B9-A6FD-9A57AA66B5D0}" name="Active" dataDxfId="834"/>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96663708-E5ED-4C8F-A5C9-4F687B4E2820}" name="tblRepairTypes" displayName="tblRepairTypes" ref="A356:E406" totalsRowShown="0" headerRowDxfId="833" dataDxfId="832">
  <autoFilter ref="A356:E406" xr:uid="{96663708-E5ED-4C8F-A5C9-4F687B4E2820}"/>
  <tableColumns count="5">
    <tableColumn id="1" xr3:uid="{643CBD12-EA4F-44F8-82D5-3B7A4280555B}" name="ID" dataDxfId="831"/>
    <tableColumn id="2" xr3:uid="{666C01D8-63D2-4A85-A5C9-A974846481FC}" name="Name" dataDxfId="830"/>
    <tableColumn id="3" xr3:uid="{EDC4CBD0-E4A4-4EB9-A5CF-52025786FC72}" name="Description" dataDxfId="829"/>
    <tableColumn id="4" xr3:uid="{7E8349F0-710F-4D61-9E9A-D71B885FA6A0}" name="DisplayOrder" dataDxfId="828"/>
    <tableColumn id="5" xr3:uid="{0DEE11F1-C005-47BA-BD24-AA8F292D7D19}" name="Active" dataDxfId="827"/>
  </tableColumns>
  <tableStyleInfo name="TableStyleMedium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81086039-A1D0-41B4-964A-1D5625D46722}" name="tblRepairCategories" displayName="tblRepairCategories" ref="A409:E421" totalsRowShown="0" headerRowDxfId="826" dataDxfId="824" headerRowBorderDxfId="825" tableBorderDxfId="823">
  <autoFilter ref="A409:E421" xr:uid="{81086039-A1D0-41B4-964A-1D5625D46722}"/>
  <tableColumns count="5">
    <tableColumn id="1" xr3:uid="{52975C11-6C73-40DC-82DE-50A6E7187F8D}" name="ID" dataDxfId="822"/>
    <tableColumn id="2" xr3:uid="{267ECA88-894D-49BB-8A0A-DECF46D12621}" name="Name" dataDxfId="821"/>
    <tableColumn id="3" xr3:uid="{A99A5291-6451-4779-8574-E0DF50AFD20D}" name="Description" dataDxfId="820"/>
    <tableColumn id="4" xr3:uid="{EBBA6B53-B11E-437C-A18C-DB5EAFD0CCDA}" name="DisplayOrder" dataDxfId="819"/>
    <tableColumn id="5" xr3:uid="{A2F515AD-98B3-4AF4-B10F-23F7B32101E1}" name="Active" dataDxfId="818"/>
  </tableColumns>
  <tableStyleInfo name="TableStyleMedium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B989AA3A-C318-4FD9-8702-E215F6807945}" name="tblRepairPriorities" displayName="tblRepairPriorities" ref="A424:E429" totalsRowShown="0" headerRowDxfId="817" dataDxfId="816">
  <autoFilter ref="A424:E429" xr:uid="{B989AA3A-C318-4FD9-8702-E215F6807945}"/>
  <tableColumns count="5">
    <tableColumn id="1" xr3:uid="{DE5A1071-C461-4AD5-BD2E-D56B26248D5D}" name="ID" dataDxfId="815"/>
    <tableColumn id="2" xr3:uid="{76AEA348-F2A5-4E8F-BD11-02A2329EF6CC}" name="Name" dataDxfId="814"/>
    <tableColumn id="3" xr3:uid="{A2531BED-7FAD-4F72-9CB5-CB73359185D0}" name="Description" dataDxfId="813"/>
    <tableColumn id="4" xr3:uid="{32116C48-711C-4F40-8855-F86252053A2D}" name="DisplayOrder" dataDxfId="812"/>
    <tableColumn id="5" xr3:uid="{49CE11E8-11A2-407F-9B4A-0D9FE6E436B5}" name="Active" dataDxfId="811"/>
  </tableColumns>
  <tableStyleInfo name="TableStyleMedium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96F4B7BB-8D8A-476D-95A9-4F064F5D824A}" name="tblRepairOutcomes" displayName="tblRepairOutcomes" ref="A455:E461" totalsRowShown="0" headerRowDxfId="810" dataDxfId="809">
  <autoFilter ref="A455:E461" xr:uid="{96F4B7BB-8D8A-476D-95A9-4F064F5D824A}"/>
  <tableColumns count="5">
    <tableColumn id="1" xr3:uid="{BD209B4B-40E9-4CFF-A3C0-300CF0901089}" name="ID" dataDxfId="808"/>
    <tableColumn id="2" xr3:uid="{897FA136-0FC6-48C8-A469-41F4437FAB09}" name="Name" dataDxfId="807"/>
    <tableColumn id="3" xr3:uid="{E0A8C194-D9D7-4934-AB1A-4CFF6A883F2C}" name="Description" dataDxfId="806"/>
    <tableColumn id="4" xr3:uid="{0044A54A-C11E-4E25-8872-73DD1CD5A904}" name="DisplayOrder" dataDxfId="805"/>
    <tableColumn id="5" xr3:uid="{8C77C543-62EB-445C-AD0D-B81EDAE60A6D}" name="Active" dataDxfId="804"/>
  </tableColumns>
  <tableStyleInfo name="TableStyleMedium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67A65C08-CDA4-4F57-8E8C-50F80D88DDC4}" name="tblRepairComplexities" displayName="tblRepairComplexities" ref="A464:E469" totalsRowShown="0" headerRowDxfId="803" dataDxfId="802">
  <autoFilter ref="A464:E469" xr:uid="{67A65C08-CDA4-4F57-8E8C-50F80D88DDC4}"/>
  <tableColumns count="5">
    <tableColumn id="1" xr3:uid="{C2F18B2A-7A98-4F90-9850-58E6BFBDF51F}" name="ID" dataDxfId="801"/>
    <tableColumn id="2" xr3:uid="{C86CA0DB-11BA-4607-B43E-65792C8A1B43}" name="Name" dataDxfId="800"/>
    <tableColumn id="3" xr3:uid="{62AA898E-C460-4F12-8E8E-11F0D0F7DA27}" name="Description" dataDxfId="799"/>
    <tableColumn id="4" xr3:uid="{5193DDE3-BB52-4B96-B518-56F7026E0372}" name="DisplayOrder" dataDxfId="798"/>
    <tableColumn id="5" xr3:uid="{95240378-D4D8-4898-9536-DCEB32F8D5B2}" name="Active" dataDxfId="797"/>
  </tableColumns>
  <tableStyleInfo name="TableStyleMedium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44D3D509-07A9-46CC-922F-AE9836D4D79F}" name="tblDiagnosticResults" displayName="tblDiagnosticResults" ref="A472:E480" totalsRowShown="0" headerRowDxfId="796" dataDxfId="795">
  <autoFilter ref="A472:E480" xr:uid="{44D3D509-07A9-46CC-922F-AE9836D4D79F}"/>
  <tableColumns count="5">
    <tableColumn id="1" xr3:uid="{9D1422BA-5A05-4615-B368-1D3A258F4D26}" name="ID" dataDxfId="794"/>
    <tableColumn id="2" xr3:uid="{947D4D86-49AE-4B3B-8BF4-8FD98890D74B}" name="Name" dataDxfId="793"/>
    <tableColumn id="3" xr3:uid="{701F50B0-50A1-4F1E-88DC-AAC13FC87118}" name="Description" dataDxfId="792"/>
    <tableColumn id="4" xr3:uid="{D1C983AD-5F25-4C2F-A402-9B6E37A9D845}" name="DisplayOrder" dataDxfId="791"/>
    <tableColumn id="5" xr3:uid="{23CD41CD-10D4-4104-AB61-A87F58363B7B}" name="Active" dataDxfId="790"/>
  </tableColumns>
  <tableStyleInfo name="TableStyleMedium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A7C70528-EBDF-4076-9E18-1EDF1776AF65}" name="tblPartCategories" displayName="tblPartCategories" ref="A487:E497" totalsRowShown="0" headerRowDxfId="789" dataDxfId="788">
  <autoFilter ref="A487:E497" xr:uid="{A7C70528-EBDF-4076-9E18-1EDF1776AF65}"/>
  <tableColumns count="5">
    <tableColumn id="1" xr3:uid="{FA620E55-5624-4356-9BEC-A81030E08634}" name="ID" dataDxfId="787"/>
    <tableColumn id="2" xr3:uid="{01E59F46-6BBD-4688-A7B3-67D1F6AC29EB}" name="Name" dataDxfId="786"/>
    <tableColumn id="3" xr3:uid="{C78DAF6A-136F-41F0-8F18-6BF9EC59A2A9}" name="Description" dataDxfId="785"/>
    <tableColumn id="4" xr3:uid="{140AFE65-0436-4D47-9D2C-78BD4E5AEFB5}" name="DisplayOrder" dataDxfId="784"/>
    <tableColumn id="5" xr3:uid="{89647871-7BAC-4E18-AB25-BAC0B0B5664A}" name="Active" dataDxfId="783"/>
  </tableColumns>
  <tableStyleInfo name="TableStyleMedium2"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7399D499-F20E-4AC8-B2DB-16C19525B206}" name="tblPartTypes" displayName="tblPartTypes" ref="A500:E507" totalsRowShown="0" headerRowDxfId="782" dataDxfId="781">
  <autoFilter ref="A500:E507" xr:uid="{7399D499-F20E-4AC8-B2DB-16C19525B206}"/>
  <tableColumns count="5">
    <tableColumn id="1" xr3:uid="{A0462BD1-AA26-4EF5-B881-337F8333E603}" name="ID" dataDxfId="780"/>
    <tableColumn id="2" xr3:uid="{B8EBE7C0-7F02-4303-B85C-899D7C8A406E}" name="Name" dataDxfId="779"/>
    <tableColumn id="3" xr3:uid="{96DB9E23-1081-442B-8F3F-28B134FC5F72}" name="Description" dataDxfId="778"/>
    <tableColumn id="4" xr3:uid="{01118EF8-9E54-4698-8235-AD7A2B504A91}" name="DisplayOrder" dataDxfId="777"/>
    <tableColumn id="5" xr3:uid="{69AB512B-E813-4A39-B2D4-8DA3000361BC}" name="Active" dataDxfId="776"/>
  </tableColumns>
  <tableStyleInfo name="TableStyleMedium2"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2C214CE7-75A5-4033-A574-B2BC50D19210}" name="tblPartConditions" displayName="tblPartConditions" ref="A510:E517" totalsRowShown="0" headerRowDxfId="775" dataDxfId="774">
  <autoFilter ref="A510:E517" xr:uid="{2C214CE7-75A5-4033-A574-B2BC50D19210}"/>
  <tableColumns count="5">
    <tableColumn id="1" xr3:uid="{FCA71DD0-FB1F-49C1-B78A-36BBA3EE6A16}" name="ID" dataDxfId="773"/>
    <tableColumn id="2" xr3:uid="{23EF2185-E510-448D-ABF5-8A06F7A0D334}" name="Name" dataDxfId="772"/>
    <tableColumn id="3" xr3:uid="{C0FC891A-D278-418F-B9B6-6673C952AECD}" name="Description" dataDxfId="771"/>
    <tableColumn id="4" xr3:uid="{7437DF89-A7CD-45D6-9D7B-B9CC425A9B93}" name="DisplayOrder" dataDxfId="770"/>
    <tableColumn id="5" xr3:uid="{8FBAEBF7-4A1F-4C9A-9A51-9EF0F4330B3F}" name="Active" dataDxfId="769"/>
  </tableColumns>
  <tableStyleInfo name="TableStyleMedium2"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502DDAD9-F46C-4AE4-A917-3C1F89FBD753}" name="tblPartStatus" displayName="tblPartStatus" ref="A520:E527" totalsRowShown="0" headerRowDxfId="768" dataDxfId="767">
  <autoFilter ref="A520:E527" xr:uid="{502DDAD9-F46C-4AE4-A917-3C1F89FBD753}"/>
  <tableColumns count="5">
    <tableColumn id="1" xr3:uid="{EFCE2081-31A9-4F2D-A037-9814FCB83FDD}" name="ID" dataDxfId="766"/>
    <tableColumn id="2" xr3:uid="{D31693D9-D248-4064-B0C2-3EB7F04BD0EB}" name="Name" dataDxfId="765"/>
    <tableColumn id="3" xr3:uid="{34415D6A-169B-4CCA-8F74-3D9D3495E0A7}" name="Description" dataDxfId="764"/>
    <tableColumn id="4" xr3:uid="{AB7990BC-744A-46DE-978F-D84E567221DF}" name="DisplayOrder" dataDxfId="763"/>
    <tableColumn id="5" xr3:uid="{1F8941B1-2C0C-49D8-9F64-8C4487386387}" name="Active" dataDxfId="762"/>
  </tableColumns>
  <tableStyleInfo name="TableStyleMedium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BD4C2FED-D038-4CF7-ACAC-FA7B3D4C127E}" name="tblPartManufacturers" displayName="tblPartManufacturers" ref="A530:E553" totalsRowShown="0" headerRowDxfId="761" dataDxfId="759" headerRowBorderDxfId="760" tableBorderDxfId="758">
  <autoFilter ref="A530:E553" xr:uid="{BD4C2FED-D038-4CF7-ACAC-FA7B3D4C127E}"/>
  <tableColumns count="5">
    <tableColumn id="1" xr3:uid="{B24F5221-5CA2-455E-8E0F-199031C11872}" name="ID" dataDxfId="757"/>
    <tableColumn id="2" xr3:uid="{7AB283C2-631B-4C3F-84CE-09ABB5DB20AE}" name="Name" dataDxfId="756"/>
    <tableColumn id="3" xr3:uid="{45CF1BED-757F-48CD-8A77-2C1610C53876}" name="Description" dataDxfId="755"/>
    <tableColumn id="4" xr3:uid="{034EAC0F-2B0E-4B03-B6F3-13339B098305}" name="DisplayOrder" dataDxfId="754"/>
    <tableColumn id="5" xr3:uid="{E67AB654-5B31-47D3-8073-10A3305D29A2}" name="Active" dataDxfId="753"/>
  </tableColumns>
  <tableStyleInfo name="TableStyleMedium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9" xr:uid="{81A08E5D-0C63-4EC1-B496-69D6D976FC02}" name="tblPartSuppliers" displayName="tblPartSuppliers" ref="A556:E566" totalsRowShown="0" headerRowDxfId="752" dataDxfId="750" headerRowBorderDxfId="751" tableBorderDxfId="749">
  <autoFilter ref="A556:E566" xr:uid="{81A08E5D-0C63-4EC1-B496-69D6D976FC02}"/>
  <tableColumns count="5">
    <tableColumn id="1" xr3:uid="{21B1A837-E3EA-4D25-8E1B-612D9BBDDEBF}" name="ID" dataDxfId="748"/>
    <tableColumn id="2" xr3:uid="{A3ABA563-9156-4433-973F-6B709F38C492}" name="Name" dataDxfId="747"/>
    <tableColumn id="3" xr3:uid="{BD47EB80-0369-4A9F-A98B-40509D29A13D}" name="Description" dataDxfId="746"/>
    <tableColumn id="4" xr3:uid="{D99BD613-FCFB-4EFD-B39A-AD75ED6F820C}" name="DisplayOrder" dataDxfId="745"/>
    <tableColumn id="5" xr3:uid="{D665E177-506E-4445-97BA-CD41E7D87538}" name="Active" dataDxfId="744"/>
  </tableColumns>
  <tableStyleInfo name="TableStyleMedium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0" xr:uid="{BFC25F7A-9981-4543-AE67-BB0475B2ADF3}" name="tblInventoryLocations" displayName="tblInventoryLocations" ref="A582:E590" totalsRowShown="0" headerRowDxfId="743" dataDxfId="742">
  <autoFilter ref="A582:E590" xr:uid="{BFC25F7A-9981-4543-AE67-BB0475B2ADF3}"/>
  <tableColumns count="5">
    <tableColumn id="1" xr3:uid="{CAC404B7-84E5-4C11-9F46-FADA751E9850}" name="ID" dataDxfId="741"/>
    <tableColumn id="2" xr3:uid="{3CBEDD5E-AD30-4120-957C-9913796B2B92}" name="Name" dataDxfId="740"/>
    <tableColumn id="3" xr3:uid="{C50ED7B5-1EC7-479A-8092-915A2DBA17F6}" name="Description" dataDxfId="739"/>
    <tableColumn id="4" xr3:uid="{391D2C4E-732B-4D05-A50E-3378FF43C203}" name="DisplayOrder" dataDxfId="738"/>
    <tableColumn id="5" xr3:uid="{4440EEDB-D68D-4DFE-ABB7-BA8EF65BDEE4}" name="Active" dataDxfId="737"/>
  </tableColumns>
  <tableStyleInfo name="TableStyleMedium2"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1" xr:uid="{170E0C2D-0095-4DFE-971D-82BB5F79C5FE}" name="tblInventoryStatus" displayName="tblInventoryStatus" ref="A593:E599" totalsRowShown="0" headerRowDxfId="736" dataDxfId="735">
  <autoFilter ref="A593:E599" xr:uid="{170E0C2D-0095-4DFE-971D-82BB5F79C5FE}"/>
  <tableColumns count="5">
    <tableColumn id="1" xr3:uid="{C1AB0B74-31C1-4A52-B3C9-F6E53F573AA9}" name="ID" dataDxfId="734"/>
    <tableColumn id="2" xr3:uid="{009331A1-873C-446A-8C19-E8C1E390D23B}" name="Name" dataDxfId="733"/>
    <tableColumn id="3" xr3:uid="{F5F77F9F-5C21-4B39-A043-76267467FD43}" name="Description" dataDxfId="732"/>
    <tableColumn id="4" xr3:uid="{1132EFF8-02C4-4784-94B1-5E31A0D1F7A0}" name="DisplayOrder" dataDxfId="731"/>
    <tableColumn id="5" xr3:uid="{92D95DE5-8169-4435-8BAA-0C02829EA6AE}" name="Active" dataDxfId="730"/>
  </tableColumns>
  <tableStyleInfo name="TableStyleMedium2"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2" xr:uid="{137FF16C-EFA0-4725-A72D-64974F593615}" name="tblShelfLocations" displayName="tblShelfLocations" ref="A569:E575" totalsRowShown="0" headerRowDxfId="729" dataDxfId="728">
  <autoFilter ref="A569:E575" xr:uid="{137FF16C-EFA0-4725-A72D-64974F593615}"/>
  <tableColumns count="5">
    <tableColumn id="1" xr3:uid="{0FC347E3-EFA7-40D4-9578-5ED8ECA90235}" name="ID" dataDxfId="727"/>
    <tableColumn id="2" xr3:uid="{D957FE65-9827-4138-9ED3-49FD3D7C5C9A}" name="Name" dataDxfId="726"/>
    <tableColumn id="3" xr3:uid="{29D2E886-2A41-47EE-B215-0471F46FBC63}" name="Description" dataDxfId="725"/>
    <tableColumn id="4" xr3:uid="{60BE4DAE-0CC0-4B63-BBC7-FD9273CB1704}" name="DisplayOrder" dataDxfId="724"/>
    <tableColumn id="5" xr3:uid="{6E432B60-71F3-4AF1-B4D9-EA3E7E8FC65F}" name="Active" dataDxfId="723"/>
  </tableColumns>
  <tableStyleInfo name="TableStyleMedium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3" xr:uid="{32685804-5122-4649-9FC9-EEA23E176FC5}" name="tblWarrantyTypes" displayName="tblWarrantyTypes" ref="A607:E615" totalsRowShown="0" headerRowDxfId="722" dataDxfId="721">
  <autoFilter ref="A607:E615" xr:uid="{32685804-5122-4649-9FC9-EEA23E176FC5}"/>
  <tableColumns count="5">
    <tableColumn id="1" xr3:uid="{33B63B0F-26BB-4079-9313-35D8D9700A93}" name="ID" dataDxfId="720"/>
    <tableColumn id="2" xr3:uid="{24C3DA16-6AF7-4A4C-8D85-CAE86753B01F}" name="Name" dataDxfId="719"/>
    <tableColumn id="3" xr3:uid="{EF7C6359-6760-4B51-8BB3-619C988E45C3}" name="Description" dataDxfId="718"/>
    <tableColumn id="4" xr3:uid="{CD726BC5-0329-490F-937E-9E8F14B51BE5}" name="DisplayOrder" dataDxfId="717"/>
    <tableColumn id="5" xr3:uid="{55AB9982-8B7F-47B0-8B2D-DE9FDD590223}" name="Active" dataDxfId="716"/>
  </tableColumns>
  <tableStyleInfo name="TableStyleMedium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4" xr:uid="{6184A9F7-9F2A-418A-8256-FAB341E75C92}" name="tblWarrantyStatus" displayName="tblWarrantyStatus" ref="A618:E622" totalsRowShown="0" headerRowDxfId="715" dataDxfId="714">
  <autoFilter ref="A618:E622" xr:uid="{6184A9F7-9F2A-418A-8256-FAB341E75C92}"/>
  <tableColumns count="5">
    <tableColumn id="1" xr3:uid="{46561B13-CD67-47D3-BEBA-8A7C207F361E}" name="ID" dataDxfId="713"/>
    <tableColumn id="2" xr3:uid="{52240B6C-62BC-45BB-961C-A3BF4A4B0F1C}" name="Name" dataDxfId="712"/>
    <tableColumn id="3" xr3:uid="{42A6AA2B-A23D-469B-932E-CC33B0634193}" name="Description" dataDxfId="711"/>
    <tableColumn id="4" xr3:uid="{BC1E9785-9E4F-48EB-B63B-98DA6B84B210}" name="DisplayOrder" dataDxfId="710"/>
    <tableColumn id="5" xr3:uid="{67996D0A-B53D-40A6-A203-5DED216BA9A0}" name="Active" dataDxfId="709"/>
  </tableColumns>
  <tableStyleInfo name="TableStyleMedium2"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5" xr:uid="{BB04B40C-243D-4B41-B7F0-15F9B84203FE}" name="tblWarrantyProviders" displayName="tblWarrantyProviders" ref="A625:E631" totalsRowShown="0" headerRowDxfId="708" dataDxfId="707">
  <autoFilter ref="A625:E631" xr:uid="{BB04B40C-243D-4B41-B7F0-15F9B84203FE}"/>
  <tableColumns count="5">
    <tableColumn id="1" xr3:uid="{9E7923D9-E033-4215-9724-95F0013F3B8A}" name="ID" dataDxfId="706"/>
    <tableColumn id="2" xr3:uid="{66E302F0-9257-4667-87D9-76DBB63B7ABA}" name="Name" dataDxfId="705"/>
    <tableColumn id="3" xr3:uid="{68637038-C45B-4F22-9D28-1001902C6097}" name="Description" dataDxfId="704"/>
    <tableColumn id="4" xr3:uid="{6B4E4500-B9EA-4B49-8F88-007C4B5DEEE9}" name="DisplayOrder" dataDxfId="703"/>
    <tableColumn id="5" xr3:uid="{9AD92C22-F5D5-4824-B551-55C6BA269BD9}" name="Active" dataDxfId="702"/>
  </tableColumns>
  <tableStyleInfo name="TableStyleMedium2"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6" xr:uid="{8BB792FB-51BD-4FF1-B27A-35C56C4BC7A6}" name="tblPaymentMethods" displayName="tblPaymentMethods" ref="A638:E646" totalsRowShown="0" headerRowDxfId="701" dataDxfId="700">
  <autoFilter ref="A638:E646" xr:uid="{8BB792FB-51BD-4FF1-B27A-35C56C4BC7A6}"/>
  <tableColumns count="5">
    <tableColumn id="1" xr3:uid="{C80EA514-71CD-4861-8B07-F4EE79448E05}" name="ID" dataDxfId="699"/>
    <tableColumn id="2" xr3:uid="{D7FE221C-8D3F-41AF-88CF-A0D445AC30A1}" name="Name" dataDxfId="698"/>
    <tableColumn id="3" xr3:uid="{AD8A9B7F-E052-4FEB-96B0-A7ED3A52259C}" name="Description" dataDxfId="697"/>
    <tableColumn id="4" xr3:uid="{9E6F2BFF-B7B1-438E-8734-2E8F675FEBA7}" name="DisplayOrder" dataDxfId="696"/>
    <tableColumn id="5" xr3:uid="{61558317-08AB-4411-94C7-6687E1919D1E}" name="Active" dataDxfId="695"/>
  </tableColumns>
  <tableStyleInfo name="TableStyleMedium2"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F6EB0378-7AD7-4ECF-BB6A-579CCE60D1E6}" name="tblPaymentStatus" displayName="tblPaymentStatus" ref="A649:E660" totalsRowShown="0" headerRowDxfId="694" dataDxfId="692" headerRowBorderDxfId="693" tableBorderDxfId="691">
  <autoFilter ref="A649:E660" xr:uid="{F6EB0378-7AD7-4ECF-BB6A-579CCE60D1E6}"/>
  <tableColumns count="5">
    <tableColumn id="1" xr3:uid="{3F040934-CFAB-451F-B2B7-36B0FE13FBAB}" name="ID" dataDxfId="690"/>
    <tableColumn id="2" xr3:uid="{AFFAF3DD-1A5D-4B65-BDFF-0B42FA15A88B}" name="Name" dataDxfId="689"/>
    <tableColumn id="3" xr3:uid="{5F54958C-35A9-41F6-8379-793C44BB52FD}" name="Description" dataDxfId="688"/>
    <tableColumn id="4" xr3:uid="{A93DFBE2-CD91-4DEE-92F3-8E0C0D531084}" name="DisplayOrder" dataDxfId="687"/>
    <tableColumn id="5" xr3:uid="{B5246A3A-9FAC-4E3A-A20D-2EC03220C64E}" name="Active" dataDxfId="686"/>
  </tableColumns>
  <tableStyleInfo name="TableStyleMedium2"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8" xr:uid="{EB93AF3E-1428-480B-8C55-7E28960A2767}" name="tblShippingMethods" displayName="tblShippingMethods" ref="A663:E669" totalsRowShown="0" headerRowDxfId="685" dataDxfId="684">
  <autoFilter ref="A663:E669" xr:uid="{EB93AF3E-1428-480B-8C55-7E28960A2767}"/>
  <tableColumns count="5">
    <tableColumn id="1" xr3:uid="{490DF3A3-382E-4C96-A58B-62F560347D63}" name="ID" dataDxfId="683"/>
    <tableColumn id="2" xr3:uid="{7988CDAA-688E-4C43-8062-2897C799F61F}" name="Name" dataDxfId="682"/>
    <tableColumn id="3" xr3:uid="{B7AA746E-5CA7-4060-8FBB-36E9229471F9}" name="Description" dataDxfId="681"/>
    <tableColumn id="4" xr3:uid="{B13F6790-703B-4352-A51E-BE183D05089C}" name="DisplayOrder" dataDxfId="680"/>
    <tableColumn id="5" xr3:uid="{2744CD3F-3B01-40E9-ADAC-FC932C289306}" name="Active" dataDxfId="679"/>
  </tableColumns>
  <tableStyleInfo name="TableStyleMedium2"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9" xr:uid="{65FE4BCA-5206-4EC6-B947-CA482151C14A}" name="tblShippingStatus" displayName="tblShippingStatus" ref="A672:E683" totalsRowShown="0" headerRowDxfId="678" dataDxfId="676" headerRowBorderDxfId="677" tableBorderDxfId="675">
  <autoFilter ref="A672:E683" xr:uid="{65FE4BCA-5206-4EC6-B947-CA482151C14A}"/>
  <tableColumns count="5">
    <tableColumn id="1" xr3:uid="{FF2CCA08-069F-4216-B9BB-0C7E1C77EC24}" name="ID" dataDxfId="674"/>
    <tableColumn id="2" xr3:uid="{D61270B4-EE2B-4E08-B66D-D23AEE8101B2}" name="Name" dataDxfId="673"/>
    <tableColumn id="3" xr3:uid="{4B22915C-46A0-4919-8867-9A44D1326394}" name="Description" dataDxfId="672"/>
    <tableColumn id="4" xr3:uid="{BAD71FD0-C2D9-4D03-B17D-921B186D327F}" name="DisplayOrder" dataDxfId="671"/>
    <tableColumn id="5" xr3:uid="{2E68CACA-B754-4F11-8DDF-9642691FB3F6}" name="Active" dataDxfId="670"/>
  </tableColumns>
  <tableStyleInfo name="TableStyleMedium2"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09561311-DCFA-4230-9EDD-DCA1507456ED}" name="tblCarriers" displayName="tblCarriers" ref="A186:E196" totalsRowShown="0" headerRowDxfId="669" dataDxfId="668">
  <autoFilter ref="A186:E196" xr:uid="{09561311-DCFA-4230-9EDD-DCA1507456ED}"/>
  <tableColumns count="5">
    <tableColumn id="1" xr3:uid="{08B59683-2A37-4288-AAF6-DE58F59A0683}" name="ID" dataDxfId="667"/>
    <tableColumn id="2" xr3:uid="{010E9862-A1DB-4B8B-A850-0639C68DEBF1}" name="Name" dataDxfId="666"/>
    <tableColumn id="3" xr3:uid="{335617A1-617F-4EE4-A7D9-688011D51089}" name="Description" dataDxfId="665"/>
    <tableColumn id="4" xr3:uid="{1CE807C2-2A46-4086-BF3E-1F4662A0C978}" name="DisplayOrder" dataDxfId="664"/>
    <tableColumn id="5" xr3:uid="{66C4D1B6-207A-4BA3-A1DC-B8172AC6F987}" name="Active" dataDxfId="663"/>
  </tableColumns>
  <tableStyleInfo name="TableStyleMedium2"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12B69606-C822-4D74-A4CD-74DD87F01980}" name="tblTaxRates" displayName="tblTaxRates" ref="A687:E698" totalsRowShown="0" headerRowDxfId="662" dataDxfId="661">
  <autoFilter ref="A687:E698" xr:uid="{12B69606-C822-4D74-A4CD-74DD87F01980}"/>
  <tableColumns count="5">
    <tableColumn id="1" xr3:uid="{D2CA7459-38C0-4078-ADA4-292E969452CC}" name="ID" dataDxfId="660"/>
    <tableColumn id="2" xr3:uid="{564D7A96-F20A-4B7F-873A-5C97E87F8624}" name="Name" dataDxfId="659"/>
    <tableColumn id="3" xr3:uid="{29C044CB-2D66-4B80-9D32-14CBCB7BC497}" name="Description" dataDxfId="658"/>
    <tableColumn id="4" xr3:uid="{1246CB16-C543-4682-8FBB-FA728983DC3B}" name="DisplayOrder" dataDxfId="657"/>
    <tableColumn id="5" xr3:uid="{A67002F7-F261-47FE-B305-D375D147104C}" name="Active" dataDxfId="656"/>
  </tableColumns>
  <tableStyleInfo name="TableStyleMedium2"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5CE59E60-2015-4E3A-B5E6-C28552E55493}" name="tblEmployeeRoles" displayName="tblEmployeeRoles" ref="A705:E713" totalsRowShown="0" headerRowDxfId="655" dataDxfId="654">
  <autoFilter ref="A705:E713" xr:uid="{5CE59E60-2015-4E3A-B5E6-C28552E55493}"/>
  <tableColumns count="5">
    <tableColumn id="1" xr3:uid="{6DEB6AEF-7C3C-4DB2-85FB-119B6B11ACB0}" name="ID" dataDxfId="653"/>
    <tableColumn id="2" xr3:uid="{621C10D7-555F-47AE-B1F8-4B75F7D04D0D}" name="Name" dataDxfId="652"/>
    <tableColumn id="3" xr3:uid="{FDF79AA6-189D-447C-AEF1-D6A6BF9259AE}" name="Description" dataDxfId="651"/>
    <tableColumn id="4" xr3:uid="{ACBB2E55-E99C-4A15-9293-688E4988E247}" name="DisplayOrder" dataDxfId="650"/>
    <tableColumn id="5" xr3:uid="{B62FDE94-9F3F-4A24-9B4E-F0C42E93D422}" name="Active" dataDxfId="649"/>
  </tableColumns>
  <tableStyleInfo name="TableStyleMedium2"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3" xr:uid="{4A10A8FB-5C0F-4854-BF0A-0E2B6A47A372}" name="tblEmployeeStatus" displayName="tblEmployeeStatus" ref="A716:E720" totalsRowShown="0" headerRowDxfId="648" dataDxfId="647">
  <autoFilter ref="A716:E720" xr:uid="{4A10A8FB-5C0F-4854-BF0A-0E2B6A47A372}"/>
  <tableColumns count="5">
    <tableColumn id="1" xr3:uid="{5DC91AF9-DE61-40EA-AF22-CAD1F48099D7}" name="ID" dataDxfId="646"/>
    <tableColumn id="2" xr3:uid="{CA8F6261-CE1C-42A0-9E92-98B8EC5599E4}" name="Name" dataDxfId="645"/>
    <tableColumn id="3" xr3:uid="{66C4DFE1-0543-4E10-80C1-3DE4BEA9F577}" name="Description" dataDxfId="644"/>
    <tableColumn id="4" xr3:uid="{08005910-068D-4490-9A54-C46C06556396}" name="DisplayOrder" dataDxfId="643"/>
    <tableColumn id="5" xr3:uid="{A90F6784-19AC-41AD-BF19-241F641A195C}" name="Active" dataDxfId="642"/>
  </tableColumns>
  <tableStyleInfo name="TableStyleMedium2"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45B4B11D-1858-42DA-A79C-BFDAA49CD230}" name="tblDeviceColors" displayName="tblDeviceColors" ref="A167:E183" totalsRowShown="0" headerRowDxfId="641" dataDxfId="640">
  <autoFilter ref="A167:E183" xr:uid="{45B4B11D-1858-42DA-A79C-BFDAA49CD230}"/>
  <tableColumns count="5">
    <tableColumn id="1" xr3:uid="{75522C0F-3DA9-40E8-AC61-36631531CEB6}" name="ID" dataDxfId="639"/>
    <tableColumn id="2" xr3:uid="{AA927217-F5DB-4F3A-B657-456938E9EC67}" name="Name" dataDxfId="638"/>
    <tableColumn id="3" xr3:uid="{70438393-95EB-48E9-862F-4E8A21CE936B}" name="Description" dataDxfId="637"/>
    <tableColumn id="4" xr3:uid="{0AB48F32-5FFE-4FBE-9234-C8C2C92F9030}" name="DisplayOrder" dataDxfId="636"/>
    <tableColumn id="5" xr3:uid="{94A1B043-8DA4-4323-B296-CCDD86A88AC4}" name="Active" dataDxfId="635"/>
  </tableColumns>
  <tableStyleInfo name="TableStyleMedium2"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6" xr:uid="{22E35055-5C90-440C-8BFA-88619AAEC672}" name="tblStatesProvinces" displayName="tblStatesProvinces" ref="A750:E810" totalsRowShown="0" headerRowDxfId="634" dataDxfId="633">
  <autoFilter ref="A750:E810" xr:uid="{22E35055-5C90-440C-8BFA-88619AAEC672}"/>
  <tableColumns count="5">
    <tableColumn id="1" xr3:uid="{D6705773-BBC0-432C-9DAF-31837E817A26}" name="ID" dataDxfId="632"/>
    <tableColumn id="2" xr3:uid="{C75AD6B8-2127-4B9E-AECD-60D84D0B0745}" name="Name" dataDxfId="631"/>
    <tableColumn id="3" xr3:uid="{EFFAE9E7-6DB9-4B17-B3BC-996BEBDF4067}" name="Description" dataDxfId="630"/>
    <tableColumn id="4" xr3:uid="{1C99B0D0-17A3-43AD-A791-2719EE379BB5}" name="DisplayOrder" dataDxfId="629"/>
    <tableColumn id="5" xr3:uid="{300360BC-179E-4BE9-BCC3-9E6E01CDCE45}" name="Active" dataDxfId="628"/>
  </tableColumns>
  <tableStyleInfo name="TableStyleMedium3"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7" xr:uid="{0EB0AEF5-7E2F-4CA5-AC61-E79CD61A8658}" name="tblTimeZones" displayName="tblTimeZones" ref="A813:E819" totalsRowShown="0" headerRowDxfId="627" dataDxfId="626">
  <autoFilter ref="A813:E819" xr:uid="{0EB0AEF5-7E2F-4CA5-AC61-E79CD61A8658}"/>
  <tableColumns count="5">
    <tableColumn id="1" xr3:uid="{1FC7AF4E-3F69-4C7E-B40D-FD98733684E4}" name="ID" dataDxfId="625"/>
    <tableColumn id="2" xr3:uid="{960DEF8B-6A98-4B0E-9929-C5AC0B0828FF}" name="Name" dataDxfId="624"/>
    <tableColumn id="3" xr3:uid="{4C6E4004-9A41-4A3B-8F20-46E8909CC1F5}" name="Description" dataDxfId="623"/>
    <tableColumn id="4" xr3:uid="{A5271F38-B85C-4F41-B757-B7C05D1DCECB}" name="DisplayOrder" dataDxfId="622"/>
    <tableColumn id="5" xr3:uid="{DC2722DD-FD5D-4F8C-9769-B10EBADBC339}" name="Active" dataDxfId="621"/>
  </tableColumns>
  <tableStyleInfo name="TableStyleMedium3"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8" xr:uid="{0E77B367-8BD1-44B7-8F5B-65F349B293BA}" name="tblCountries" displayName="tblCountries" ref="A727:E747" totalsRowShown="0" headerRowDxfId="620" dataDxfId="619">
  <autoFilter ref="A727:E747" xr:uid="{0E77B367-8BD1-44B7-8F5B-65F349B293BA}"/>
  <tableColumns count="5">
    <tableColumn id="1" xr3:uid="{ABA54476-D55A-40B0-BB7F-9317A47B8A8C}" name="ID" dataDxfId="618"/>
    <tableColumn id="2" xr3:uid="{BB4B456E-88F9-44D5-96A5-BBD195958EFD}" name="Name" dataDxfId="617"/>
    <tableColumn id="3" xr3:uid="{9D0862B3-55C9-4922-ADA5-C818588992C0}" name="Description" dataDxfId="616"/>
    <tableColumn id="4" xr3:uid="{B9189DC3-3810-415D-8B86-D65AF295A321}" name="DisplayOrder" dataDxfId="615"/>
    <tableColumn id="5" xr3:uid="{97DD1139-EAA7-4C38-A002-5689EF7710E5}" name="Active" dataDxfId="614"/>
  </tableColumns>
  <tableStyleInfo name="TableStyleMedium3"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9" xr:uid="{9C47F77C-19BD-4456-8E47-2E2EA68F8B68}" name="tblCarrierLockStatus" displayName="tblCarrierLockStatus" ref="A199:E204" totalsRowShown="0" headerRowDxfId="613" dataDxfId="612">
  <autoFilter ref="A199:E204" xr:uid="{9C47F77C-19BD-4456-8E47-2E2EA68F8B68}"/>
  <tableColumns count="5">
    <tableColumn id="1" xr3:uid="{9B93AA78-964B-44ED-B09B-2444C02D15DB}" name="ID" dataDxfId="611"/>
    <tableColumn id="2" xr3:uid="{F152A9B9-66E0-4254-BFF6-D234EF9E6E40}" name="Name" dataDxfId="610"/>
    <tableColumn id="3" xr3:uid="{C3ED48F0-C3CE-4543-9761-852B46FB5CE4}" name="Description" dataDxfId="609"/>
    <tableColumn id="4" xr3:uid="{1867364A-ECFE-4443-8427-A16B4AD4419F}" name="DisplayOrder" dataDxfId="608"/>
    <tableColumn id="5" xr3:uid="{30531F95-F0A1-4608-B340-217F64EE15C7}" name="Active" dataDxfId="607"/>
  </tableColumns>
  <tableStyleInfo name="TableStyleMedium3"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0" xr:uid="{74077CE0-FAFE-4D6B-AAF2-7C4FDE50FD82}" name="tblRepairStatus" displayName="tblRepairStatus" ref="A432:E452" totalsRowShown="0" headerRowDxfId="606" dataDxfId="605" tableBorderDxfId="604">
  <autoFilter ref="A432:E452" xr:uid="{74077CE0-FAFE-4D6B-AAF2-7C4FDE50FD82}"/>
  <tableColumns count="5">
    <tableColumn id="1" xr3:uid="{DBA98DD0-1B6B-400C-AC9F-64844E86E543}" name="ID" dataDxfId="603"/>
    <tableColumn id="2" xr3:uid="{A109C275-6160-45C4-B639-307E57E979B4}" name="Name" dataDxfId="602"/>
    <tableColumn id="3" xr3:uid="{239AF487-ECAE-447D-AC37-03834DBC6EF9}" name="Description" dataDxfId="601"/>
    <tableColumn id="4" xr3:uid="{381571A7-6C3A-4199-AAB2-F222234F32CA}" name="DisplayOrder" dataDxfId="600"/>
    <tableColumn id="5" xr3:uid="{A369CF4E-B627-414D-8314-C9699AE16276}" name="Active" dataDxfId="599"/>
  </tableColumns>
  <tableStyleInfo name="TableStyleMedium3"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2" xr:uid="{677EC615-410B-4EC8-AAE1-22A3B6E03F39}" name="tblDeviceModel" displayName="tblDeviceModel" ref="H111:P745" totalsRowShown="0" headerRowDxfId="598" dataDxfId="597">
  <autoFilter ref="H111:P745" xr:uid="{677EC615-410B-4EC8-AAE1-22A3B6E03F39}">
    <filterColumn colId="2">
      <filters>
        <filter val="DF-001"/>
      </filters>
    </filterColumn>
  </autoFilter>
  <tableColumns count="9">
    <tableColumn id="1" xr3:uid="{0D25A3AE-FD66-402D-8B99-25153EDE40FF}" name="ModelID" dataDxfId="596"/>
    <tableColumn id="2" xr3:uid="{423F8B23-F104-46AB-9D9D-8AF88092FADE}" name="ManufacturerID" dataDxfId="595"/>
    <tableColumn id="3" xr3:uid="{B08FF287-3ABF-4CEF-8E29-7AD45E15BB5D}" name="DeviceFamilyID" dataDxfId="594"/>
    <tableColumn id="4" xr3:uid="{68B08B93-B546-4A6F-8605-CBF9C3D71AE8}" name="DeviceTypeID" dataDxfId="593"/>
    <tableColumn id="5" xr3:uid="{AC718D37-D659-4454-9705-5F2F207C44D4}" name="ModelName" dataDxfId="592"/>
    <tableColumn id="6" xr3:uid="{1CDF9795-6B2A-4BAC-AD3D-05974F560A73}" name="Manufacturer Model" dataDxfId="591"/>
    <tableColumn id="7" xr3:uid="{9F9DF920-8C39-4441-85BB-5AF7236F1CE9}" name="ReleaseYear" dataDxfId="590"/>
    <tableColumn id="8" xr3:uid="{280528BA-13A6-47EE-8802-ACCC4E6AB03D}" name="SortOrder" dataDxfId="589"/>
    <tableColumn id="9" xr3:uid="{74206443-E7CB-44A8-8381-6BD9B8641281}" name="IsActive" dataDxfId="588"/>
  </tableColumns>
  <tableStyleInfo name="TableStyleMedium2" showFirstColumn="0" showLastColumn="0" showRowStripes="1" showColumnStripes="0"/>
</table>
</file>

<file path=xl/tables/table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3" xr:uid="{D921AAA0-6069-4437-858E-E696D3F7D86D}" name="tblLookupGroups" displayName="tblLookupGroups" ref="H82:L91" totalsRowShown="0" headerRowDxfId="587" dataDxfId="586">
  <autoFilter ref="H82:L91" xr:uid="{D921AAA0-6069-4437-858E-E696D3F7D86D}"/>
  <tableColumns count="5">
    <tableColumn id="1" xr3:uid="{679D701F-FFD6-4811-BC11-6FDA122C74F2}" name="LookupGroupID" dataDxfId="585"/>
    <tableColumn id="2" xr3:uid="{8FE67150-0983-40E3-BE62-86D257B613C5}" name="GroupName" dataDxfId="584"/>
    <tableColumn id="3" xr3:uid="{ED7B8E64-6FF8-41BE-A88B-6C641F81603E}" name="Description" dataDxfId="583"/>
    <tableColumn id="4" xr3:uid="{E97CB3B9-2146-41D0-BF5D-893EB8F95F59}" name="DisplayOrder" dataDxfId="582"/>
    <tableColumn id="5" xr3:uid="{D14DD50A-BB78-489B-BEFA-227F4FD7FBFA}" name="IsActive" dataDxfId="581"/>
  </tableColumns>
  <tableStyleInfo name="TableStyleMedium2" showFirstColumn="0" showLastColumn="0" showRowStripes="1" showColumnStripes="0"/>
</table>
</file>

<file path=xl/tables/table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5AC8F6B4-C349-4A43-9AD2-D3FEA024964F}" name="tblLookupCatalogID" displayName="tblLookupCatalogID" ref="A17:M73" totalsRowShown="0" headerRowDxfId="580" dataDxfId="579">
  <autoFilter ref="A17:M73" xr:uid="{5AC8F6B4-C349-4A43-9AD2-D3FEA024964F}"/>
  <tableColumns count="13">
    <tableColumn id="1" xr3:uid="{7CA8195F-828D-4816-B136-25BAD4F1D1AD}" name="LookupCatalogID" dataDxfId="578"/>
    <tableColumn id="2" xr3:uid="{2A2E3EBC-F8BD-4300-9B22-9147AB3308AC}" name="LookupGroupID" dataDxfId="577"/>
    <tableColumn id="11" xr3:uid="{43243AFB-BF36-418D-974F-6E4C0B41555B}" name="LookupGroupName" dataDxfId="576">
      <calculatedColumnFormula>_xlfn.XLOOKUP(tblLookupCatalogID[[#This Row],[LookupGroupID]],tblLookupGroups[LookupGroupID],tblLookupGroups[GroupName],"")</calculatedColumnFormula>
    </tableColumn>
    <tableColumn id="3" xr3:uid="{EF6D5548-D7BB-4D65-AD24-E66ED7DF1E0E}" name="LookupTableName" dataDxfId="575"/>
    <tableColumn id="4" xr3:uid="{D29901DA-EB57-4F78-9760-0452B43B7131}" name="DisplayName" dataDxfId="574"/>
    <tableColumn id="5" xr3:uid="{825EC879-F042-4F46-8B17-4C6FF14454CC}" name="PrimaryKeyField" dataDxfId="573"/>
    <tableColumn id="6" xr3:uid="{295CCD17-565F-4CD5-A68B-566CF05877BB}" name="PrimaryKeyPrefix" dataDxfId="572"/>
    <tableColumn id="7" xr3:uid="{8F2F58D6-12C2-4DDB-B3E4-4A3109F05CCE}" name="Description" dataDxfId="571"/>
    <tableColumn id="8" xr3:uid="{5A9CC928-4AE2-4A5D-9530-27A5F248B2A7}" name="DisplayOrder" dataDxfId="570"/>
    <tableColumn id="9" xr3:uid="{F94768A4-E778-4632-9F8E-9605725DF9DB}" name="Status" dataDxfId="569"/>
    <tableColumn id="10" xr3:uid="{7F8710CA-3F55-4702-B471-66C4A158A8BB}" name="IsSystemLookup" dataDxfId="568"/>
    <tableColumn id="12" xr3:uid="{347B9A47-CC54-4681-80ED-8CF071D848A6}" name="TableExists" dataDxfId="567">
      <calculatedColumnFormula array="1">TableExists(tblLookupCatalogID[[#This Row],[LookupTableName]])</calculatedColumnFormula>
    </tableColumn>
    <tableColumn id="13" xr3:uid="{E271DF38-5B4F-41BA-B8E9-990B12DF7663}" name="LastReviewed" dataDxfId="566"/>
  </tableColumns>
  <tableStyleInfo name="TableStyleMedium2" showFirstColumn="0" showLastColumn="0" showRowStripes="1" showColumnStripes="0"/>
</table>
</file>

<file path=xl/tables/table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104FE80F-2E22-4B2E-ACBB-3DD35A1BA296}" name="tblRepairSettings" displayName="tblRepairSettings" ref="A7:I15" totalsRowShown="0">
  <autoFilter ref="A7:I15" xr:uid="{104FE80F-2E22-4B2E-ACBB-3DD35A1BA296}"/>
  <tableColumns count="9">
    <tableColumn id="1" xr3:uid="{EF13409F-2837-4166-98D0-032124ADF206}" name="Column1"/>
    <tableColumn id="2" xr3:uid="{6C7878F0-C1BF-4715-B826-45879223C118}" name="Column2"/>
    <tableColumn id="3" xr3:uid="{CEC694EC-7969-4C84-91DD-EEA8F9D8468A}" name="Column3"/>
    <tableColumn id="4" xr3:uid="{11AC3282-0CFC-4191-859E-2FA970AF3462}" name="Column4"/>
    <tableColumn id="5" xr3:uid="{0A3CD6A9-8C33-4B8D-8B41-234F44304206}" name="Column5"/>
    <tableColumn id="6" xr3:uid="{27022BAD-C207-437B-AB54-F18D3CDE2717}" name="Column6"/>
    <tableColumn id="7" xr3:uid="{C0BF3DC7-63A2-4761-8797-F7C823049A5D}" name="Column7"/>
    <tableColumn id="8" xr3:uid="{3965B710-A8D5-4C61-88D7-218E9EEAAC38}" name="Column8"/>
    <tableColumn id="9" xr3:uid="{741C54CE-A61F-4DD6-B5AF-DA58DCE38A2A}" name="Column9"/>
  </tableColumns>
  <tableStyleInfo name="TableStyleMedium2" showFirstColumn="0" showLastColumn="0" showRowStripes="1" showColumnStripes="0"/>
</table>
</file>

<file path=xl/tables/table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43D0FFC8-6B15-417E-9262-A866103537E7}" name="tblSystemSettings" displayName="tblSystemSettings" ref="A7:I15" totalsRowShown="0">
  <autoFilter ref="A7:I15" xr:uid="{43D0FFC8-6B15-417E-9262-A866103537E7}"/>
  <tableColumns count="9">
    <tableColumn id="1" xr3:uid="{08F65C26-01E1-432F-B98C-53FE243E3A05}" name="Column1"/>
    <tableColumn id="2" xr3:uid="{E1B3EC7A-6541-4FB2-ABF7-9727E7ACE860}" name="Column2"/>
    <tableColumn id="3" xr3:uid="{0A26923D-1A2C-47A9-8BAA-A971728C19D8}" name="Column3"/>
    <tableColumn id="4" xr3:uid="{E0DAC470-E606-47D0-A63A-6BB579955E27}" name="Column4"/>
    <tableColumn id="5" xr3:uid="{BB960805-547E-401A-9D96-FF16207CFDA4}" name="Column5"/>
    <tableColumn id="6" xr3:uid="{72654070-5863-42DA-BE2E-113ABE406742}" name="Column6"/>
    <tableColumn id="7" xr3:uid="{A6B79F97-F5C0-4346-9AE6-372520E6A44E}" name="Column7"/>
    <tableColumn id="8" xr3:uid="{172350BC-7F13-44EE-80CB-C7BE40DE899F}" name="Column8"/>
    <tableColumn id="9" xr3:uid="{6B3BCF12-2332-4159-82FD-299EC191E156}" name="Column9"/>
  </tableColumns>
  <tableStyleInfo name="TableStyleMedium2" showFirstColumn="0" showLastColumn="0" showRowStripes="1" showColumnStripes="0"/>
</table>
</file>

<file path=xl/tables/table9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83827683-4854-4FB2-BDD8-A3E06A3E213B}" name="tblValidationRules" displayName="tblValidationRules" ref="A6:D12" totalsRowShown="0">
  <autoFilter ref="A6:D12" xr:uid="{83827683-4854-4FB2-BDD8-A3E06A3E213B}"/>
  <tableColumns count="4">
    <tableColumn id="1" xr3:uid="{4D7C0ECA-01EF-49B6-A6EB-DE3D4F21A63A}" name="Column1"/>
    <tableColumn id="2" xr3:uid="{2B43BD15-74A4-4419-8661-ADAD0ECA21B1}" name="Column2"/>
    <tableColumn id="3" xr3:uid="{26C50419-50FA-4DC6-B92E-52590CCABB7F}" name="Column3"/>
    <tableColumn id="4" xr3:uid="{AECB159E-1451-4ED0-B2A2-EB4B77DD47BD}" name="Column4"/>
  </tableColumns>
  <tableStyleInfo name="TableStyleMedium2" showFirstColumn="0" showLastColumn="0" showRowStripes="1" showColumnStripes="0"/>
</table>
</file>

<file path=xl/tables/table10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3" xr:uid="{93573ADF-5EC2-4408-AB1F-2D72EAF12AD3}" name="Table27" displayName="Table27" ref="A1:C838" totalsRowShown="0" tableBorderDxfId="28">
  <autoFilter ref="A1:C838" xr:uid="{A94FB8DD-8782-417F-AEB6-32B7DB261219}"/>
  <tableColumns count="3">
    <tableColumn id="1" xr3:uid="{F4AEF99C-CDE6-4AE8-8459-5F834B39728E}" name="Manufacturer" dataDxfId="27"/>
    <tableColumn id="2" xr3:uid="{0C723189-F5B7-4571-BE82-1BE6BBBB872D}" name="Device Model" dataDxfId="25"/>
    <tableColumn id="3" xr3:uid="{3907FAA5-E844-4A2B-9D93-7D1C30A92574}" name="Column1" dataDxfId="26"/>
  </tableColumns>
  <tableStyleInfo name="TableStyleMedium2" showFirstColumn="0" showLastColumn="0" showRowStripes="1" showColumnStripes="0"/>
</table>
</file>

<file path=xl/tables/table10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60E8BC54-D8A9-4482-A840-0DA18D8CF627}" name="tblCustomers" displayName="tblCustomers" ref="A4:Q14" totalsRowShown="0" headerRowDxfId="254">
  <autoFilter ref="A4:Q14" xr:uid="{60E8BC54-D8A9-4482-A840-0DA18D8CF627}"/>
  <tableColumns count="17">
    <tableColumn id="1" xr3:uid="{79DA622C-8CB0-4ADA-B44B-4C3F26B86167}" name="Customer ID" dataDxfId="253"/>
    <tableColumn id="2" xr3:uid="{A5F9D4CF-8E4B-412E-993F-4044302C86A5}" name="Customer Type" dataDxfId="252"/>
    <tableColumn id="3" xr3:uid="{D58D58B0-C7AD-4F43-9598-FA8C6152B422}" name="First Name" dataDxfId="251"/>
    <tableColumn id="4" xr3:uid="{F462FB88-95E6-4741-800B-AB97BC77F106}" name="Last Name" dataDxfId="250"/>
    <tableColumn id="5" xr3:uid="{5BE8C1E3-DECF-4BC0-B69A-2B0249019CB2}" name="Business Name"/>
    <tableColumn id="6" xr3:uid="{1D247430-4F64-4869-9D82-65FEA7B12294}" name="Email"/>
    <tableColumn id="7" xr3:uid="{2D4EC4A3-3A90-42F7-AF6D-0F6110C9D320}" name="Mobile Phone"/>
    <tableColumn id="8" xr3:uid="{3F023FE7-D23C-42DD-9F44-EBF91DFB5B7A}" name="Home Phone"/>
    <tableColumn id="9" xr3:uid="{77632BE8-6417-4865-A8D8-654314C8148C}" name="Work Phone"/>
    <tableColumn id="10" xr3:uid="{3E1F342E-02BA-4C35-AEEF-54FA0373E468}" name="Preferred Contact"/>
    <tableColumn id="11" xr3:uid="{C55A07E7-D7C4-4A6B-B8B6-E2120A7CC221}" name="Billing Address"/>
    <tableColumn id="12" xr3:uid="{E3CA9023-4CCB-4F25-98E8-D0EC097F4D6C}" name="Shipping Address"/>
    <tableColumn id="13" xr3:uid="{345FCA89-D570-4A96-9F25-B8A03A46A2C3}" name="Tax Exempt"/>
    <tableColumn id="14" xr3:uid="{DF958F5D-9131-47BF-B0AC-EA8CEF004C1F}" name="Active"/>
    <tableColumn id="15" xr3:uid="{585E477C-C991-4A39-B6F4-F4388410C9A7}" name="Date Created"/>
    <tableColumn id="16" xr3:uid="{063A1E13-1F00-4293-9112-1BCFF73F041C}" name="Last Modified"/>
    <tableColumn id="17" xr3:uid="{F1FC9656-07CF-4367-9429-FFBD5F09DDF9}" name="Notes"/>
  </tableColumns>
  <tableStyleInfo name="TableStyleMedium4" showFirstColumn="0" showLastColumn="0" showRowStripes="1" showColumnStripes="0"/>
</table>
</file>

<file path=xl/tables/table10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A7414FC9-6EDA-47D8-AFF9-47B350BA23BF}" name="tblCustomerDevices" displayName="tblCustomerDevices" ref="A4:E5" totalsRowShown="0" headerRowDxfId="249">
  <autoFilter ref="A4:E5" xr:uid="{A7414FC9-6EDA-47D8-AFF9-47B350BA23BF}"/>
  <tableColumns count="5">
    <tableColumn id="1" xr3:uid="{A62A298E-CE54-4E8D-8FE5-278F854F14ED}" name="CustomerID"/>
    <tableColumn id="2" xr3:uid="{7F08985A-8F74-446F-A3C3-900153459A67}" name="FirstName"/>
    <tableColumn id="3" xr3:uid="{D8CC8134-E71C-41F9-8C68-A95EF7787DEE}" name="LastName"/>
    <tableColumn id="4" xr3:uid="{195253D5-494C-4343-87CB-92CBE008E0DB}" name="Phone"/>
    <tableColumn id="5" xr3:uid="{A50505AF-5890-4356-A7D9-A540868E8F46}" name="Email"/>
  </tableColumns>
  <tableStyleInfo name="TableStyleMedium3" showFirstColumn="0" showLastColumn="0" showRowStripes="1" showColumnStripes="0"/>
</table>
</file>

<file path=xl/tables/table10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4F2C14BF-0EDF-4D0C-B3DD-AA903CF58AD6}" name="tblCustomerAddress" displayName="tblCustomerAddress" ref="A4:E5" totalsRowShown="0" headerRowDxfId="248" dataDxfId="246" headerRowBorderDxfId="247" tableBorderDxfId="245" totalsRowBorderDxfId="244">
  <autoFilter ref="A4:E5" xr:uid="{4F2C14BF-0EDF-4D0C-B3DD-AA903CF58AD6}"/>
  <tableColumns count="5">
    <tableColumn id="1" xr3:uid="{6E5E2309-3BFC-45A5-9A93-7464B7A9B7C4}" name="CustomerID" dataDxfId="243"/>
    <tableColumn id="2" xr3:uid="{973CC0C7-1FAA-445F-A629-C100FA3EEE77}" name="FirstName" dataDxfId="242"/>
    <tableColumn id="3" xr3:uid="{ADD0315D-51A0-4EF5-BE18-3D8256B97B4B}" name="LastName" dataDxfId="241"/>
    <tableColumn id="4" xr3:uid="{A190CD60-3C20-4481-AD03-ACFF73AEC3F2}" name="Phone" dataDxfId="240"/>
    <tableColumn id="5" xr3:uid="{E2205941-1707-4BF0-BDB2-1B3EC3729197}" name="Email" dataDxfId="239"/>
  </tableColumns>
  <tableStyleInfo name="TableStyleMedium2" showFirstColumn="0" showLastColumn="0" showRowStripes="1" showColumnStripes="0"/>
</table>
</file>

<file path=xl/tables/table10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B7DAEC5C-9C3C-49DE-8082-E6C2282B916D}" name="tblCustomerCommunications" displayName="tblCustomerCommunications" ref="A4:E5" totalsRowShown="0" headerRowDxfId="238" dataDxfId="236" headerRowBorderDxfId="237" tableBorderDxfId="235" totalsRowBorderDxfId="234">
  <autoFilter ref="A4:E5" xr:uid="{B7DAEC5C-9C3C-49DE-8082-E6C2282B916D}"/>
  <tableColumns count="5">
    <tableColumn id="1" xr3:uid="{8F01CE0D-38F4-40EC-8D4F-6D26284CADD9}" name="CustomerID" dataDxfId="233"/>
    <tableColumn id="2" xr3:uid="{648312BD-434B-477C-9B30-187DFD25D76F}" name="FirstName" dataDxfId="232"/>
    <tableColumn id="3" xr3:uid="{AAAF64E8-6AE4-431E-9659-2D122F0AFBCE}" name="LastName" dataDxfId="231"/>
    <tableColumn id="4" xr3:uid="{E361E99C-0A56-4C16-B496-8B136FA49945}" name="Phone" dataDxfId="230"/>
    <tableColumn id="5" xr3:uid="{43F88867-3B47-41E2-92CB-D3839BFCF648}" name="Email" dataDxfId="229"/>
  </tableColumns>
  <tableStyleInfo name="TableStyleMedium2" showFirstColumn="0" showLastColumn="0" showRowStripes="1" showColumnStripes="0"/>
</table>
</file>

<file path=xl/tables/table10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B78108FD-B2A2-4708-B115-8B890E6DBA60}" name="tblRepairTickets" displayName="tblRepairTickets" ref="A4:E5" totalsRowShown="0" headerRowDxfId="228" dataDxfId="226" headerRowBorderDxfId="227" tableBorderDxfId="225" totalsRowBorderDxfId="224">
  <autoFilter ref="A4:E5" xr:uid="{B78108FD-B2A2-4708-B115-8B890E6DBA60}"/>
  <tableColumns count="5">
    <tableColumn id="1" xr3:uid="{8DD69BDC-9FB8-435F-8810-11346FE648A2}" name="CustomerID" dataDxfId="223"/>
    <tableColumn id="2" xr3:uid="{473DEEC3-B774-42D0-9875-377E7D514740}" name="FirstName" dataDxfId="222"/>
    <tableColumn id="3" xr3:uid="{B56EE856-2A1F-4F33-A302-1B377EAB9789}" name="LastName" dataDxfId="221"/>
    <tableColumn id="4" xr3:uid="{F21F66C4-0BC2-4082-B1C2-BBC0F03DA1C0}" name="Phone" dataDxfId="220"/>
    <tableColumn id="5" xr3:uid="{7CC4C0DE-6C53-4376-8D10-8A190560F4E2}" name="Email" dataDxfId="219"/>
  </tableColumns>
  <tableStyleInfo name="TableStyleMedium2" showFirstColumn="0" showLastColumn="0" showRowStripes="1" showColumnStripes="0"/>
</table>
</file>

<file path=xl/tables/table10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C282810B-2910-4E93-B3E8-3883F872E68B}" name="tblDiagnostics" displayName="tblDiagnostics" ref="A4:E5" totalsRowShown="0" headerRowDxfId="218" dataDxfId="216" headerRowBorderDxfId="217" tableBorderDxfId="215" totalsRowBorderDxfId="214">
  <autoFilter ref="A4:E5" xr:uid="{C282810B-2910-4E93-B3E8-3883F872E68B}"/>
  <tableColumns count="5">
    <tableColumn id="1" xr3:uid="{1DE12A47-687A-496D-A6E6-ECE23E650792}" name="CustomerID" dataDxfId="213"/>
    <tableColumn id="2" xr3:uid="{7EB9DFE2-B477-4A9C-955B-36D148FF0102}" name="FirstName" dataDxfId="212"/>
    <tableColumn id="3" xr3:uid="{F28C7978-3067-4914-818E-1AFB9C6C7F23}" name="LastName" dataDxfId="211"/>
    <tableColumn id="4" xr3:uid="{27B78EF4-A59F-4910-A3FC-C374EFF48475}" name="Phone" dataDxfId="210"/>
    <tableColumn id="5" xr3:uid="{9546CBA0-7681-4681-91C2-587C906D9966}" name="Email" dataDxfId="209"/>
  </tableColumns>
  <tableStyleInfo name="TableStyleMedium2" showFirstColumn="0" showLastColumn="0" showRowStripes="1" showColumnStripes="0"/>
</table>
</file>

<file path=xl/tables/table10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8067824-720C-4240-9798-8FDEA42D3488}" name="tblRepairNotes" displayName="tblRepairNotes" ref="A5:E6" totalsRowShown="0" headerRowDxfId="208" dataDxfId="206" headerRowBorderDxfId="207" tableBorderDxfId="205" totalsRowBorderDxfId="204">
  <autoFilter ref="A5:E6" xr:uid="{08067824-720C-4240-9798-8FDEA42D3488}"/>
  <tableColumns count="5">
    <tableColumn id="1" xr3:uid="{88A67422-5670-420D-84FD-C688B487F107}" name="CustomerID" dataDxfId="203"/>
    <tableColumn id="2" xr3:uid="{2FE9F04A-6CCE-44B6-928A-26C3FEEFF4E3}" name="FirstName" dataDxfId="202"/>
    <tableColumn id="3" xr3:uid="{F9346829-AF87-4AEE-9FB7-B5A800A10A76}" name="LastName" dataDxfId="201"/>
    <tableColumn id="4" xr3:uid="{FB84AACD-0B33-4BFF-B48B-733A4DF32541}" name="Phone" dataDxfId="200"/>
    <tableColumn id="5" xr3:uid="{EB0FDC6B-5E39-4DCA-A327-F8FA17051340}" name="Email" dataDxfId="199"/>
  </tableColumns>
  <tableStyleInfo name="TableStyleMedium2" showFirstColumn="0" showLastColumn="0" showRowStripes="1" showColumnStripes="0"/>
</table>
</file>

<file path=xl/tables/table10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75CE307-01BE-4343-A308-F7ED6415B9E4}" name="tblPartsUsed" displayName="tblPartsUsed" ref="A5:E6" totalsRowShown="0" headerRowDxfId="198" dataDxfId="196" headerRowBorderDxfId="197" tableBorderDxfId="195" totalsRowBorderDxfId="194">
  <autoFilter ref="A5:E6" xr:uid="{F75CE307-01BE-4343-A308-F7ED6415B9E4}"/>
  <tableColumns count="5">
    <tableColumn id="1" xr3:uid="{2E03FF8D-444E-482C-9BBC-25F34DD85F79}" name="CustomerID" dataDxfId="193"/>
    <tableColumn id="2" xr3:uid="{7665ACCA-6FBF-4DB7-A2F4-753A21AAF85E}" name="FirstName" dataDxfId="192"/>
    <tableColumn id="3" xr3:uid="{A214DBF7-D3FA-4207-A1AC-D80C09856FED}" name="LastName" dataDxfId="191"/>
    <tableColumn id="4" xr3:uid="{B4EEDFC0-B5EF-4026-98F0-E29A50126363}" name="Phone" dataDxfId="190"/>
    <tableColumn id="5" xr3:uid="{3F064DE5-243B-419E-970C-92E927050C22}" name="Email" dataDxfId="189"/>
  </tableColumns>
  <tableStyleInfo name="TableStyleMedium2" showFirstColumn="0" showLastColumn="0" showRowStripes="1" showColumnStripes="0"/>
</table>
</file>

<file path=xl/tables/table10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2343358-1503-46E0-AA97-9D3E51A886CA}" name="tblQualityControl" displayName="tblQualityControl" ref="A5:E6" totalsRowShown="0" headerRowDxfId="188" dataDxfId="186" headerRowBorderDxfId="187" tableBorderDxfId="185" totalsRowBorderDxfId="184">
  <autoFilter ref="A5:E6" xr:uid="{02343358-1503-46E0-AA97-9D3E51A886CA}"/>
  <tableColumns count="5">
    <tableColumn id="1" xr3:uid="{E14F3789-5F74-44BD-8A63-8F78E05A10D7}" name="CustomerID" dataDxfId="183"/>
    <tableColumn id="2" xr3:uid="{2364B4D6-BB1A-44B8-8AE0-F4B33D0AE6BB}" name="FirstName" dataDxfId="182"/>
    <tableColumn id="3" xr3:uid="{D539D750-E437-4790-A980-FBD29DFC1A6E}" name="LastName" dataDxfId="181"/>
    <tableColumn id="4" xr3:uid="{EF0C9B51-22DE-4F8A-A0B0-06C14B1F3205}" name="Phone" dataDxfId="180"/>
    <tableColumn id="5" xr3:uid="{7D790F87-5246-44A5-BFF7-D63BEF78BD6B}" name="Email" dataDxfId="179"/>
  </tableColumns>
  <tableStyleInfo name="TableStyleMedium2" showFirstColumn="0" showLastColumn="0" showRowStripes="1" showColumnStripes="0"/>
</table>
</file>

<file path=xl/tables/table1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68A76225-C66A-4334-8E5E-596E921C19F3}" name="tblRepairTimeline" displayName="tblRepairTimeline" ref="A6:E7" totalsRowShown="0" headerRowDxfId="178" dataDxfId="177" tableBorderDxfId="176">
  <autoFilter ref="A6:E7" xr:uid="{68A76225-C66A-4334-8E5E-596E921C19F3}"/>
  <tableColumns count="5">
    <tableColumn id="1" xr3:uid="{4BBA8BFB-7903-437D-9728-18D2AA8B6BD7}" name="CustomerID" dataDxfId="175"/>
    <tableColumn id="2" xr3:uid="{076BE5AA-6C5B-4992-8EB0-307B274D9E10}" name="FirstName" dataDxfId="174"/>
    <tableColumn id="3" xr3:uid="{2C240AA9-2BF4-4359-BA82-866695760EF1}" name="LastName" dataDxfId="173"/>
    <tableColumn id="4" xr3:uid="{B1FE3B58-342A-4E7D-9D75-1C2419244377}" name="Phone" dataDxfId="172"/>
    <tableColumn id="5" xr3:uid="{F7D2A379-A5B1-47CC-B55B-9895F15B507C}" name="Email" dataDxfId="171"/>
  </tableColumns>
  <tableStyleInfo name="TableStyleMedium2" showFirstColumn="0" showLastColumn="0" showRowStripes="1" showColumnStripes="0"/>
</table>
</file>

<file path=xl/tables/table1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1C2077D9-A48C-4661-9F95-5AA03475BBD4}" name="tblRepairAttachments" displayName="tblRepairAttachments" ref="A5:E6" totalsRowShown="0" headerRowDxfId="170" dataDxfId="168" headerRowBorderDxfId="169" tableBorderDxfId="167" totalsRowBorderDxfId="166">
  <autoFilter ref="A5:E6" xr:uid="{1C2077D9-A48C-4661-9F95-5AA03475BBD4}"/>
  <tableColumns count="5">
    <tableColumn id="1" xr3:uid="{079BCD22-60B4-4BDF-8ABD-3B5BEE1028F9}" name="CustomerID" dataDxfId="165"/>
    <tableColumn id="2" xr3:uid="{315007AD-FAAD-462A-99DA-A2E2ED6FA1EA}" name="FirstName" dataDxfId="164"/>
    <tableColumn id="3" xr3:uid="{95EE4461-CBAA-4B6F-9DC3-EA0C32464D8B}" name="LastName" dataDxfId="163"/>
    <tableColumn id="4" xr3:uid="{EF680F95-B5AE-44B2-9BFA-B5EA182C796F}" name="Phone" dataDxfId="162"/>
    <tableColumn id="5" xr3:uid="{FC85FCBA-6515-4FF0-83C9-14F1DD5379D4}" name="Email" dataDxfId="161"/>
  </tableColumns>
  <tableStyleInfo name="TableStyleMedium2" showFirstColumn="0" showLastColumn="0" showRowStripes="1" showColumnStripes="0"/>
</table>
</file>

<file path=xl/tables/table1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657180C-DA1D-478F-A935-7E6F35B89952}" name="tblServices" displayName="tblServices" ref="A3:M4" totalsRowShown="0" headerRowDxfId="160" dataDxfId="159">
  <autoFilter ref="A3:M4" xr:uid="{6657180C-DA1D-478F-A935-7E6F35B89952}"/>
  <tableColumns count="13">
    <tableColumn id="1" xr3:uid="{30798FAB-D4FE-4A4D-882A-350671840047}" name="ServiceID" dataDxfId="158"/>
    <tableColumn id="2" xr3:uid="{73AD1FDE-A3B7-46E4-8CC0-593B78353397}" name="ServiceName" dataDxfId="157"/>
    <tableColumn id="3" xr3:uid="{E2CC563E-F01A-4A94-B6E1-D80A6A893F61}" name="DeviceTypeID" dataDxfId="156"/>
    <tableColumn id="4" xr3:uid="{464E30E7-C9AF-4CF7-A43F-E5E4B6F43FC6}" name="ManufacturerID" dataDxfId="155"/>
    <tableColumn id="5" xr3:uid="{2412BC82-A2C8-478A-AB3B-98454B5E5EA6}" name="DeviceFamilyID" dataDxfId="154"/>
    <tableColumn id="6" xr3:uid="{7BB26855-3D5C-4315-A16D-561588EF2552}" name="ModelID" dataDxfId="153"/>
    <tableColumn id="7" xr3:uid="{E678CF80-78D8-44ED-9324-2AF5EB2ECF19}" name="ServiceCategoryID" dataDxfId="152"/>
    <tableColumn id="8" xr3:uid="{BDB49054-3976-4E0E-B143-C797D0BB5788}" name="RepairTypeID" dataDxfId="151"/>
    <tableColumn id="9" xr3:uid="{24D803C0-5AB7-45B7-ABB8-842E6A2E46FF}" name="EstimatedLaborMinutes" dataDxfId="150"/>
    <tableColumn id="10" xr3:uid="{FB1B2D2E-B67B-4F37-9D23-7623CCD569FE}" name="LaborDifficultyID" dataDxfId="149"/>
    <tableColumn id="11" xr3:uid="{88924317-4049-4823-B35C-4B91DE36D808}" name="WarrantyTypeID" dataDxfId="148"/>
    <tableColumn id="12" xr3:uid="{85A72203-8FEA-4F67-9F6B-7BEEA408F9A6}" name="Active" dataDxfId="147"/>
    <tableColumn id="13" xr3:uid="{A28773A6-515C-498B-B9FE-5A146DF01A9B}" name="Notes" dataDxfId="146"/>
  </tableColumns>
  <tableStyleInfo name="tblServices" showFirstColumn="0" showLastColumn="0" showRowStripes="1" showColumnStripes="0"/>
</table>
</file>

<file path=xl/tables/table1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820EB50B-FA19-4BD2-A3D4-3EAFF1DCF44B}" name="tblPricing" displayName="tblPricing" ref="A6:E7" totalsRowShown="0" headerRowDxfId="145" dataDxfId="143" headerRowBorderDxfId="144" tableBorderDxfId="142" totalsRowBorderDxfId="141">
  <autoFilter ref="A6:E7" xr:uid="{820EB50B-FA19-4BD2-A3D4-3EAFF1DCF44B}"/>
  <tableColumns count="5">
    <tableColumn id="1" xr3:uid="{99726751-8516-4CB3-B3FD-4B35065DC015}" name="CustomerID" dataDxfId="140"/>
    <tableColumn id="2" xr3:uid="{BD497E9C-60A1-408A-9403-39168DBF4741}" name="FirstName" dataDxfId="139"/>
    <tableColumn id="3" xr3:uid="{80019959-13B4-4F58-B39A-388199175FE0}" name="LastName" dataDxfId="138"/>
    <tableColumn id="4" xr3:uid="{3958A22D-A44B-4ED2-AF59-D6A914704314}" name="Phone" dataDxfId="137"/>
    <tableColumn id="5" xr3:uid="{AE22AF41-4AB3-4787-A6F6-F08D1811B65B}" name="Email" dataDxfId="136"/>
  </tableColumns>
  <tableStyleInfo name="TableStyleMedium2" showFirstColumn="0" showLastColumn="0" showRowStripes="1" showColumnStripes="0"/>
</table>
</file>

<file path=xl/tables/table1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453CA8DC-311F-4AC5-BDE4-ED444B525DBB}" name="tblEstimates" displayName="tblEstimates" ref="A5:E6" totalsRowShown="0" headerRowDxfId="135" dataDxfId="133" headerRowBorderDxfId="134" tableBorderDxfId="132" totalsRowBorderDxfId="131">
  <autoFilter ref="A5:E6" xr:uid="{453CA8DC-311F-4AC5-BDE4-ED444B525DBB}"/>
  <tableColumns count="5">
    <tableColumn id="1" xr3:uid="{BE7F4975-E11A-4F40-9EE4-A0EBB23DF2CD}" name="CustomerID" dataDxfId="130"/>
    <tableColumn id="2" xr3:uid="{AD8A86C5-2D40-4E7D-8C2A-168CD6AB3135}" name="FirstName" dataDxfId="129"/>
    <tableColumn id="3" xr3:uid="{803E6F0D-DBE1-49C9-8D24-DC144E32D8CE}" name="LastName" dataDxfId="128"/>
    <tableColumn id="4" xr3:uid="{962D3037-6F8F-4D7A-9539-A288D5E75FDD}" name="Phone" dataDxfId="127"/>
    <tableColumn id="5" xr3:uid="{E6477862-C300-4140-BCDC-91365A904D3B}" name="Email" dataDxfId="126"/>
  </tableColumns>
  <tableStyleInfo name="TableStyleMedium2" showFirstColumn="0" showLastColumn="0" showRowStripes="1" showColumnStripes="0"/>
</table>
</file>

<file path=xl/tables/table1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A553C53-0CBF-48E5-85F4-F818E266DB54}" name="tblInvoices" displayName="tblInvoices" ref="A6:E7" totalsRowShown="0" headerRowDxfId="125" dataDxfId="123" headerRowBorderDxfId="124" tableBorderDxfId="122" totalsRowBorderDxfId="121">
  <autoFilter ref="A6:E7" xr:uid="{0A553C53-0CBF-48E5-85F4-F818E266DB54}"/>
  <tableColumns count="5">
    <tableColumn id="1" xr3:uid="{25003016-D792-4664-B6A5-53D9C7032C6F}" name="CustomerID" dataDxfId="120"/>
    <tableColumn id="2" xr3:uid="{080312B4-ABCA-451F-A7F4-9CDCDBAEB1EF}" name="FirstName" dataDxfId="119"/>
    <tableColumn id="3" xr3:uid="{7EDE5CB9-15A3-4159-9A57-45037138956E}" name="LastName" dataDxfId="118"/>
    <tableColumn id="4" xr3:uid="{AD7D3837-1751-488B-BC22-E5AD7384BB51}" name="Phone" dataDxfId="117"/>
    <tableColumn id="5" xr3:uid="{D6D583CE-8FCD-4910-BC55-0C86B93339A8}" name="Email" dataDxfId="116"/>
  </tableColumns>
  <tableStyleInfo name="TableStyleMedium2" showFirstColumn="0" showLastColumn="0" showRowStripes="1" showColumnStripes="0"/>
</table>
</file>

<file path=xl/tables/table1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6F16BA56-478D-4E12-A4D0-4BF6F02019DE}" name="tblPayments" displayName="tblPayments" ref="A5:E6" totalsRowShown="0" headerRowDxfId="115" dataDxfId="113" headerRowBorderDxfId="114" tableBorderDxfId="112" totalsRowBorderDxfId="111">
  <autoFilter ref="A5:E6" xr:uid="{6F16BA56-478D-4E12-A4D0-4BF6F02019DE}"/>
  <tableColumns count="5">
    <tableColumn id="1" xr3:uid="{39C4B1B0-1562-4390-AD49-B3FE2AAB41A2}" name="CustomerID" dataDxfId="110"/>
    <tableColumn id="2" xr3:uid="{8C28F7A3-518F-4718-97FD-965F71668924}" name="FirstName" dataDxfId="109"/>
    <tableColumn id="3" xr3:uid="{405AA8E7-2962-4F6C-8217-4CF35B2F878E}" name="LastName" dataDxfId="108"/>
    <tableColumn id="4" xr3:uid="{C99DD77F-6400-4B0A-841E-EB58EB3B737D}" name="Phone" dataDxfId="107"/>
    <tableColumn id="5" xr3:uid="{7DEC0DF0-1BE5-4458-BD4D-C5957D226ADD}" name="Email" dataDxfId="106"/>
  </tableColumns>
  <tableStyleInfo name="TableStyleMedium2" showFirstColumn="0" showLastColumn="0" showRowStripes="1" showColumnStripes="0"/>
</table>
</file>

<file path=xl/tables/table1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AFA30C3D-8ADE-4D7B-8F53-12A51D8F40B0}" name="Table76" displayName="Table76" ref="A6:E7" totalsRowShown="0" headerRowDxfId="105" dataDxfId="103" headerRowBorderDxfId="104" tableBorderDxfId="102" totalsRowBorderDxfId="101">
  <autoFilter ref="A6:E7" xr:uid="{AFA30C3D-8ADE-4D7B-8F53-12A51D8F40B0}"/>
  <tableColumns count="5">
    <tableColumn id="1" xr3:uid="{07985EAF-E9BA-46D0-A4EB-527301564C74}" name="CustomerID" dataDxfId="100"/>
    <tableColumn id="2" xr3:uid="{1F7DD864-D5E5-47E5-A997-ADB2AAA40D6D}" name="FirstName" dataDxfId="99"/>
    <tableColumn id="3" xr3:uid="{F65B3E82-4DA4-46A2-B397-726D4E6DE810}" name="LastName" dataDxfId="98"/>
    <tableColumn id="4" xr3:uid="{A61BDDA8-ED5E-4B99-A48D-F4454C604246}" name="Phone" dataDxfId="97"/>
    <tableColumn id="5" xr3:uid="{24D0BCAF-CD89-4D73-9B87-B91A528694FD}" name="Email" dataDxfId="96"/>
  </tableColumns>
  <tableStyleInfo name="TableStyleMedium2" showFirstColumn="0" showLastColumn="0" showRowStripes="1" showColumnStripes="0"/>
</table>
</file>

<file path=xl/tables/table1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07A3E24-00B6-423B-AA85-37BA758735BE}" name="tblInventory" displayName="tblInventory" ref="A6:E7" totalsRowShown="0" headerRowDxfId="95" dataDxfId="93" headerRowBorderDxfId="94" tableBorderDxfId="92" totalsRowBorderDxfId="91">
  <autoFilter ref="A6:E7" xr:uid="{B07A3E24-00B6-423B-AA85-37BA758735BE}"/>
  <tableColumns count="5">
    <tableColumn id="1" xr3:uid="{4B0B4268-A4A9-4D9F-82B9-8CF16552E0FE}" name="CustomerID" dataDxfId="90"/>
    <tableColumn id="2" xr3:uid="{B0A1BF7E-3579-4BA6-9E93-C33AD57D3432}" name="FirstName" dataDxfId="89"/>
    <tableColumn id="3" xr3:uid="{90CF2FC0-1D5D-4AED-A6D4-8B255F38D17E}" name="LastName" dataDxfId="88"/>
    <tableColumn id="4" xr3:uid="{3126229B-A3DC-457D-9C22-2F2515BF7AF5}" name="Phone" dataDxfId="87"/>
    <tableColumn id="5" xr3:uid="{3BE516A7-3C44-4285-89EE-6F894C5ACEEF}" name="Email" dataDxfId="86"/>
  </tableColumns>
  <tableStyleInfo name="TableStyleMedium2" showFirstColumn="0" showLastColumn="0" showRowStripes="1" showColumnStripes="0"/>
</table>
</file>

<file path=xl/tables/table1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20030144-751E-492A-A93E-CED480EA1414}" name="tblToolInventory" displayName="tblToolInventory" ref="A5:H10" totalsRowShown="0">
  <autoFilter ref="A5:H10" xr:uid="{20030144-751E-492A-A93E-CED480EA1414}"/>
  <tableColumns count="8">
    <tableColumn id="1" xr3:uid="{93B1601C-86C8-4781-82E2-EB61421524F1}" name="Column1"/>
    <tableColumn id="2" xr3:uid="{B2AB27C3-7824-46DB-AD65-CDAA5F1DF485}" name="Column2"/>
    <tableColumn id="3" xr3:uid="{5DDFE5FE-7C03-4C14-95BF-73B07CA535F6}" name="Column3"/>
    <tableColumn id="4" xr3:uid="{BB808FC4-6798-44D7-AF4F-499ACB345DB4}" name="Column4"/>
    <tableColumn id="5" xr3:uid="{6D5119E9-AFD2-43E1-B6C5-E0A384BDDABD}" name="Column5"/>
    <tableColumn id="6" xr3:uid="{8B4E1613-E1F9-482F-8EE0-5640181A58A8}" name="Column6"/>
    <tableColumn id="7" xr3:uid="{EA19F7DC-E5FB-481D-A331-A2C5FA3AEED3}" name="Column7"/>
    <tableColumn id="8" xr3:uid="{B9156C7A-6B20-4A85-ABB0-A771C4529D6E}" name="Column8"/>
  </tableColumns>
  <tableStyleInfo name="TableStyleMedium2" showFirstColumn="0" showLastColumn="0" showRowStripes="1" showColumnStripes="0"/>
</table>
</file>

<file path=xl/tables/table1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1ED845B6-4422-4755-8F92-39B1713992D0}" name="tblPurchaseOrders" displayName="tblPurchaseOrders" ref="A5:G9" totalsRowShown="0">
  <autoFilter ref="A5:G9" xr:uid="{1ED845B6-4422-4755-8F92-39B1713992D0}"/>
  <tableColumns count="7">
    <tableColumn id="1" xr3:uid="{A013D15D-1AE1-4EE8-A767-54201462740E}" name="Column1"/>
    <tableColumn id="2" xr3:uid="{37DD6ED7-415C-4312-AB96-5ECEA289825E}" name="Column2"/>
    <tableColumn id="3" xr3:uid="{B1609087-9BB1-4259-B75A-2A24C788AB20}" name="Column3"/>
    <tableColumn id="4" xr3:uid="{11BADD29-AE58-44D9-B327-F0BF08B18AFE}" name="Column4"/>
    <tableColumn id="5" xr3:uid="{0015F6A7-5F46-41F5-9F8D-59A3A55E6676}" name="Column5"/>
    <tableColumn id="6" xr3:uid="{35EB891D-886A-4CE6-A905-C76317646E42}" name="Column6"/>
    <tableColumn id="7" xr3:uid="{82EE4151-8A81-4C98-A8FF-1CB0A1D0D0A2}" name="Column7"/>
  </tableColumns>
  <tableStyleInfo name="TableStyleMedium2" showFirstColumn="0" showLastColumn="0" showRowStripes="1" showColumnStripes="0"/>
</table>
</file>

<file path=xl/tables/table1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3F8FE737-DC41-4771-B78C-29F04784506C}" name="tblInventoryTransactions" displayName="tblInventoryTransactions" ref="A6:I13" totalsRowShown="0">
  <autoFilter ref="A6:I13" xr:uid="{3F8FE737-DC41-4771-B78C-29F04784506C}"/>
  <tableColumns count="9">
    <tableColumn id="1" xr3:uid="{BB643F58-15CE-4B2C-94E1-FEBC4532567D}" name="Column1"/>
    <tableColumn id="2" xr3:uid="{2E3122E9-7CB6-4843-9567-BC85EB7AE442}" name="Column2"/>
    <tableColumn id="3" xr3:uid="{A29CA546-6F54-46F4-B527-D91CB877FB8C}" name="Column3"/>
    <tableColumn id="4" xr3:uid="{B6668631-2920-4823-8A1F-1A25CF3091BE}" name="Column4"/>
    <tableColumn id="5" xr3:uid="{0A88E34C-47A5-4DB1-A037-21CB649712B1}" name="Column5"/>
    <tableColumn id="6" xr3:uid="{736C80C7-9F06-42AB-836F-FC7D6E129A51}" name="Column6"/>
    <tableColumn id="7" xr3:uid="{6008E606-C6EE-4BEB-A339-B3FB7206A580}" name="Column7"/>
    <tableColumn id="8" xr3:uid="{92A74D2B-4C6F-4A93-AA31-C67DBA0F6098}" name="Column8"/>
    <tableColumn id="9" xr3:uid="{4D53370D-9087-4F17-B62F-2797209CD0AC}" name="Column9"/>
  </tableColumns>
  <tableStyleInfo name="TableStyleMedium2" showFirstColumn="0" showLastColumn="0" showRowStripes="1" showColumnStripes="0"/>
</table>
</file>

<file path=xl/tables/table1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BFD3B63-C583-4639-A7E0-9825182B5EEC}" name="Table8" displayName="Table8" ref="D1:U744" totalsRowShown="0" headerRowDxfId="85" dataDxfId="83" headerRowBorderDxfId="84" tableBorderDxfId="82" totalsRowBorderDxfId="81">
  <autoFilter ref="D1:U744" xr:uid="{BBFD3B63-C583-4639-A7E0-9825182B5EEC}"/>
  <tableColumns count="18">
    <tableColumn id="1" xr3:uid="{EBCDAEE6-4368-4170-880D-560B9CDA076B}" name="SKU" dataDxfId="80"/>
    <tableColumn id="2" xr3:uid="{5360DE71-276A-4C0F-86FE-4FEA58AB87DB}" name="Group" dataDxfId="79"/>
    <tableColumn id="3" xr3:uid="{5530C78E-25D9-4952-8919-0CBE10280F92}" name="Category" dataDxfId="78"/>
    <tableColumn id="4" xr3:uid="{E8FC3300-ED0E-4EEA-ABC2-EBBD986A0471}" name="Type" dataDxfId="77"/>
    <tableColumn id="5" xr3:uid="{211F6308-B629-48F5-BCB0-725B14338260}" name="Manufacturer" dataDxfId="76"/>
    <tableColumn id="6" xr3:uid="{427020C3-CFD1-42EB-809A-9D8D90388327}" name="Name" dataDxfId="75"/>
    <tableColumn id="7" xr3:uid="{BD018EAD-DC66-48F4-AC0D-B252215181D9}" name="Price" dataDxfId="74"/>
    <tableColumn id="8" xr3:uid="{090BF475-7221-450C-BD24-C82B76B5DD83}" name="Cost" dataDxfId="73"/>
    <tableColumn id="9" xr3:uid="{54D557F4-236A-497B-BB51-79E2634A641F}" name="Stock" dataDxfId="72"/>
    <tableColumn id="10" xr3:uid="{522F687F-5058-4082-8A03-B79EF773AFCD}" name="Serial Number" dataDxfId="71"/>
    <tableColumn id="11" xr3:uid="{94F30A23-49F2-4A3D-99F5-3108B34971DB}" name="Condition" dataDxfId="70"/>
    <tableColumn id="12" xr3:uid="{01B94525-194B-4545-9B49-C4FB328C2F4A}" name="Tax Free" dataDxfId="69"/>
    <tableColumn id="13" xr3:uid="{0F971486-83E2-43C2-80FE-97D5E46C1191}" name="Bin" dataDxfId="68"/>
    <tableColumn id="14" xr3:uid="{C86DC832-D903-4679-A90A-F211CCC48345}" name="Supplier" dataDxfId="67"/>
    <tableColumn id="15" xr3:uid="{2FB77988-C1B3-4043-8FD1-84B2EDB526DF}" name="Note" dataDxfId="66"/>
    <tableColumn id="16" xr3:uid="{498DCBEE-A04E-4CD9-A394-0466BDD61528}" name="Updated At" dataDxfId="65"/>
    <tableColumn id="17" xr3:uid="{5F6B9188-17EA-4BA4-997A-CAC8C7D2EDC9}" name="Created At" dataDxfId="64"/>
    <tableColumn id="18" xr3:uid="{8B6511FD-5FBE-448A-B1D7-37EB3058E7CB}" name="Column1" dataDxfId="63"/>
  </tableColumns>
  <tableStyleInfo name="TableStyleMedium2" showFirstColumn="0" showLastColumn="0" showRowStripes="1" showColumnStripes="0"/>
</table>
</file>

<file path=xl/tables/table1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2E93648F-126A-4C12-8445-0D19E32E0504}" name="tblImportCustomers" displayName="tblImportCustomers" ref="A120:B124" totalsRowShown="0">
  <autoFilter ref="A120:B124" xr:uid="{2E93648F-126A-4C12-8445-0D19E32E0504}"/>
  <tableColumns count="2">
    <tableColumn id="1" xr3:uid="{62486084-30E3-4C9E-9274-C78B31E31060}" name="Column1"/>
    <tableColumn id="2" xr3:uid="{176FE2EB-B639-4536-BDBE-2B10839812C5}" name="Column2"/>
  </tableColumns>
  <tableStyleInfo name="TableStyleMedium3" showFirstColumn="0" showLastColumn="0" showRowStripes="1" showColumnStripes="0"/>
</table>
</file>

<file path=xl/tables/table1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6" xr:uid="{21BE4ADF-7501-4DBC-893F-D1374EFB2A36}" name="tblImportInventory" displayName="tblImportInventory" ref="A127:B132" totalsRowShown="0">
  <autoFilter ref="A127:B132" xr:uid="{21BE4ADF-7501-4DBC-893F-D1374EFB2A36}"/>
  <tableColumns count="2">
    <tableColumn id="1" xr3:uid="{E81B6D4C-779B-4E70-BDDB-D50BC535E647}" name="Column1"/>
    <tableColumn id="2" xr3:uid="{29629653-CF32-4CF4-83F5-0C0B4FFF3ECC}" name="Column2"/>
  </tableColumns>
  <tableStyleInfo name="TableStyleMedium3" showFirstColumn="0" showLastColumn="0" showRowStripes="1" showColumnStripes="0"/>
</table>
</file>

<file path=xl/tables/table1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3A1AC2BC-A5BF-4410-87B2-1B20C17C5C6C}" name="tblImportServices" displayName="tblImportServices" ref="A136:B141" totalsRowShown="0">
  <autoFilter ref="A136:B141" xr:uid="{3A1AC2BC-A5BF-4410-87B2-1B20C17C5C6C}"/>
  <tableColumns count="2">
    <tableColumn id="1" xr3:uid="{5F69C716-0CE0-498F-B31F-0BFEE0E18063}" name="Column1"/>
    <tableColumn id="2" xr3:uid="{6D0AAA49-724D-4DD9-B179-57A2A0E54717}" name="Column2"/>
  </tableColumns>
  <tableStyleInfo name="TableStyleMedium3" showFirstColumn="0" showLastColumn="0" showRowStripes="1" showColumnStripes="0"/>
</table>
</file>

<file path=xl/tables/table1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3FD47018-239E-4226-9B5B-B277C8EE64E4}" name="tblImportSuppliers" displayName="tblImportSuppliers" ref="A146:B150" totalsRowShown="0">
  <autoFilter ref="A146:B150" xr:uid="{3FD47018-239E-4226-9B5B-B277C8EE64E4}"/>
  <tableColumns count="2">
    <tableColumn id="1" xr3:uid="{F6888E44-DE32-437E-B578-CE9FCB14F1D9}" name="Column1"/>
    <tableColumn id="2" xr3:uid="{3E0C5283-74C6-4848-B6A5-D4B17D6E3F5C}" name="Column2"/>
  </tableColumns>
  <tableStyleInfo name="TableStyleMedium3" showFirstColumn="0" showLastColumn="0" showRowStripes="1" showColumnStripes="0"/>
</table>
</file>

<file path=xl/tables/table1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AC2E52CB-135F-4011-97CF-F8B1B2729AEE}" name="tblAuditLog" displayName="tblAuditLog" ref="A6:F10" totalsRowShown="0">
  <autoFilter ref="A6:F10" xr:uid="{AC2E52CB-135F-4011-97CF-F8B1B2729AEE}"/>
  <tableColumns count="6">
    <tableColumn id="1" xr3:uid="{7617909E-05F0-4AE7-81A8-051FC75BDF5D}" name="Column1"/>
    <tableColumn id="2" xr3:uid="{C4F87D95-EF5F-4953-8908-EDE9144FD55B}" name="Column2"/>
    <tableColumn id="3" xr3:uid="{2284C96C-4E4D-4F92-89E9-EA43A7B8550D}" name="Column3"/>
    <tableColumn id="4" xr3:uid="{623CD4E0-CD89-4F7F-A552-87DC04E4E644}" name="Column4"/>
    <tableColumn id="5" xr3:uid="{72E2CF6C-43F4-479A-906D-46777F9BE292}" name="Column5"/>
    <tableColumn id="6" xr3:uid="{B02AE0E3-9E7D-4457-9EFD-6C009A0E3322}" name="Column6"/>
  </tableColumns>
  <tableStyleInfo name="TableStyleMedium2" showFirstColumn="0" showLastColumn="0" showRowStripes="1" showColumnStripes="0"/>
</table>
</file>

<file path=xl/tables/table1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9CF59B8-78DF-4493-9706-877D1EAC7CB5}" name="tblSortedDeviceList" displayName="tblSortedDeviceList" ref="D1:BO160" totalsRowShown="0" headerRowDxfId="62" headerRowBorderDxfId="60" tableBorderDxfId="61">
  <autoFilter ref="D1:BO160" xr:uid="{42DFB159-1F29-462D-B63E-3078B3811413}"/>
  <sortState xmlns:xlrd2="http://schemas.microsoft.com/office/spreadsheetml/2017/richdata2" ref="D2:BO160">
    <sortCondition ref="BC1:BC160"/>
  </sortState>
  <tableColumns count="64">
    <tableColumn id="1" xr3:uid="{F6BDDE8E-443F-4AF1-BD9D-EF92315F99C8}" name="Apple - Phone" dataDxfId="59"/>
    <tableColumn id="34" xr3:uid="{93CC6A27-1F04-4718-B097-53F727ED121E}" name="Asus - Phone" dataDxfId="58"/>
    <tableColumn id="24" xr3:uid="{29A18131-0F49-4677-88D2-FADEE0EC2000}" name="Google - Phone" dataDxfId="57"/>
    <tableColumn id="33" xr3:uid="{E97D0F2F-9F49-4F42-8CB8-18987ABBC539}" name="HMD - Phone"/>
    <tableColumn id="45" xr3:uid="{6048FB5F-F53D-487A-88E8-D89A0A1C81C5}" name="Honor - Phone"/>
    <tableColumn id="46" xr3:uid="{FF11F89A-FD84-411C-8D43-54FD4265DDC4}" name="Huawei - Phone"/>
    <tableColumn id="42" xr3:uid="{2D54A36B-DAE5-44D5-8C52-4A682C354B0E}" name="iQOO - Phone"/>
    <tableColumn id="6" xr3:uid="{0CA30D88-BDA3-4763-8582-88CA2E4483A3}" name="LG - Phone"/>
    <tableColumn id="4" xr3:uid="{B613CC14-89FC-4E2C-BD34-A81EAC6C2EB9}" name="Motorola - Phone"/>
    <tableColumn id="55" xr3:uid="{9BC166A4-92EB-4074-8972-9193BFAC43D8}" name="MSI - Phone"/>
    <tableColumn id="8" xr3:uid="{93210D9D-E32C-4A4E-93D8-5FF31809E691}" name="Nokia - Phone"/>
    <tableColumn id="50" xr3:uid="{2385F345-1876-4AC0-92A6-B00D15C0C1EC}" name="Nothing - Phone"/>
    <tableColumn id="49" xr3:uid="{7BB02609-C946-48B5-98C2-5E9F51B5814F}" name="Nubia - Phone"/>
    <tableColumn id="5" xr3:uid="{F666D89C-4B98-44A0-9CED-249E6EC68035}" name="OnePlus - Phone"/>
    <tableColumn id="41" xr3:uid="{C0091B47-7610-4D25-9A2C-B1B537F9FF5E}" name="OPPO - Phone"/>
    <tableColumn id="44" xr3:uid="{609BC5BC-EB0D-48BE-9E5D-7E42156E8644}" name="Realme - Phone"/>
    <tableColumn id="2" xr3:uid="{24968820-6384-47E5-8E20-0467684165DC}" name="Samsung - Phone" dataDxfId="56"/>
    <tableColumn id="7" xr3:uid="{3ADC80AC-1384-4ADA-9D22-4776D88DC5D8}" name="Sony - Phone"/>
    <tableColumn id="38" xr3:uid="{0606DB88-1E5F-4E2A-8B8A-488ED1434F69}" name="Xiaomi - Phone"/>
    <tableColumn id="43" xr3:uid="{D02634B2-03FE-4770-B20F-E2522C905311}" name="Vivo - Phone"/>
    <tableColumn id="48" xr3:uid="{A454A649-E8E0-48FA-80C1-AA54426D4E97}" name="ZTE - Phone"/>
    <tableColumn id="54" xr3:uid="{383A73D8-9C5A-4FB5-889B-05BA924E896D}" name="Acer - Computer"/>
    <tableColumn id="58" xr3:uid="{35FF8AA8-B68A-444A-BA2E-5C82AB6D27A0}" name="Alienware - Computer"/>
    <tableColumn id="22" xr3:uid="{2D5DDFC5-91D4-4EE9-9C7E-D6A572F7AB5F}" name="Apple - Computer" dataDxfId="55"/>
    <tableColumn id="53" xr3:uid="{CB50C1B6-47CB-4A1C-A8E2-2024E1BE0C74}" name="Asus - Computer"/>
    <tableColumn id="10" xr3:uid="{EF73F041-AF05-4D0C-83A0-A0D3293463E5}" name="Dell - Computer"/>
    <tableColumn id="57" xr3:uid="{72A50D02-C917-43DB-858D-442B4D329DD5}" name="Framework - Computer"/>
    <tableColumn id="30" xr3:uid="{BEBB93CC-CAC0-4F56-B808-2D3C3D1427E8}" name="HP - Computer"/>
    <tableColumn id="52" xr3:uid="{A975E869-8EC4-4F87-8483-C39A0B62E3CB}" name="Lenovo - Computer"/>
    <tableColumn id="56" xr3:uid="{C3FE1382-EE48-4506-8C92-5680A36B96B0}" name="LG - Computer"/>
    <tableColumn id="31" xr3:uid="{4A267380-BF5A-4879-AEA9-4D5D4CE5D9CE}" name="Microsoft - Computer"/>
    <tableColumn id="63" xr3:uid="{46DEFCB4-A5E3-4BD4-B41B-CA4F483D4A7B}" name="MSI - Computer"/>
    <tableColumn id="59" xr3:uid="{6E58759C-E98F-451F-A3AA-574B586605D2}" name="Razer - Computer"/>
    <tableColumn id="26" xr3:uid="{3DC2B2B7-B52F-480E-92CD-8DD304BEE584}" name="Samsung - Computer" dataDxfId="54"/>
    <tableColumn id="64" xr3:uid="{85E0901C-91AD-4F9E-BF16-1CAB3C0A0FB6}" name="Starlink"/>
    <tableColumn id="51" xr3:uid="{66A62FA8-651B-4549-96EC-30E72F4B1EB5}" name="Amazon - Tablet" dataDxfId="53"/>
    <tableColumn id="21" xr3:uid="{2B1D1D7A-91E2-44AD-96A9-04F97FA9A258}" name="Apple - Tablet" dataDxfId="52"/>
    <tableColumn id="35" xr3:uid="{ABFD10DF-6BBD-4E6F-B9A1-420B1314A277}" name="Asus - Tablet"/>
    <tableColumn id="3" xr3:uid="{B0929D3F-F4C0-487A-8774-F20544E661A6}" name="Google - Tablet"/>
    <tableColumn id="66" xr3:uid="{BA6010E0-76BF-4469-B8EA-BFADFABB5545}" name="HMD - Tablet"/>
    <tableColumn id="67" xr3:uid="{DBDA4D3B-CF3E-4CDB-A0AC-626ABBA7B282}" name="HONOR - Tablet"/>
    <tableColumn id="11" xr3:uid="{7FEA7A65-353A-4E83-8BB3-514885C0A092}" name="HP - Tablet"/>
    <tableColumn id="47" xr3:uid="{36E7C304-BDDD-4511-B5CF-6134DED41486}" name="Huawei - Tablet"/>
    <tableColumn id="12" xr3:uid="{EA877390-7C5B-4A36-AC81-51D5BA1ECA84}" name="Lenovo - Tablet"/>
    <tableColumn id="9" xr3:uid="{E347D532-67DD-42AD-9981-E44608943BED}" name="Microsoft - Tablet"/>
    <tableColumn id="68" xr3:uid="{19350557-55A5-49AB-A469-6077209C1111}" name="Motorola - Tablet"/>
    <tableColumn id="32" xr3:uid="{2460A2F7-2DDB-4FC2-BAA4-A3656D3DE2DC}" name="Nokia - Tablet"/>
    <tableColumn id="37" xr3:uid="{658A6920-E58E-4FFE-9B1A-6E89C51D02DC}" name="OnePlus - Tablet"/>
    <tableColumn id="40" xr3:uid="{2564B178-4C6D-41B5-9FFB-7D89CF3BE60A}" name="OPPO - Tablet"/>
    <tableColumn id="27" xr3:uid="{23DD93B9-755A-49D0-B639-EDE45D47AE12}" name="Samsung - Tablet"/>
    <tableColumn id="39" xr3:uid="{4F83CCA6-E42D-48A1-B8B6-304357D818F1}" name="Xiaomi - Tablet"/>
    <tableColumn id="69" xr3:uid="{481372A6-1AFE-4A3B-97AC-8FFDCA90B078}" name="ZTE"/>
    <tableColumn id="23" xr3:uid="{4DA139D2-E99A-4552-ACFA-9821C1CC7AF7}" name="Apple - Wearable/Other Device" dataDxfId="51"/>
    <tableColumn id="70" xr3:uid="{589DA7CA-C81D-4736-8361-516889AE8D61}" name="Fitbit - Wearable" dataDxfId="50"/>
    <tableColumn id="71" xr3:uid="{495AA48F-3A65-4A92-BB0E-5AAFBC210EFE}" name="Garmin - Wearable" dataDxfId="49"/>
    <tableColumn id="28" xr3:uid="{D2CF093F-E1B5-4978-A763-0C74F29DFA82}" name="Google -Wearable / Other Device" dataDxfId="48"/>
    <tableColumn id="25" xr3:uid="{7F7A86E4-D9DF-4C3C-8590-4EB1FDF5F438}" name="Samsung - Wearable / Other Device" dataDxfId="47"/>
    <tableColumn id="61" xr3:uid="{9720F57E-CA3C-4474-9E0F-7EE0408F92B9}" name="Asus - Gaming"/>
    <tableColumn id="62" xr3:uid="{F98B4B46-A8F2-46C2-B875-7692429E1555}" name="Lenovo - Gaming"/>
    <tableColumn id="18" xr3:uid="{35CD0C86-44F6-47F1-A65C-714AAA64B68F}" name="Microsoft Xbox - Gaming"/>
    <tableColumn id="16" xr3:uid="{FE79C7D6-5E5B-4861-92C3-193B78DE05FA}" name="Nintendo - Gaming"/>
    <tableColumn id="65" xr3:uid="{5D91D04C-8140-4497-B7BD-E27D5CF4DE18}" name="Sony - Gaming"/>
    <tableColumn id="17" xr3:uid="{776B3125-8118-476E-98F4-99BBE7BC19BD}" name="Sony PlayStation - Gaming"/>
    <tableColumn id="60" xr3:uid="{1A1E5FEF-52F6-423B-B809-2E1CE2D6929C}" name="Valve - Gaming"/>
  </tableColumns>
  <tableStyleInfo name="TableStyleMedium2" showFirstColumn="0" showLastColumn="0" showRowStripes="1" showColumnStripes="0"/>
</table>
</file>

<file path=xl/tables/table1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748C81E-E8EB-4171-84BF-85E1467679D4}" name="Table119" displayName="Table119" ref="M1:M44" totalsRowShown="0" headerRowDxfId="46" dataDxfId="45" headerRowBorderDxfId="43" tableBorderDxfId="44" totalsRowBorderDxfId="42">
  <autoFilter ref="M1:M44" xr:uid="{B43103F9-E8CD-4D80-8386-1AC06F6775C9}"/>
  <sortState xmlns:xlrd2="http://schemas.microsoft.com/office/spreadsheetml/2017/richdata2" ref="M2:M41">
    <sortCondition ref="M1:M41"/>
  </sortState>
  <tableColumns count="1">
    <tableColumn id="1" xr3:uid="{2F2358E4-FEAC-4269-B857-CC381BEEA064}" name="Column1" dataDxfId="41"/>
  </tableColumns>
  <tableStyleInfo name="TableStyleMedium2" showFirstColumn="0" showLastColumn="0" showRowStripes="1" showColumnStripes="0"/>
</table>
</file>

<file path=xl/tables/table1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DAD850B0-8EEC-47CF-B4EB-35622927C900}" name="Table1412" displayName="Table1412" ref="F49:F58" totalsRowShown="0" headerRowDxfId="40" dataDxfId="39">
  <autoFilter ref="F49:F58" xr:uid="{4A79DC34-4927-43CC-AA2B-E391DD0C45F4}"/>
  <tableColumns count="1">
    <tableColumn id="1" xr3:uid="{07245AD2-0285-4C1B-BE58-2AF2E2211874}" name="Service Category" dataDxfId="38"/>
  </tableColumns>
  <tableStyleInfo name="TableStyleMedium2" showFirstColumn="0" showLastColumn="0" showRowStripes="1" showColumnStripes="0"/>
</table>
</file>

<file path=xl/tables/table1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BA6C092F-918C-412E-B4B1-632FD19A50F2}" name="Table15" displayName="Table15" ref="F71:F76" totalsRowShown="0">
  <autoFilter ref="F71:F76" xr:uid="{F0F13FD0-9F5B-42EF-BB08-E142CE9BBD53}"/>
  <tableColumns count="1">
    <tableColumn id="1" xr3:uid="{71A96CCE-621F-4CBD-B6CE-57E8C92FA2B1}" name="Device Family"/>
  </tableColumns>
  <tableStyleInfo name="TableStyleMedium2" showFirstColumn="0" showLastColumn="0" showRowStripes="1" showColumnStripes="0"/>
</table>
</file>

<file path=xl/tables/table1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1" xr:uid="{7B5EACE6-A536-4959-A5A8-313E96D77FFF}" name="Table20" displayName="Table20" ref="F2:F41" totalsRowShown="0" headerRowDxfId="37" dataDxfId="36" headerRowBorderDxfId="34" tableBorderDxfId="35" totalsRowBorderDxfId="33">
  <autoFilter ref="F2:F41" xr:uid="{70B48016-C9EA-4088-9A65-A8C0BD95DD1F}"/>
  <tableColumns count="1">
    <tableColumn id="1" xr3:uid="{8188BADB-45DB-4E3A-8AAA-77C9606F4AB6}" name="Manufacturer" dataDxfId="32"/>
  </tableColumns>
  <tableStyleInfo name="TableStyleMedium2" showFirstColumn="0" showLastColumn="0" showRowStripes="1" showColumnStripes="0"/>
</table>
</file>

<file path=xl/tables/table1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3" xr:uid="{97BA236C-E4A3-450D-B2FF-D3C2B418CF13}" name="tblServiceCategory" displayName="tblServiceCategory" ref="A1:A10" totalsRowShown="0" headerRowDxfId="31" dataDxfId="30">
  <autoFilter ref="A1:A10" xr:uid="{BB4CF331-4957-4DD3-B8C7-C7CF86A4AE80}"/>
  <tableColumns count="1">
    <tableColumn id="1" xr3:uid="{CF8D1FAA-80D4-4929-B4F0-60CC87CEAC8B}" name="Service Category" dataDxfId="2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 Id="rId4" Type="http://schemas.openxmlformats.org/officeDocument/2006/relationships/table" Target="../tables/table6.xml"/></Relationships>
</file>

<file path=xl/worksheets/_rels/sheet7.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table" Target="../tables/table9.xml"/><Relationship Id="rId7" Type="http://schemas.openxmlformats.org/officeDocument/2006/relationships/table" Target="../tables/table13.xml"/><Relationship Id="rId2" Type="http://schemas.openxmlformats.org/officeDocument/2006/relationships/table" Target="../tables/table8.xml"/><Relationship Id="rId1" Type="http://schemas.openxmlformats.org/officeDocument/2006/relationships/table" Target="../tables/table7.xml"/><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table" Target="../tables/table10.xml"/><Relationship Id="rId9" Type="http://schemas.openxmlformats.org/officeDocument/2006/relationships/table" Target="../tables/table15.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7.xml"/><Relationship Id="rId7" Type="http://schemas.openxmlformats.org/officeDocument/2006/relationships/table" Target="../tables/table21.xml"/><Relationship Id="rId2" Type="http://schemas.openxmlformats.org/officeDocument/2006/relationships/table" Target="../tables/table16.xml"/><Relationship Id="rId1" Type="http://schemas.openxmlformats.org/officeDocument/2006/relationships/printerSettings" Target="../printerSettings/printerSettings2.bin"/><Relationship Id="rId6" Type="http://schemas.openxmlformats.org/officeDocument/2006/relationships/table" Target="../tables/table20.xml"/><Relationship Id="rId5" Type="http://schemas.openxmlformats.org/officeDocument/2006/relationships/table" Target="../tables/table19.xml"/><Relationship Id="rId4" Type="http://schemas.openxmlformats.org/officeDocument/2006/relationships/table" Target="../tables/table18.xml"/></Relationships>
</file>

<file path=xl/worksheets/_rels/sheet9.xml.rels><?xml version="1.0" encoding="UTF-8" standalone="yes"?>
<Relationships xmlns="http://schemas.openxmlformats.org/package/2006/relationships"><Relationship Id="rId8" Type="http://schemas.openxmlformats.org/officeDocument/2006/relationships/table" Target="../tables/table29.xml"/><Relationship Id="rId13" Type="http://schemas.openxmlformats.org/officeDocument/2006/relationships/table" Target="../tables/table34.xml"/><Relationship Id="rId18" Type="http://schemas.openxmlformats.org/officeDocument/2006/relationships/table" Target="../tables/table39.xml"/><Relationship Id="rId3" Type="http://schemas.openxmlformats.org/officeDocument/2006/relationships/table" Target="../tables/table24.xml"/><Relationship Id="rId7" Type="http://schemas.openxmlformats.org/officeDocument/2006/relationships/table" Target="../tables/table28.xml"/><Relationship Id="rId12" Type="http://schemas.openxmlformats.org/officeDocument/2006/relationships/table" Target="../tables/table33.xml"/><Relationship Id="rId17" Type="http://schemas.openxmlformats.org/officeDocument/2006/relationships/table" Target="../tables/table38.xml"/><Relationship Id="rId2" Type="http://schemas.openxmlformats.org/officeDocument/2006/relationships/table" Target="../tables/table23.xml"/><Relationship Id="rId16" Type="http://schemas.openxmlformats.org/officeDocument/2006/relationships/table" Target="../tables/table37.xml"/><Relationship Id="rId1" Type="http://schemas.openxmlformats.org/officeDocument/2006/relationships/table" Target="../tables/table22.xml"/><Relationship Id="rId6" Type="http://schemas.openxmlformats.org/officeDocument/2006/relationships/table" Target="../tables/table27.xml"/><Relationship Id="rId11" Type="http://schemas.openxmlformats.org/officeDocument/2006/relationships/table" Target="../tables/table32.xml"/><Relationship Id="rId5" Type="http://schemas.openxmlformats.org/officeDocument/2006/relationships/table" Target="../tables/table26.xml"/><Relationship Id="rId15" Type="http://schemas.openxmlformats.org/officeDocument/2006/relationships/table" Target="../tables/table36.xml"/><Relationship Id="rId10" Type="http://schemas.openxmlformats.org/officeDocument/2006/relationships/table" Target="../tables/table31.xml"/><Relationship Id="rId19" Type="http://schemas.openxmlformats.org/officeDocument/2006/relationships/table" Target="../tables/table40.xml"/><Relationship Id="rId4" Type="http://schemas.openxmlformats.org/officeDocument/2006/relationships/table" Target="../tables/table25.xml"/><Relationship Id="rId9" Type="http://schemas.openxmlformats.org/officeDocument/2006/relationships/table" Target="../tables/table30.xml"/><Relationship Id="rId14" Type="http://schemas.openxmlformats.org/officeDocument/2006/relationships/table" Target="../tables/table35.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11.xml.rels><?xml version="1.0" encoding="UTF-8" standalone="yes"?>
<Relationships xmlns="http://schemas.openxmlformats.org/package/2006/relationships"><Relationship Id="rId13" Type="http://schemas.openxmlformats.org/officeDocument/2006/relationships/table" Target="../tables/table53.xml"/><Relationship Id="rId18" Type="http://schemas.openxmlformats.org/officeDocument/2006/relationships/table" Target="../tables/table58.xml"/><Relationship Id="rId26" Type="http://schemas.openxmlformats.org/officeDocument/2006/relationships/table" Target="../tables/table66.xml"/><Relationship Id="rId39" Type="http://schemas.openxmlformats.org/officeDocument/2006/relationships/table" Target="../tables/table79.xml"/><Relationship Id="rId21" Type="http://schemas.openxmlformats.org/officeDocument/2006/relationships/table" Target="../tables/table61.xml"/><Relationship Id="rId34" Type="http://schemas.openxmlformats.org/officeDocument/2006/relationships/table" Target="../tables/table74.xml"/><Relationship Id="rId42" Type="http://schemas.openxmlformats.org/officeDocument/2006/relationships/table" Target="../tables/table82.xml"/><Relationship Id="rId47" Type="http://schemas.openxmlformats.org/officeDocument/2006/relationships/table" Target="../tables/table87.xml"/><Relationship Id="rId50" Type="http://schemas.openxmlformats.org/officeDocument/2006/relationships/table" Target="../tables/table90.xml"/><Relationship Id="rId55" Type="http://schemas.openxmlformats.org/officeDocument/2006/relationships/table" Target="../tables/table95.xml"/><Relationship Id="rId7" Type="http://schemas.openxmlformats.org/officeDocument/2006/relationships/table" Target="../tables/table47.xml"/><Relationship Id="rId2" Type="http://schemas.openxmlformats.org/officeDocument/2006/relationships/table" Target="../tables/table42.xml"/><Relationship Id="rId16" Type="http://schemas.openxmlformats.org/officeDocument/2006/relationships/table" Target="../tables/table56.xml"/><Relationship Id="rId29" Type="http://schemas.openxmlformats.org/officeDocument/2006/relationships/table" Target="../tables/table69.xml"/><Relationship Id="rId11" Type="http://schemas.openxmlformats.org/officeDocument/2006/relationships/table" Target="../tables/table51.xml"/><Relationship Id="rId24" Type="http://schemas.openxmlformats.org/officeDocument/2006/relationships/table" Target="../tables/table64.xml"/><Relationship Id="rId32" Type="http://schemas.openxmlformats.org/officeDocument/2006/relationships/table" Target="../tables/table72.xml"/><Relationship Id="rId37" Type="http://schemas.openxmlformats.org/officeDocument/2006/relationships/table" Target="../tables/table77.xml"/><Relationship Id="rId40" Type="http://schemas.openxmlformats.org/officeDocument/2006/relationships/table" Target="../tables/table80.xml"/><Relationship Id="rId45" Type="http://schemas.openxmlformats.org/officeDocument/2006/relationships/table" Target="../tables/table85.xml"/><Relationship Id="rId53" Type="http://schemas.openxmlformats.org/officeDocument/2006/relationships/table" Target="../tables/table93.xml"/><Relationship Id="rId5" Type="http://schemas.openxmlformats.org/officeDocument/2006/relationships/table" Target="../tables/table45.xml"/><Relationship Id="rId10" Type="http://schemas.openxmlformats.org/officeDocument/2006/relationships/table" Target="../tables/table50.xml"/><Relationship Id="rId19" Type="http://schemas.openxmlformats.org/officeDocument/2006/relationships/table" Target="../tables/table59.xml"/><Relationship Id="rId31" Type="http://schemas.openxmlformats.org/officeDocument/2006/relationships/table" Target="../tables/table71.xml"/><Relationship Id="rId44" Type="http://schemas.openxmlformats.org/officeDocument/2006/relationships/table" Target="../tables/table84.xml"/><Relationship Id="rId52" Type="http://schemas.openxmlformats.org/officeDocument/2006/relationships/table" Target="../tables/table92.xml"/><Relationship Id="rId4" Type="http://schemas.openxmlformats.org/officeDocument/2006/relationships/table" Target="../tables/table44.xml"/><Relationship Id="rId9" Type="http://schemas.openxmlformats.org/officeDocument/2006/relationships/table" Target="../tables/table49.xml"/><Relationship Id="rId14" Type="http://schemas.openxmlformats.org/officeDocument/2006/relationships/table" Target="../tables/table54.xml"/><Relationship Id="rId22" Type="http://schemas.openxmlformats.org/officeDocument/2006/relationships/table" Target="../tables/table62.xml"/><Relationship Id="rId27" Type="http://schemas.openxmlformats.org/officeDocument/2006/relationships/table" Target="../tables/table67.xml"/><Relationship Id="rId30" Type="http://schemas.openxmlformats.org/officeDocument/2006/relationships/table" Target="../tables/table70.xml"/><Relationship Id="rId35" Type="http://schemas.openxmlformats.org/officeDocument/2006/relationships/table" Target="../tables/table75.xml"/><Relationship Id="rId43" Type="http://schemas.openxmlformats.org/officeDocument/2006/relationships/table" Target="../tables/table83.xml"/><Relationship Id="rId48" Type="http://schemas.openxmlformats.org/officeDocument/2006/relationships/table" Target="../tables/table88.xml"/><Relationship Id="rId56" Type="http://schemas.openxmlformats.org/officeDocument/2006/relationships/table" Target="../tables/table96.xml"/><Relationship Id="rId8" Type="http://schemas.openxmlformats.org/officeDocument/2006/relationships/table" Target="../tables/table48.xml"/><Relationship Id="rId51" Type="http://schemas.openxmlformats.org/officeDocument/2006/relationships/table" Target="../tables/table91.xml"/><Relationship Id="rId3" Type="http://schemas.openxmlformats.org/officeDocument/2006/relationships/table" Target="../tables/table43.xml"/><Relationship Id="rId12" Type="http://schemas.openxmlformats.org/officeDocument/2006/relationships/table" Target="../tables/table52.xml"/><Relationship Id="rId17" Type="http://schemas.openxmlformats.org/officeDocument/2006/relationships/table" Target="../tables/table57.xml"/><Relationship Id="rId25" Type="http://schemas.openxmlformats.org/officeDocument/2006/relationships/table" Target="../tables/table65.xml"/><Relationship Id="rId33" Type="http://schemas.openxmlformats.org/officeDocument/2006/relationships/table" Target="../tables/table73.xml"/><Relationship Id="rId38" Type="http://schemas.openxmlformats.org/officeDocument/2006/relationships/table" Target="../tables/table78.xml"/><Relationship Id="rId46" Type="http://schemas.openxmlformats.org/officeDocument/2006/relationships/table" Target="../tables/table86.xml"/><Relationship Id="rId20" Type="http://schemas.openxmlformats.org/officeDocument/2006/relationships/table" Target="../tables/table60.xml"/><Relationship Id="rId41" Type="http://schemas.openxmlformats.org/officeDocument/2006/relationships/table" Target="../tables/table81.xml"/><Relationship Id="rId54" Type="http://schemas.openxmlformats.org/officeDocument/2006/relationships/table" Target="../tables/table94.xml"/><Relationship Id="rId1" Type="http://schemas.openxmlformats.org/officeDocument/2006/relationships/printerSettings" Target="../printerSettings/printerSettings3.bin"/><Relationship Id="rId6" Type="http://schemas.openxmlformats.org/officeDocument/2006/relationships/table" Target="../tables/table46.xml"/><Relationship Id="rId15" Type="http://schemas.openxmlformats.org/officeDocument/2006/relationships/table" Target="../tables/table55.xml"/><Relationship Id="rId23" Type="http://schemas.openxmlformats.org/officeDocument/2006/relationships/table" Target="../tables/table63.xml"/><Relationship Id="rId28" Type="http://schemas.openxmlformats.org/officeDocument/2006/relationships/table" Target="../tables/table68.xml"/><Relationship Id="rId36" Type="http://schemas.openxmlformats.org/officeDocument/2006/relationships/table" Target="../tables/table76.xml"/><Relationship Id="rId49" Type="http://schemas.openxmlformats.org/officeDocument/2006/relationships/table" Target="../tables/table8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7.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9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99.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00.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01.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0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0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04.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05.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06.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07.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08.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9.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10.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11.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12.xml"/><Relationship Id="rId1" Type="http://schemas.openxmlformats.org/officeDocument/2006/relationships/vmlDrawing" Target="../drawings/vmlDrawing1.v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13.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114.xml"/></Relationships>
</file>

<file path=xl/worksheets/_rels/sheet30.xml.rels><?xml version="1.0" encoding="UTF-8" standalone="yes"?>
<Relationships xmlns="http://schemas.openxmlformats.org/package/2006/relationships"><Relationship Id="rId1" Type="http://schemas.openxmlformats.org/officeDocument/2006/relationships/table" Target="../tables/table115.xml"/></Relationships>
</file>

<file path=xl/worksheets/_rels/sheet31.xml.rels><?xml version="1.0" encoding="UTF-8" standalone="yes"?>
<Relationships xmlns="http://schemas.openxmlformats.org/package/2006/relationships"><Relationship Id="rId1" Type="http://schemas.openxmlformats.org/officeDocument/2006/relationships/table" Target="../tables/table116.xml"/></Relationships>
</file>

<file path=xl/worksheets/_rels/sheet32.xml.rels><?xml version="1.0" encoding="UTF-8" standalone="yes"?>
<Relationships xmlns="http://schemas.openxmlformats.org/package/2006/relationships"><Relationship Id="rId1" Type="http://schemas.openxmlformats.org/officeDocument/2006/relationships/table" Target="../tables/table117.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118.xml"/></Relationships>
</file>

<file path=xl/worksheets/_rels/sheet35.xml.rels><?xml version="1.0" encoding="UTF-8" standalone="yes"?>
<Relationships xmlns="http://schemas.openxmlformats.org/package/2006/relationships"><Relationship Id="rId1" Type="http://schemas.openxmlformats.org/officeDocument/2006/relationships/table" Target="../tables/table119.xml"/></Relationships>
</file>

<file path=xl/worksheets/_rels/sheet36.xml.rels><?xml version="1.0" encoding="UTF-8" standalone="yes"?>
<Relationships xmlns="http://schemas.openxmlformats.org/package/2006/relationships"><Relationship Id="rId1" Type="http://schemas.openxmlformats.org/officeDocument/2006/relationships/table" Target="../tables/table120.xml"/></Relationships>
</file>

<file path=xl/worksheets/_rels/sheet37.xml.rels><?xml version="1.0" encoding="UTF-8" standalone="yes"?>
<Relationships xmlns="http://schemas.openxmlformats.org/package/2006/relationships"><Relationship Id="rId1" Type="http://schemas.openxmlformats.org/officeDocument/2006/relationships/table" Target="../tables/table121.xml"/></Relationships>
</file>

<file path=xl/worksheets/_rels/sheet38.xml.rels><?xml version="1.0" encoding="UTF-8" standalone="yes"?>
<Relationships xmlns="http://schemas.openxmlformats.org/package/2006/relationships"><Relationship Id="rId3" Type="http://schemas.openxmlformats.org/officeDocument/2006/relationships/table" Target="../tables/table124.xml"/><Relationship Id="rId2" Type="http://schemas.openxmlformats.org/officeDocument/2006/relationships/table" Target="../tables/table123.xml"/><Relationship Id="rId1" Type="http://schemas.openxmlformats.org/officeDocument/2006/relationships/table" Target="../tables/table122.xml"/><Relationship Id="rId5" Type="http://schemas.openxmlformats.org/officeDocument/2006/relationships/table" Target="../tables/table126.xml"/><Relationship Id="rId4" Type="http://schemas.openxmlformats.org/officeDocument/2006/relationships/table" Target="../tables/table125.xml"/></Relationships>
</file>

<file path=xl/worksheets/_rels/sheet45.xml.rels><?xml version="1.0" encoding="UTF-8" standalone="yes"?>
<Relationships xmlns="http://schemas.openxmlformats.org/package/2006/relationships"><Relationship Id="rId1" Type="http://schemas.openxmlformats.org/officeDocument/2006/relationships/table" Target="../tables/table127.xml"/></Relationships>
</file>

<file path=xl/worksheets/_rels/sheet47.xml.rels><?xml version="1.0" encoding="UTF-8" standalone="yes"?>
<Relationships xmlns="http://schemas.openxmlformats.org/package/2006/relationships"><Relationship Id="rId1" Type="http://schemas.openxmlformats.org/officeDocument/2006/relationships/table" Target="../tables/table128.xml"/></Relationships>
</file>

<file path=xl/worksheets/_rels/sheet48.xml.rels><?xml version="1.0" encoding="UTF-8" standalone="yes"?>
<Relationships xmlns="http://schemas.openxmlformats.org/package/2006/relationships"><Relationship Id="rId3" Type="http://schemas.openxmlformats.org/officeDocument/2006/relationships/table" Target="../tables/table131.xml"/><Relationship Id="rId2" Type="http://schemas.openxmlformats.org/officeDocument/2006/relationships/table" Target="../tables/table130.xml"/><Relationship Id="rId1" Type="http://schemas.openxmlformats.org/officeDocument/2006/relationships/table" Target="../tables/table129.xml"/><Relationship Id="rId4" Type="http://schemas.openxmlformats.org/officeDocument/2006/relationships/table" Target="../tables/table132.xml"/></Relationships>
</file>

<file path=xl/worksheets/_rels/sheet49.xml.rels><?xml version="1.0" encoding="UTF-8" standalone="yes"?>
<Relationships xmlns="http://schemas.openxmlformats.org/package/2006/relationships"><Relationship Id="rId1" Type="http://schemas.openxmlformats.org/officeDocument/2006/relationships/table" Target="../tables/table13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0F2A78-18FD-4127-B950-EB0F9DE2D75D}">
  <sheetPr codeName="Sheet9">
    <tabColor rgb="FF3EBDF8"/>
  </sheetPr>
  <dimension ref="A1:D11"/>
  <sheetViews>
    <sheetView workbookViewId="0">
      <selection activeCell="A5" sqref="A5"/>
    </sheetView>
  </sheetViews>
  <sheetFormatPr defaultRowHeight="14.5"/>
  <cols>
    <col min="1" max="1" width="20.6328125" customWidth="1"/>
    <col min="2" max="2" width="21.54296875" customWidth="1"/>
    <col min="3" max="3" width="21.453125" customWidth="1"/>
    <col min="4" max="4" width="16.08984375" customWidth="1"/>
    <col min="6" max="6" width="36.453125" customWidth="1"/>
    <col min="7" max="7" width="18.54296875" customWidth="1"/>
  </cols>
  <sheetData>
    <row r="1" spans="1:4">
      <c r="A1" t="str">
        <f>HYPERLINK("#'Table of Contents'!A1","← Return to Table of Contents")</f>
        <v>← Return to Table of Contents</v>
      </c>
    </row>
    <row r="2" spans="1:4" ht="21.5">
      <c r="A2" s="89" t="s">
        <v>82</v>
      </c>
      <c r="B2" s="89" t="s">
        <v>180</v>
      </c>
      <c r="C2" s="89" t="s">
        <v>106</v>
      </c>
      <c r="D2" s="89" t="s">
        <v>2482</v>
      </c>
    </row>
    <row r="3" spans="1:4" ht="21.5">
      <c r="A3" s="133" t="s">
        <v>1427</v>
      </c>
      <c r="B3" s="88" t="s">
        <v>183</v>
      </c>
      <c r="C3" s="88" t="s">
        <v>196</v>
      </c>
      <c r="D3" s="88" t="s">
        <v>192</v>
      </c>
    </row>
    <row r="4" spans="1:4" ht="21.5">
      <c r="A4" s="141" t="s">
        <v>1824</v>
      </c>
      <c r="B4" s="88" t="s">
        <v>185</v>
      </c>
      <c r="C4" s="88" t="s">
        <v>2483</v>
      </c>
      <c r="D4" s="88" t="s">
        <v>193</v>
      </c>
    </row>
    <row r="5" spans="1:4" ht="21.5">
      <c r="A5" s="140" t="s">
        <v>2360</v>
      </c>
      <c r="B5" s="88" t="s">
        <v>2484</v>
      </c>
      <c r="C5" s="88" t="s">
        <v>2485</v>
      </c>
      <c r="D5" s="88" t="s">
        <v>193</v>
      </c>
    </row>
    <row r="6" spans="1:4" ht="21.5">
      <c r="A6" s="139" t="s">
        <v>169</v>
      </c>
      <c r="B6" s="88" t="s">
        <v>114</v>
      </c>
      <c r="C6" s="88" t="s">
        <v>2486</v>
      </c>
      <c r="D6" s="88" t="s">
        <v>193</v>
      </c>
    </row>
    <row r="7" spans="1:4" ht="21.5">
      <c r="A7" s="138" t="s">
        <v>170</v>
      </c>
      <c r="B7" s="88" t="s">
        <v>187</v>
      </c>
      <c r="C7" s="88" t="s">
        <v>2487</v>
      </c>
      <c r="D7" s="88" t="s">
        <v>193</v>
      </c>
    </row>
    <row r="8" spans="1:4" ht="21.5">
      <c r="A8" s="137" t="s">
        <v>2336</v>
      </c>
      <c r="B8" s="88" t="s">
        <v>2488</v>
      </c>
      <c r="C8" s="88" t="s">
        <v>2489</v>
      </c>
      <c r="D8" s="88" t="s">
        <v>193</v>
      </c>
    </row>
    <row r="9" spans="1:4" ht="21.5">
      <c r="A9" s="136" t="s">
        <v>172</v>
      </c>
      <c r="B9" s="88" t="s">
        <v>186</v>
      </c>
      <c r="C9" s="88" t="s">
        <v>205</v>
      </c>
      <c r="D9" s="88" t="s">
        <v>193</v>
      </c>
    </row>
    <row r="10" spans="1:4" ht="21.5">
      <c r="A10" s="135" t="s">
        <v>1825</v>
      </c>
      <c r="B10" s="88" t="s">
        <v>189</v>
      </c>
      <c r="C10" s="88" t="s">
        <v>213</v>
      </c>
      <c r="D10" s="88" t="s">
        <v>193</v>
      </c>
    </row>
    <row r="11" spans="1:4" ht="21.5">
      <c r="A11" s="134" t="s">
        <v>174</v>
      </c>
      <c r="B11" s="88" t="s">
        <v>190</v>
      </c>
      <c r="C11" s="88" t="s">
        <v>218</v>
      </c>
      <c r="D11" s="88" t="s">
        <v>193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A3162-59FB-401E-976D-2FE664AB721C}">
  <sheetPr codeName="Sheet1">
    <tabColor rgb="FF0B1833"/>
  </sheetPr>
  <dimension ref="A1:I119"/>
  <sheetViews>
    <sheetView zoomScaleNormal="100" workbookViewId="0">
      <pane ySplit="5" topLeftCell="A6" activePane="bottomLeft" state="frozen"/>
      <selection pane="bottomLeft" activeCell="A7" sqref="A7"/>
    </sheetView>
  </sheetViews>
  <sheetFormatPr defaultRowHeight="14.5"/>
  <cols>
    <col min="1" max="1" width="33.08984375" style="4" bestFit="1" customWidth="1"/>
    <col min="2" max="2" width="52.6328125" style="4" customWidth="1"/>
    <col min="3" max="4" width="30.6328125" style="4" customWidth="1"/>
    <col min="5" max="5" width="19.453125" style="4" customWidth="1"/>
    <col min="6" max="6" width="31.6328125" customWidth="1"/>
  </cols>
  <sheetData>
    <row r="1" spans="1:9" s="8" customFormat="1" ht="35" customHeight="1">
      <c r="A1" s="196" t="e" vm="1">
        <v>#VALUE!</v>
      </c>
      <c r="B1" s="201" t="s">
        <v>95</v>
      </c>
      <c r="C1" s="201"/>
      <c r="D1" s="201"/>
      <c r="E1" s="198" t="s">
        <v>99</v>
      </c>
      <c r="F1" s="199" t="s">
        <v>100</v>
      </c>
      <c r="G1" s="208" t="s">
        <v>165</v>
      </c>
      <c r="H1" s="208"/>
    </row>
    <row r="2" spans="1:9" s="8" customFormat="1" ht="30" customHeight="1">
      <c r="A2" s="196"/>
      <c r="B2" s="9" t="s">
        <v>96</v>
      </c>
      <c r="C2" s="9"/>
      <c r="D2" s="9"/>
      <c r="E2" s="198"/>
      <c r="F2" s="199"/>
      <c r="G2" s="209"/>
      <c r="H2" s="209"/>
    </row>
    <row r="3" spans="1:9" s="8" customFormat="1" ht="30" customHeight="1">
      <c r="A3" s="196"/>
      <c r="B3" s="12" t="s">
        <v>98</v>
      </c>
      <c r="C3" s="12"/>
      <c r="D3" s="11"/>
      <c r="E3" s="198"/>
      <c r="F3" s="199"/>
      <c r="G3" s="209"/>
      <c r="H3" s="209"/>
    </row>
    <row r="4" spans="1:9" s="8" customFormat="1" ht="65" customHeight="1" thickBot="1">
      <c r="A4" s="197"/>
      <c r="B4" s="200" t="s">
        <v>97</v>
      </c>
      <c r="C4" s="200"/>
      <c r="D4" s="200"/>
      <c r="E4" s="198"/>
      <c r="F4" s="199"/>
      <c r="G4" s="209"/>
      <c r="H4" s="209"/>
    </row>
    <row r="5" spans="1:9" s="1" customFormat="1" ht="22" thickBot="1">
      <c r="A5" s="39" t="s">
        <v>81</v>
      </c>
      <c r="B5" s="57" t="s">
        <v>13</v>
      </c>
      <c r="C5" s="57" t="s">
        <v>82</v>
      </c>
      <c r="D5" s="39" t="s">
        <v>83</v>
      </c>
      <c r="E5" s="202" t="s">
        <v>84</v>
      </c>
      <c r="F5" s="203"/>
      <c r="G5" s="203"/>
      <c r="H5" s="204"/>
    </row>
    <row r="6" spans="1:9" s="1" customFormat="1" ht="29" customHeight="1">
      <c r="A6" s="103" t="s">
        <v>85</v>
      </c>
      <c r="B6" s="59" t="s">
        <v>1690</v>
      </c>
      <c r="C6" s="99" t="s">
        <v>2360</v>
      </c>
      <c r="D6" s="100"/>
      <c r="E6" s="205" t="s">
        <v>1692</v>
      </c>
      <c r="F6" s="206"/>
      <c r="G6" s="206"/>
      <c r="H6" s="207"/>
      <c r="I6" s="99" t="s">
        <v>167</v>
      </c>
    </row>
    <row r="7" spans="1:9" s="1" customFormat="1" ht="43">
      <c r="A7" s="103" t="s">
        <v>1660</v>
      </c>
      <c r="B7" s="59" t="s">
        <v>1694</v>
      </c>
      <c r="C7" s="99" t="s">
        <v>170</v>
      </c>
      <c r="D7" s="131" t="s">
        <v>170</v>
      </c>
      <c r="E7" s="193" t="s">
        <v>1695</v>
      </c>
      <c r="F7" s="194"/>
      <c r="G7" s="194"/>
      <c r="H7" s="195"/>
      <c r="I7" s="99" t="s">
        <v>170</v>
      </c>
    </row>
    <row r="8" spans="1:9" s="1" customFormat="1" ht="43">
      <c r="A8" s="103" t="s">
        <v>1661</v>
      </c>
      <c r="B8" s="59" t="s">
        <v>1697</v>
      </c>
      <c r="C8" s="99" t="s">
        <v>170</v>
      </c>
      <c r="D8" s="131"/>
      <c r="E8" s="193" t="s">
        <v>1698</v>
      </c>
      <c r="F8" s="194"/>
      <c r="G8" s="194"/>
      <c r="H8" s="195"/>
      <c r="I8" s="99" t="s">
        <v>170</v>
      </c>
    </row>
    <row r="9" spans="1:9" s="1" customFormat="1" ht="43">
      <c r="A9" s="103" t="s">
        <v>1662</v>
      </c>
      <c r="B9" s="58" t="s">
        <v>1700</v>
      </c>
      <c r="C9" s="99" t="s">
        <v>170</v>
      </c>
      <c r="D9" s="132"/>
      <c r="E9" s="193" t="s">
        <v>1701</v>
      </c>
      <c r="F9" s="194"/>
      <c r="G9" s="194"/>
      <c r="H9" s="195"/>
      <c r="I9" s="99" t="s">
        <v>170</v>
      </c>
    </row>
    <row r="10" spans="1:9" ht="43">
      <c r="A10" s="103" t="s">
        <v>1663</v>
      </c>
      <c r="B10" s="58" t="s">
        <v>1703</v>
      </c>
      <c r="C10" s="99" t="s">
        <v>170</v>
      </c>
      <c r="D10" s="132"/>
      <c r="E10" s="193" t="s">
        <v>1704</v>
      </c>
      <c r="F10" s="194"/>
      <c r="G10" s="194"/>
      <c r="H10" s="195"/>
      <c r="I10" s="99" t="s">
        <v>170</v>
      </c>
    </row>
    <row r="11" spans="1:9" ht="43">
      <c r="A11" s="103" t="s">
        <v>1664</v>
      </c>
      <c r="B11" s="58" t="s">
        <v>1706</v>
      </c>
      <c r="C11" s="99" t="s">
        <v>170</v>
      </c>
      <c r="D11" s="132"/>
      <c r="E11" s="193" t="s">
        <v>1707</v>
      </c>
      <c r="F11" s="194"/>
      <c r="G11" s="194"/>
      <c r="H11" s="195"/>
      <c r="I11" s="99" t="s">
        <v>170</v>
      </c>
    </row>
    <row r="12" spans="1:9" ht="64.5">
      <c r="A12" s="103" t="s">
        <v>1665</v>
      </c>
      <c r="B12" s="58" t="s">
        <v>1709</v>
      </c>
      <c r="C12" s="99" t="s">
        <v>2360</v>
      </c>
      <c r="D12" s="132"/>
      <c r="E12" s="193" t="s">
        <v>1710</v>
      </c>
      <c r="F12" s="194"/>
      <c r="G12" s="194"/>
      <c r="H12" s="195"/>
      <c r="I12" s="99" t="s">
        <v>167</v>
      </c>
    </row>
    <row r="13" spans="1:9" ht="64.5">
      <c r="A13" s="103" t="s">
        <v>86</v>
      </c>
      <c r="B13" s="58" t="s">
        <v>1712</v>
      </c>
      <c r="C13" s="99" t="s">
        <v>2360</v>
      </c>
      <c r="D13" s="132"/>
      <c r="E13" s="193" t="s">
        <v>1713</v>
      </c>
      <c r="F13" s="194"/>
      <c r="G13" s="194"/>
      <c r="H13" s="195"/>
      <c r="I13" s="99" t="s">
        <v>167</v>
      </c>
    </row>
    <row r="14" spans="1:9" ht="43">
      <c r="A14" s="103" t="s">
        <v>1666</v>
      </c>
      <c r="B14" s="58" t="s">
        <v>1715</v>
      </c>
      <c r="C14" s="99" t="s">
        <v>2360</v>
      </c>
      <c r="D14" s="132" t="s">
        <v>1717</v>
      </c>
      <c r="E14" s="193" t="s">
        <v>1718</v>
      </c>
      <c r="F14" s="194"/>
      <c r="G14" s="194"/>
      <c r="H14" s="195"/>
      <c r="I14" s="99" t="s">
        <v>1427</v>
      </c>
    </row>
    <row r="15" spans="1:9" ht="43">
      <c r="A15" s="103" t="s">
        <v>1667</v>
      </c>
      <c r="B15" s="58" t="s">
        <v>1720</v>
      </c>
      <c r="C15" s="99" t="s">
        <v>2360</v>
      </c>
      <c r="D15" s="132" t="s">
        <v>1717</v>
      </c>
      <c r="E15" s="193" t="s">
        <v>1721</v>
      </c>
      <c r="F15" s="194"/>
      <c r="G15" s="194"/>
      <c r="H15" s="195"/>
      <c r="I15" s="99" t="s">
        <v>1427</v>
      </c>
    </row>
    <row r="16" spans="1:9" ht="43">
      <c r="A16" s="103" t="s">
        <v>1668</v>
      </c>
      <c r="B16" s="58" t="s">
        <v>1723</v>
      </c>
      <c r="C16" s="99" t="s">
        <v>2360</v>
      </c>
      <c r="D16" s="132" t="s">
        <v>1717</v>
      </c>
      <c r="E16" s="193" t="s">
        <v>1724</v>
      </c>
      <c r="F16" s="194"/>
      <c r="G16" s="194"/>
      <c r="H16" s="195"/>
      <c r="I16" s="99" t="s">
        <v>1427</v>
      </c>
    </row>
    <row r="17" spans="1:9" ht="43">
      <c r="A17" s="103" t="s">
        <v>1332</v>
      </c>
      <c r="B17" s="58" t="s">
        <v>1726</v>
      </c>
      <c r="C17" s="99" t="s">
        <v>2360</v>
      </c>
      <c r="D17" s="132" t="s">
        <v>1717</v>
      </c>
      <c r="E17" s="193" t="s">
        <v>1727</v>
      </c>
      <c r="F17" s="194"/>
      <c r="G17" s="194"/>
      <c r="H17" s="195"/>
      <c r="I17" s="99" t="s">
        <v>1427</v>
      </c>
    </row>
    <row r="18" spans="1:9" ht="43">
      <c r="A18" s="103" t="s">
        <v>1377</v>
      </c>
      <c r="B18" s="58" t="s">
        <v>1729</v>
      </c>
      <c r="C18" s="99" t="s">
        <v>2360</v>
      </c>
      <c r="D18" s="132" t="s">
        <v>1717</v>
      </c>
      <c r="E18" s="193" t="s">
        <v>1730</v>
      </c>
      <c r="F18" s="194"/>
      <c r="G18" s="194"/>
      <c r="H18" s="195"/>
      <c r="I18" s="99" t="s">
        <v>1427</v>
      </c>
    </row>
    <row r="19" spans="1:9" ht="43">
      <c r="A19" s="103" t="s">
        <v>1669</v>
      </c>
      <c r="B19" s="58" t="s">
        <v>1732</v>
      </c>
      <c r="C19" s="99" t="s">
        <v>2360</v>
      </c>
      <c r="D19" s="132" t="s">
        <v>1717</v>
      </c>
      <c r="E19" s="193" t="s">
        <v>1733</v>
      </c>
      <c r="F19" s="194"/>
      <c r="G19" s="194"/>
      <c r="H19" s="195"/>
      <c r="I19" s="99" t="s">
        <v>1427</v>
      </c>
    </row>
    <row r="20" spans="1:9" ht="43">
      <c r="A20" s="103" t="s">
        <v>1670</v>
      </c>
      <c r="B20" s="58" t="s">
        <v>1735</v>
      </c>
      <c r="C20" s="99" t="s">
        <v>2360</v>
      </c>
      <c r="D20" s="132" t="s">
        <v>1717</v>
      </c>
      <c r="E20" s="193" t="s">
        <v>1736</v>
      </c>
      <c r="F20" s="194"/>
      <c r="G20" s="194"/>
      <c r="H20" s="195"/>
      <c r="I20" s="99" t="s">
        <v>1427</v>
      </c>
    </row>
    <row r="21" spans="1:9" ht="43">
      <c r="A21" s="103" t="s">
        <v>1378</v>
      </c>
      <c r="B21" s="58" t="s">
        <v>1738</v>
      </c>
      <c r="C21" s="99" t="s">
        <v>2360</v>
      </c>
      <c r="D21" s="132" t="s">
        <v>1717</v>
      </c>
      <c r="E21" s="193" t="s">
        <v>1739</v>
      </c>
      <c r="F21" s="194"/>
      <c r="G21" s="194"/>
      <c r="H21" s="195"/>
      <c r="I21" s="99" t="s">
        <v>1427</v>
      </c>
    </row>
    <row r="22" spans="1:9" ht="43">
      <c r="A22" s="103" t="s">
        <v>1366</v>
      </c>
      <c r="B22" s="58" t="s">
        <v>1741</v>
      </c>
      <c r="C22" s="99" t="s">
        <v>2360</v>
      </c>
      <c r="D22" s="132" t="s">
        <v>1717</v>
      </c>
      <c r="E22" s="193" t="s">
        <v>1742</v>
      </c>
      <c r="F22" s="194"/>
      <c r="G22" s="194"/>
      <c r="H22" s="195"/>
      <c r="I22" s="99" t="s">
        <v>1427</v>
      </c>
    </row>
    <row r="23" spans="1:9" ht="43">
      <c r="A23" s="103" t="s">
        <v>1671</v>
      </c>
      <c r="B23" s="58" t="s">
        <v>1744</v>
      </c>
      <c r="C23" s="99" t="s">
        <v>2360</v>
      </c>
      <c r="D23" s="132" t="s">
        <v>1717</v>
      </c>
      <c r="E23" s="193" t="s">
        <v>1745</v>
      </c>
      <c r="F23" s="194"/>
      <c r="G23" s="194"/>
      <c r="H23" s="195"/>
      <c r="I23" s="99" t="s">
        <v>1427</v>
      </c>
    </row>
    <row r="24" spans="1:9" ht="43">
      <c r="A24" s="103" t="s">
        <v>1672</v>
      </c>
      <c r="B24" s="58" t="s">
        <v>1747</v>
      </c>
      <c r="C24" s="99" t="s">
        <v>2360</v>
      </c>
      <c r="D24" s="132" t="s">
        <v>1717</v>
      </c>
      <c r="E24" s="193" t="s">
        <v>1748</v>
      </c>
      <c r="F24" s="194"/>
      <c r="G24" s="194"/>
      <c r="H24" s="195"/>
      <c r="I24" s="99" t="s">
        <v>1427</v>
      </c>
    </row>
    <row r="25" spans="1:9" ht="43">
      <c r="A25" s="103" t="s">
        <v>1368</v>
      </c>
      <c r="B25" s="67" t="s">
        <v>1750</v>
      </c>
      <c r="C25" s="99" t="s">
        <v>2360</v>
      </c>
      <c r="D25" s="132" t="s">
        <v>1717</v>
      </c>
      <c r="E25" s="193" t="s">
        <v>1751</v>
      </c>
      <c r="F25" s="194"/>
      <c r="G25" s="194"/>
      <c r="H25" s="195"/>
      <c r="I25" s="99" t="s">
        <v>1427</v>
      </c>
    </row>
    <row r="26" spans="1:9" ht="43">
      <c r="A26" s="103" t="s">
        <v>1673</v>
      </c>
      <c r="B26" s="58" t="s">
        <v>1753</v>
      </c>
      <c r="C26" s="99" t="s">
        <v>2360</v>
      </c>
      <c r="D26" s="132" t="s">
        <v>1717</v>
      </c>
      <c r="E26" s="193" t="s">
        <v>1754</v>
      </c>
      <c r="F26" s="194"/>
      <c r="G26" s="194"/>
      <c r="H26" s="195"/>
      <c r="I26" s="99" t="s">
        <v>1427</v>
      </c>
    </row>
    <row r="27" spans="1:9" ht="43">
      <c r="A27" s="103" t="s">
        <v>1674</v>
      </c>
      <c r="B27" s="58" t="s">
        <v>1756</v>
      </c>
      <c r="C27" s="99" t="s">
        <v>2360</v>
      </c>
      <c r="D27" s="132" t="s">
        <v>1717</v>
      </c>
      <c r="E27" s="193" t="s">
        <v>1757</v>
      </c>
      <c r="F27" s="194"/>
      <c r="G27" s="194"/>
      <c r="H27" s="195"/>
      <c r="I27" s="99" t="s">
        <v>1427</v>
      </c>
    </row>
    <row r="28" spans="1:9" ht="43">
      <c r="A28" s="103" t="s">
        <v>87</v>
      </c>
      <c r="B28" s="58" t="s">
        <v>1759</v>
      </c>
      <c r="C28" s="99" t="s">
        <v>2360</v>
      </c>
      <c r="D28" s="132" t="s">
        <v>1717</v>
      </c>
      <c r="E28" s="193" t="s">
        <v>1760</v>
      </c>
      <c r="F28" s="194"/>
      <c r="G28" s="194"/>
      <c r="H28" s="195"/>
      <c r="I28" s="99" t="s">
        <v>1427</v>
      </c>
    </row>
    <row r="29" spans="1:9" ht="43">
      <c r="A29" s="103" t="s">
        <v>1675</v>
      </c>
      <c r="B29" s="58" t="s">
        <v>1762</v>
      </c>
      <c r="C29" s="99" t="s">
        <v>2360</v>
      </c>
      <c r="D29" s="132" t="s">
        <v>1717</v>
      </c>
      <c r="E29" s="193" t="s">
        <v>1763</v>
      </c>
      <c r="F29" s="194"/>
      <c r="G29" s="194"/>
      <c r="H29" s="195"/>
      <c r="I29" s="99" t="s">
        <v>1427</v>
      </c>
    </row>
    <row r="30" spans="1:9" ht="43">
      <c r="A30" s="103" t="s">
        <v>88</v>
      </c>
      <c r="B30" s="58" t="s">
        <v>1765</v>
      </c>
      <c r="C30" s="99" t="s">
        <v>2360</v>
      </c>
      <c r="D30" s="132" t="s">
        <v>1717</v>
      </c>
      <c r="E30" s="193" t="s">
        <v>1766</v>
      </c>
      <c r="F30" s="194"/>
      <c r="G30" s="194"/>
      <c r="H30" s="195"/>
      <c r="I30" s="99" t="s">
        <v>1427</v>
      </c>
    </row>
    <row r="31" spans="1:9" ht="43">
      <c r="A31" s="103" t="s">
        <v>1380</v>
      </c>
      <c r="B31" s="58" t="s">
        <v>1768</v>
      </c>
      <c r="C31" s="99" t="s">
        <v>2360</v>
      </c>
      <c r="D31" s="132" t="s">
        <v>1717</v>
      </c>
      <c r="E31" s="193" t="s">
        <v>1769</v>
      </c>
      <c r="F31" s="194"/>
      <c r="G31" s="194"/>
      <c r="H31" s="195"/>
      <c r="I31" s="99" t="s">
        <v>1427</v>
      </c>
    </row>
    <row r="32" spans="1:9" ht="43">
      <c r="A32" s="103" t="s">
        <v>1384</v>
      </c>
      <c r="B32" s="58" t="s">
        <v>1771</v>
      </c>
      <c r="C32" s="99" t="s">
        <v>2360</v>
      </c>
      <c r="D32" s="132" t="s">
        <v>1717</v>
      </c>
      <c r="E32" s="193" t="s">
        <v>1772</v>
      </c>
      <c r="F32" s="194"/>
      <c r="G32" s="194"/>
      <c r="H32" s="195"/>
      <c r="I32" s="99" t="s">
        <v>1427</v>
      </c>
    </row>
    <row r="33" spans="1:9" ht="43">
      <c r="A33" s="103" t="s">
        <v>1386</v>
      </c>
      <c r="B33" s="58" t="s">
        <v>1774</v>
      </c>
      <c r="C33" s="99" t="s">
        <v>2360</v>
      </c>
      <c r="D33" s="132" t="s">
        <v>1717</v>
      </c>
      <c r="E33" s="193" t="s">
        <v>1775</v>
      </c>
      <c r="F33" s="194"/>
      <c r="G33" s="194"/>
      <c r="H33" s="195"/>
      <c r="I33" s="99" t="s">
        <v>1427</v>
      </c>
    </row>
    <row r="34" spans="1:9" ht="43">
      <c r="A34" s="103" t="s">
        <v>94</v>
      </c>
      <c r="B34" s="58" t="s">
        <v>1777</v>
      </c>
      <c r="C34" s="99" t="s">
        <v>2360</v>
      </c>
      <c r="D34" s="132" t="s">
        <v>1717</v>
      </c>
      <c r="E34" s="193" t="s">
        <v>1778</v>
      </c>
      <c r="F34" s="194"/>
      <c r="G34" s="194"/>
      <c r="H34" s="195"/>
      <c r="I34" s="99" t="s">
        <v>1427</v>
      </c>
    </row>
    <row r="35" spans="1:9" ht="43">
      <c r="A35" s="103" t="s">
        <v>1582</v>
      </c>
      <c r="B35" s="58" t="s">
        <v>1780</v>
      </c>
      <c r="C35" s="99" t="s">
        <v>2360</v>
      </c>
      <c r="D35" s="132" t="s">
        <v>1717</v>
      </c>
      <c r="E35" s="193" t="s">
        <v>1781</v>
      </c>
      <c r="F35" s="194"/>
      <c r="G35" s="194"/>
      <c r="H35" s="195"/>
      <c r="I35" s="99" t="s">
        <v>1427</v>
      </c>
    </row>
    <row r="36" spans="1:9" ht="43">
      <c r="A36" s="103" t="s">
        <v>89</v>
      </c>
      <c r="B36" s="58" t="s">
        <v>1783</v>
      </c>
      <c r="C36" s="99" t="s">
        <v>2360</v>
      </c>
      <c r="D36" s="132" t="s">
        <v>1717</v>
      </c>
      <c r="E36" s="193" t="s">
        <v>1784</v>
      </c>
      <c r="F36" s="194"/>
      <c r="G36" s="194"/>
      <c r="H36" s="195"/>
      <c r="I36" s="99" t="s">
        <v>1427</v>
      </c>
    </row>
    <row r="37" spans="1:9" ht="43">
      <c r="A37" s="103" t="s">
        <v>1676</v>
      </c>
      <c r="B37" s="58" t="s">
        <v>1786</v>
      </c>
      <c r="C37" s="99" t="s">
        <v>2360</v>
      </c>
      <c r="D37" s="132" t="s">
        <v>1717</v>
      </c>
      <c r="E37" s="193" t="s">
        <v>1787</v>
      </c>
      <c r="F37" s="194"/>
      <c r="G37" s="194"/>
      <c r="H37" s="195"/>
      <c r="I37" s="99" t="s">
        <v>1427</v>
      </c>
    </row>
    <row r="38" spans="1:9" ht="43">
      <c r="A38" s="103" t="s">
        <v>90</v>
      </c>
      <c r="B38" s="58" t="s">
        <v>1789</v>
      </c>
      <c r="C38" s="99" t="s">
        <v>2360</v>
      </c>
      <c r="D38" s="132" t="s">
        <v>1717</v>
      </c>
      <c r="E38" s="193" t="s">
        <v>1790</v>
      </c>
      <c r="F38" s="194"/>
      <c r="G38" s="194"/>
      <c r="H38" s="195"/>
      <c r="I38" s="99" t="s">
        <v>1427</v>
      </c>
    </row>
    <row r="39" spans="1:9" ht="43">
      <c r="A39" s="103" t="s">
        <v>1348</v>
      </c>
      <c r="B39" s="58" t="s">
        <v>1792</v>
      </c>
      <c r="C39" s="99" t="s">
        <v>2360</v>
      </c>
      <c r="D39" s="132" t="s">
        <v>1717</v>
      </c>
      <c r="E39" s="193" t="s">
        <v>1793</v>
      </c>
      <c r="F39" s="194"/>
      <c r="G39" s="194"/>
      <c r="H39" s="195"/>
      <c r="I39" s="99" t="s">
        <v>1427</v>
      </c>
    </row>
    <row r="40" spans="1:9" ht="43">
      <c r="A40" s="103" t="s">
        <v>1677</v>
      </c>
      <c r="B40" s="58" t="s">
        <v>1795</v>
      </c>
      <c r="C40" s="99" t="s">
        <v>2360</v>
      </c>
      <c r="D40" s="132" t="s">
        <v>1717</v>
      </c>
      <c r="E40" s="193" t="s">
        <v>1796</v>
      </c>
      <c r="F40" s="194"/>
      <c r="G40" s="194"/>
      <c r="H40" s="195"/>
      <c r="I40" s="99" t="s">
        <v>1427</v>
      </c>
    </row>
    <row r="41" spans="1:9" ht="43">
      <c r="A41" s="103" t="s">
        <v>1678</v>
      </c>
      <c r="B41" s="58" t="s">
        <v>1798</v>
      </c>
      <c r="C41" s="99" t="s">
        <v>2360</v>
      </c>
      <c r="D41" s="132" t="s">
        <v>1717</v>
      </c>
      <c r="E41" s="193" t="s">
        <v>1799</v>
      </c>
      <c r="F41" s="194"/>
      <c r="G41" s="194"/>
      <c r="H41" s="195"/>
      <c r="I41" s="99" t="s">
        <v>1427</v>
      </c>
    </row>
    <row r="42" spans="1:9" ht="43">
      <c r="A42" s="103" t="s">
        <v>1679</v>
      </c>
      <c r="B42" s="58" t="s">
        <v>1801</v>
      </c>
      <c r="C42" s="99" t="s">
        <v>2360</v>
      </c>
      <c r="D42" s="132" t="s">
        <v>1717</v>
      </c>
      <c r="E42" s="193" t="s">
        <v>1802</v>
      </c>
      <c r="F42" s="194"/>
      <c r="G42" s="194"/>
      <c r="H42" s="195"/>
      <c r="I42" s="99" t="s">
        <v>1427</v>
      </c>
    </row>
    <row r="43" spans="1:9" ht="43">
      <c r="A43" s="103" t="s">
        <v>154</v>
      </c>
      <c r="B43" s="58" t="s">
        <v>1804</v>
      </c>
      <c r="C43" s="99" t="s">
        <v>2360</v>
      </c>
      <c r="D43" s="132" t="s">
        <v>1717</v>
      </c>
      <c r="E43" s="193" t="s">
        <v>1805</v>
      </c>
      <c r="F43" s="194"/>
      <c r="G43" s="194"/>
      <c r="H43" s="195"/>
      <c r="I43" s="99" t="s">
        <v>1427</v>
      </c>
    </row>
    <row r="44" spans="1:9" ht="43">
      <c r="A44" s="103" t="s">
        <v>1680</v>
      </c>
      <c r="B44" s="58" t="s">
        <v>1807</v>
      </c>
      <c r="C44" s="99" t="s">
        <v>2360</v>
      </c>
      <c r="D44" s="132" t="s">
        <v>1717</v>
      </c>
      <c r="E44" s="193" t="s">
        <v>1808</v>
      </c>
      <c r="F44" s="194"/>
      <c r="G44" s="194"/>
      <c r="H44" s="195"/>
      <c r="I44" s="99" t="s">
        <v>1427</v>
      </c>
    </row>
    <row r="45" spans="1:9" ht="43">
      <c r="A45" s="103" t="s">
        <v>157</v>
      </c>
      <c r="B45" s="58" t="s">
        <v>1810</v>
      </c>
      <c r="C45" s="99" t="s">
        <v>2360</v>
      </c>
      <c r="D45" s="132" t="s">
        <v>1717</v>
      </c>
      <c r="E45" s="193" t="s">
        <v>1811</v>
      </c>
      <c r="F45" s="194"/>
      <c r="G45" s="194"/>
      <c r="H45" s="195"/>
      <c r="I45" s="99" t="s">
        <v>1427</v>
      </c>
    </row>
    <row r="46" spans="1:9" ht="43">
      <c r="A46" s="103" t="s">
        <v>1681</v>
      </c>
      <c r="B46" s="58" t="s">
        <v>1813</v>
      </c>
      <c r="C46" s="99" t="s">
        <v>2360</v>
      </c>
      <c r="D46" s="132" t="s">
        <v>1717</v>
      </c>
      <c r="E46" s="193" t="s">
        <v>1814</v>
      </c>
      <c r="F46" s="194"/>
      <c r="G46" s="194"/>
      <c r="H46" s="195"/>
      <c r="I46" s="99" t="s">
        <v>1427</v>
      </c>
    </row>
    <row r="47" spans="1:9" ht="43">
      <c r="A47" s="103" t="s">
        <v>1682</v>
      </c>
      <c r="B47" s="58" t="s">
        <v>1816</v>
      </c>
      <c r="C47" s="99" t="s">
        <v>2360</v>
      </c>
      <c r="D47" s="132" t="s">
        <v>1717</v>
      </c>
      <c r="E47" s="193" t="s">
        <v>1817</v>
      </c>
      <c r="F47" s="194"/>
      <c r="G47" s="194"/>
      <c r="H47" s="195"/>
      <c r="I47" s="99" t="s">
        <v>1427</v>
      </c>
    </row>
    <row r="48" spans="1:9" ht="43">
      <c r="A48" s="103" t="s">
        <v>1683</v>
      </c>
      <c r="B48" s="58" t="s">
        <v>1819</v>
      </c>
      <c r="C48" s="99" t="s">
        <v>2360</v>
      </c>
      <c r="D48" s="132" t="s">
        <v>1717</v>
      </c>
      <c r="E48" s="193" t="s">
        <v>1820</v>
      </c>
      <c r="F48" s="194"/>
      <c r="G48" s="194"/>
      <c r="H48" s="195"/>
      <c r="I48" s="99" t="s">
        <v>1427</v>
      </c>
    </row>
    <row r="49" spans="1:9" ht="43">
      <c r="A49" s="103" t="s">
        <v>1684</v>
      </c>
      <c r="B49" s="58" t="s">
        <v>1822</v>
      </c>
      <c r="C49" s="99" t="s">
        <v>2360</v>
      </c>
      <c r="D49" s="132" t="s">
        <v>1717</v>
      </c>
      <c r="E49" s="193" t="s">
        <v>1823</v>
      </c>
      <c r="F49" s="194"/>
      <c r="G49" s="194"/>
      <c r="H49" s="195"/>
      <c r="I49" s="99" t="s">
        <v>1427</v>
      </c>
    </row>
    <row r="69" spans="3:7">
      <c r="E69" s="102"/>
      <c r="F69" s="13"/>
      <c r="G69" s="13"/>
    </row>
    <row r="70" spans="3:7">
      <c r="E70" s="101"/>
      <c r="F70" s="14"/>
      <c r="G70" s="14"/>
    </row>
    <row r="71" spans="3:7">
      <c r="E71" s="101"/>
      <c r="F71" s="14"/>
      <c r="G71" s="14"/>
    </row>
    <row r="72" spans="3:7">
      <c r="E72" s="101"/>
      <c r="F72" s="14"/>
      <c r="G72" s="14"/>
    </row>
    <row r="73" spans="3:7">
      <c r="D73" s="13" t="s">
        <v>13</v>
      </c>
      <c r="E73" s="101"/>
      <c r="F73" s="14"/>
      <c r="G73" s="14"/>
    </row>
    <row r="74" spans="3:7" ht="29">
      <c r="C74" s="13" t="s">
        <v>1685</v>
      </c>
      <c r="D74" s="14" t="s">
        <v>1686</v>
      </c>
      <c r="E74" s="13" t="s">
        <v>82</v>
      </c>
      <c r="F74" s="13" t="s">
        <v>83</v>
      </c>
      <c r="G74" s="13" t="s">
        <v>84</v>
      </c>
    </row>
    <row r="75" spans="3:7" ht="43.5">
      <c r="C75" s="15" t="s">
        <v>1659</v>
      </c>
      <c r="D75" s="14" t="s">
        <v>1690</v>
      </c>
      <c r="E75" s="2" t="s">
        <v>1687</v>
      </c>
      <c r="F75" s="14" t="s">
        <v>1688</v>
      </c>
      <c r="G75" s="14" t="s">
        <v>1689</v>
      </c>
    </row>
    <row r="76" spans="3:7" ht="101.5">
      <c r="C76" s="15" t="s">
        <v>101</v>
      </c>
      <c r="D76" s="14" t="s">
        <v>1694</v>
      </c>
      <c r="E76" s="2" t="s">
        <v>1691</v>
      </c>
      <c r="F76" s="14" t="s">
        <v>1688</v>
      </c>
      <c r="G76" s="14" t="s">
        <v>1692</v>
      </c>
    </row>
    <row r="77" spans="3:7" ht="72.5">
      <c r="C77" s="15" t="s">
        <v>1693</v>
      </c>
      <c r="D77" s="14" t="s">
        <v>1697</v>
      </c>
      <c r="E77" s="2" t="s">
        <v>1687</v>
      </c>
      <c r="F77" s="14" t="s">
        <v>1688</v>
      </c>
      <c r="G77" s="14" t="s">
        <v>1695</v>
      </c>
    </row>
    <row r="78" spans="3:7" ht="72.5">
      <c r="C78" s="15" t="s">
        <v>1696</v>
      </c>
      <c r="D78" s="14" t="s">
        <v>1700</v>
      </c>
      <c r="E78" s="2" t="s">
        <v>1687</v>
      </c>
      <c r="F78" s="14" t="s">
        <v>1688</v>
      </c>
      <c r="G78" s="14" t="s">
        <v>1698</v>
      </c>
    </row>
    <row r="79" spans="3:7" ht="43.5">
      <c r="C79" s="15" t="s">
        <v>1699</v>
      </c>
      <c r="D79" s="14" t="s">
        <v>1703</v>
      </c>
      <c r="E79" s="2" t="s">
        <v>1687</v>
      </c>
      <c r="F79" s="14" t="s">
        <v>1688</v>
      </c>
      <c r="G79" s="14" t="s">
        <v>1701</v>
      </c>
    </row>
    <row r="80" spans="3:7" ht="58">
      <c r="C80" s="15" t="s">
        <v>1702</v>
      </c>
      <c r="D80" s="14" t="s">
        <v>1706</v>
      </c>
      <c r="E80" s="2" t="s">
        <v>1687</v>
      </c>
      <c r="F80" s="14" t="s">
        <v>1688</v>
      </c>
      <c r="G80" s="14" t="s">
        <v>1704</v>
      </c>
    </row>
    <row r="81" spans="3:7" ht="29">
      <c r="C81" s="15" t="s">
        <v>1705</v>
      </c>
      <c r="D81" s="14" t="s">
        <v>1709</v>
      </c>
      <c r="E81" s="2" t="s">
        <v>1687</v>
      </c>
      <c r="F81" s="14" t="s">
        <v>1688</v>
      </c>
      <c r="G81" s="14" t="s">
        <v>1707</v>
      </c>
    </row>
    <row r="82" spans="3:7" ht="58">
      <c r="C82" s="15" t="s">
        <v>1708</v>
      </c>
      <c r="D82" s="14" t="s">
        <v>1712</v>
      </c>
      <c r="E82" s="2" t="s">
        <v>1691</v>
      </c>
      <c r="F82" s="14" t="s">
        <v>1688</v>
      </c>
      <c r="G82" s="14" t="s">
        <v>1710</v>
      </c>
    </row>
    <row r="83" spans="3:7" ht="43.5">
      <c r="C83" s="15" t="s">
        <v>1711</v>
      </c>
      <c r="D83" s="14" t="s">
        <v>1715</v>
      </c>
      <c r="E83" s="2" t="s">
        <v>1691</v>
      </c>
      <c r="F83" s="14" t="s">
        <v>1688</v>
      </c>
      <c r="G83" s="14" t="s">
        <v>1713</v>
      </c>
    </row>
    <row r="84" spans="3:7" ht="58">
      <c r="C84" s="15" t="s">
        <v>1714</v>
      </c>
      <c r="D84" s="14" t="s">
        <v>1720</v>
      </c>
      <c r="E84" s="2" t="s">
        <v>1716</v>
      </c>
      <c r="F84" s="14" t="s">
        <v>1717</v>
      </c>
      <c r="G84" s="14" t="s">
        <v>1718</v>
      </c>
    </row>
    <row r="85" spans="3:7" ht="43.5">
      <c r="C85" s="15" t="s">
        <v>1719</v>
      </c>
      <c r="D85" s="14" t="s">
        <v>1723</v>
      </c>
      <c r="E85" s="2" t="s">
        <v>1716</v>
      </c>
      <c r="F85" s="14" t="s">
        <v>1717</v>
      </c>
      <c r="G85" s="14" t="s">
        <v>1721</v>
      </c>
    </row>
    <row r="86" spans="3:7" ht="43.5">
      <c r="C86" s="15" t="s">
        <v>1722</v>
      </c>
      <c r="D86" s="14" t="s">
        <v>1726</v>
      </c>
      <c r="E86" s="2" t="s">
        <v>1716</v>
      </c>
      <c r="F86" s="14" t="s">
        <v>1717</v>
      </c>
      <c r="G86" s="14" t="s">
        <v>1724</v>
      </c>
    </row>
    <row r="87" spans="3:7" ht="41.5">
      <c r="C87" s="15" t="s">
        <v>1725</v>
      </c>
      <c r="D87" s="14" t="s">
        <v>1729</v>
      </c>
      <c r="E87" s="2" t="s">
        <v>1716</v>
      </c>
      <c r="F87" s="14" t="s">
        <v>1717</v>
      </c>
      <c r="G87" s="14" t="s">
        <v>1727</v>
      </c>
    </row>
    <row r="88" spans="3:7" ht="54">
      <c r="C88" s="15" t="s">
        <v>1728</v>
      </c>
      <c r="D88" s="14" t="s">
        <v>1732</v>
      </c>
      <c r="E88" s="2" t="s">
        <v>1716</v>
      </c>
      <c r="F88" s="14" t="s">
        <v>1717</v>
      </c>
      <c r="G88" s="14" t="s">
        <v>1730</v>
      </c>
    </row>
    <row r="89" spans="3:7" ht="43.5">
      <c r="C89" s="15" t="s">
        <v>1731</v>
      </c>
      <c r="D89" s="14" t="s">
        <v>1735</v>
      </c>
      <c r="E89" s="2" t="s">
        <v>1716</v>
      </c>
      <c r="F89" s="14" t="s">
        <v>1717</v>
      </c>
      <c r="G89" s="14" t="s">
        <v>1733</v>
      </c>
    </row>
    <row r="90" spans="3:7" ht="43.5">
      <c r="C90" s="15" t="s">
        <v>1734</v>
      </c>
      <c r="D90" s="14" t="s">
        <v>1738</v>
      </c>
      <c r="E90" s="2" t="s">
        <v>1716</v>
      </c>
      <c r="F90" s="14" t="s">
        <v>1717</v>
      </c>
      <c r="G90" s="14" t="s">
        <v>1736</v>
      </c>
    </row>
    <row r="91" spans="3:7" ht="43.5">
      <c r="C91" s="15" t="s">
        <v>1737</v>
      </c>
      <c r="D91" s="14" t="s">
        <v>1741</v>
      </c>
      <c r="E91" s="2" t="s">
        <v>1716</v>
      </c>
      <c r="F91" s="14" t="s">
        <v>1717</v>
      </c>
      <c r="G91" s="14" t="s">
        <v>1739</v>
      </c>
    </row>
    <row r="92" spans="3:7" ht="41.5">
      <c r="C92" s="15" t="s">
        <v>1740</v>
      </c>
      <c r="D92" s="14" t="s">
        <v>1744</v>
      </c>
      <c r="E92" s="2" t="s">
        <v>1716</v>
      </c>
      <c r="F92" s="14" t="s">
        <v>1717</v>
      </c>
      <c r="G92" s="14" t="s">
        <v>1742</v>
      </c>
    </row>
    <row r="93" spans="3:7" ht="43.5">
      <c r="C93" s="15" t="s">
        <v>1743</v>
      </c>
      <c r="D93" s="14" t="s">
        <v>1747</v>
      </c>
      <c r="E93" s="2" t="s">
        <v>1716</v>
      </c>
      <c r="F93" s="14" t="s">
        <v>1717</v>
      </c>
      <c r="G93" s="14" t="s">
        <v>1745</v>
      </c>
    </row>
    <row r="94" spans="3:7" ht="43.5">
      <c r="C94" s="15" t="s">
        <v>1746</v>
      </c>
      <c r="D94" s="14" t="s">
        <v>1750</v>
      </c>
      <c r="E94" s="2" t="s">
        <v>1716</v>
      </c>
      <c r="F94" s="14" t="s">
        <v>1717</v>
      </c>
      <c r="G94" s="14" t="s">
        <v>1748</v>
      </c>
    </row>
    <row r="95" spans="3:7" ht="43.5">
      <c r="C95" s="15" t="s">
        <v>1749</v>
      </c>
      <c r="D95" s="14" t="s">
        <v>1753</v>
      </c>
      <c r="E95" s="2" t="s">
        <v>1716</v>
      </c>
      <c r="F95" s="14" t="s">
        <v>1717</v>
      </c>
      <c r="G95" s="14" t="s">
        <v>1751</v>
      </c>
    </row>
    <row r="96" spans="3:7" ht="29">
      <c r="C96" s="15" t="s">
        <v>1752</v>
      </c>
      <c r="D96" s="14" t="s">
        <v>1756</v>
      </c>
      <c r="E96" s="2" t="s">
        <v>1716</v>
      </c>
      <c r="F96" s="14" t="s">
        <v>1717</v>
      </c>
      <c r="G96" s="14" t="s">
        <v>1754</v>
      </c>
    </row>
    <row r="97" spans="3:7" ht="43.5">
      <c r="C97" s="15" t="s">
        <v>1755</v>
      </c>
      <c r="D97" s="14" t="s">
        <v>1759</v>
      </c>
      <c r="E97" s="2" t="s">
        <v>1716</v>
      </c>
      <c r="F97" s="14" t="s">
        <v>1717</v>
      </c>
      <c r="G97" s="14" t="s">
        <v>1757</v>
      </c>
    </row>
    <row r="98" spans="3:7" ht="41.5">
      <c r="C98" s="15" t="s">
        <v>1758</v>
      </c>
      <c r="D98" s="14" t="s">
        <v>1762</v>
      </c>
      <c r="E98" s="2" t="s">
        <v>1716</v>
      </c>
      <c r="F98" s="14" t="s">
        <v>1717</v>
      </c>
      <c r="G98" s="14" t="s">
        <v>1760</v>
      </c>
    </row>
    <row r="99" spans="3:7" ht="29">
      <c r="C99" s="15" t="s">
        <v>1761</v>
      </c>
      <c r="D99" s="14" t="s">
        <v>1765</v>
      </c>
      <c r="E99" s="2" t="s">
        <v>1716</v>
      </c>
      <c r="F99" s="14" t="s">
        <v>1717</v>
      </c>
      <c r="G99" s="14" t="s">
        <v>1763</v>
      </c>
    </row>
    <row r="100" spans="3:7" ht="29">
      <c r="C100" s="15" t="s">
        <v>1764</v>
      </c>
      <c r="D100" s="14" t="s">
        <v>1768</v>
      </c>
      <c r="E100" s="2" t="s">
        <v>1716</v>
      </c>
      <c r="F100" s="14" t="s">
        <v>1717</v>
      </c>
      <c r="G100" s="14" t="s">
        <v>1766</v>
      </c>
    </row>
    <row r="101" spans="3:7" ht="58">
      <c r="C101" s="15" t="s">
        <v>1767</v>
      </c>
      <c r="D101" s="14" t="s">
        <v>1771</v>
      </c>
      <c r="E101" s="2" t="s">
        <v>1716</v>
      </c>
      <c r="F101" s="14" t="s">
        <v>1717</v>
      </c>
      <c r="G101" s="14" t="s">
        <v>1769</v>
      </c>
    </row>
    <row r="102" spans="3:7" ht="29">
      <c r="C102" s="15" t="s">
        <v>1770</v>
      </c>
      <c r="D102" s="14" t="s">
        <v>1774</v>
      </c>
      <c r="E102" s="2" t="s">
        <v>1716</v>
      </c>
      <c r="F102" s="14" t="s">
        <v>1717</v>
      </c>
      <c r="G102" s="14" t="s">
        <v>1772</v>
      </c>
    </row>
    <row r="103" spans="3:7" ht="43.5">
      <c r="C103" s="15" t="s">
        <v>1773</v>
      </c>
      <c r="D103" s="14" t="s">
        <v>1777</v>
      </c>
      <c r="E103" s="2" t="s">
        <v>1716</v>
      </c>
      <c r="F103" s="14" t="s">
        <v>1717</v>
      </c>
      <c r="G103" s="14" t="s">
        <v>1775</v>
      </c>
    </row>
    <row r="104" spans="3:7" ht="43.5">
      <c r="C104" s="15" t="s">
        <v>1776</v>
      </c>
      <c r="D104" s="14" t="s">
        <v>1780</v>
      </c>
      <c r="E104" s="2" t="s">
        <v>1716</v>
      </c>
      <c r="F104" s="14" t="s">
        <v>1717</v>
      </c>
      <c r="G104" s="14" t="s">
        <v>1778</v>
      </c>
    </row>
    <row r="105" spans="3:7" ht="43.5">
      <c r="C105" s="15" t="s">
        <v>1779</v>
      </c>
      <c r="D105" s="14" t="s">
        <v>1783</v>
      </c>
      <c r="E105" s="2" t="s">
        <v>1716</v>
      </c>
      <c r="F105" s="14" t="s">
        <v>1717</v>
      </c>
      <c r="G105" s="14" t="s">
        <v>1781</v>
      </c>
    </row>
    <row r="106" spans="3:7" ht="29">
      <c r="C106" s="15" t="s">
        <v>1782</v>
      </c>
      <c r="D106" s="14" t="s">
        <v>1786</v>
      </c>
      <c r="E106" s="2" t="s">
        <v>1716</v>
      </c>
      <c r="F106" s="14" t="s">
        <v>1717</v>
      </c>
      <c r="G106" s="14" t="s">
        <v>1784</v>
      </c>
    </row>
    <row r="107" spans="3:7" ht="41.5">
      <c r="C107" s="15" t="s">
        <v>1785</v>
      </c>
      <c r="D107" s="14" t="s">
        <v>1789</v>
      </c>
      <c r="E107" s="2" t="s">
        <v>1716</v>
      </c>
      <c r="F107" s="14" t="s">
        <v>1717</v>
      </c>
      <c r="G107" s="14" t="s">
        <v>1787</v>
      </c>
    </row>
    <row r="108" spans="3:7" ht="43.5">
      <c r="C108" s="15" t="s">
        <v>1788</v>
      </c>
      <c r="D108" s="14" t="s">
        <v>1792</v>
      </c>
      <c r="E108" s="2" t="s">
        <v>1716</v>
      </c>
      <c r="F108" s="14" t="s">
        <v>1717</v>
      </c>
      <c r="G108" s="14" t="s">
        <v>1790</v>
      </c>
    </row>
    <row r="109" spans="3:7" ht="41.5">
      <c r="C109" s="15" t="s">
        <v>1791</v>
      </c>
      <c r="D109" s="14" t="s">
        <v>1795</v>
      </c>
      <c r="E109" s="2" t="s">
        <v>1716</v>
      </c>
      <c r="F109" s="14" t="s">
        <v>1717</v>
      </c>
      <c r="G109" s="14" t="s">
        <v>1793</v>
      </c>
    </row>
    <row r="110" spans="3:7" ht="29">
      <c r="C110" s="15" t="s">
        <v>1794</v>
      </c>
      <c r="D110" s="14" t="s">
        <v>1798</v>
      </c>
      <c r="E110" s="2" t="s">
        <v>1716</v>
      </c>
      <c r="F110" s="14" t="s">
        <v>1717</v>
      </c>
      <c r="G110" s="14" t="s">
        <v>1796</v>
      </c>
    </row>
    <row r="111" spans="3:7" ht="43.5">
      <c r="C111" s="15" t="s">
        <v>1797</v>
      </c>
      <c r="D111" s="14" t="s">
        <v>1801</v>
      </c>
      <c r="E111" s="2" t="s">
        <v>1716</v>
      </c>
      <c r="F111" s="14" t="s">
        <v>1717</v>
      </c>
      <c r="G111" s="14" t="s">
        <v>1799</v>
      </c>
    </row>
    <row r="112" spans="3:7" ht="58">
      <c r="C112" s="15" t="s">
        <v>1800</v>
      </c>
      <c r="D112" s="14" t="s">
        <v>1804</v>
      </c>
      <c r="E112" s="2" t="s">
        <v>1716</v>
      </c>
      <c r="F112" s="14" t="s">
        <v>1717</v>
      </c>
      <c r="G112" s="14" t="s">
        <v>1802</v>
      </c>
    </row>
    <row r="113" spans="3:7" ht="58">
      <c r="C113" s="15" t="s">
        <v>1803</v>
      </c>
      <c r="D113" s="14" t="s">
        <v>1807</v>
      </c>
      <c r="E113" s="2" t="s">
        <v>1716</v>
      </c>
      <c r="F113" s="14" t="s">
        <v>1717</v>
      </c>
      <c r="G113" s="14" t="s">
        <v>1805</v>
      </c>
    </row>
    <row r="114" spans="3:7" ht="29">
      <c r="C114" s="15" t="s">
        <v>1806</v>
      </c>
      <c r="D114" s="14" t="s">
        <v>1810</v>
      </c>
      <c r="E114" s="2" t="s">
        <v>1716</v>
      </c>
      <c r="F114" s="14" t="s">
        <v>1717</v>
      </c>
      <c r="G114" s="14" t="s">
        <v>1808</v>
      </c>
    </row>
    <row r="115" spans="3:7" ht="29">
      <c r="C115" s="15" t="s">
        <v>1809</v>
      </c>
      <c r="D115" s="14" t="s">
        <v>1813</v>
      </c>
      <c r="E115" s="2" t="s">
        <v>1716</v>
      </c>
      <c r="F115" s="14" t="s">
        <v>1717</v>
      </c>
      <c r="G115" s="14" t="s">
        <v>1811</v>
      </c>
    </row>
    <row r="116" spans="3:7" ht="43.5">
      <c r="C116" s="15" t="s">
        <v>1812</v>
      </c>
      <c r="D116" s="14" t="s">
        <v>1816</v>
      </c>
      <c r="E116" s="2" t="s">
        <v>1716</v>
      </c>
      <c r="F116" s="14" t="s">
        <v>1717</v>
      </c>
      <c r="G116" s="14" t="s">
        <v>1814</v>
      </c>
    </row>
    <row r="117" spans="3:7" ht="43.5">
      <c r="C117" s="15" t="s">
        <v>1815</v>
      </c>
      <c r="D117" s="14" t="s">
        <v>1819</v>
      </c>
      <c r="E117" s="2" t="s">
        <v>1716</v>
      </c>
      <c r="F117" s="14" t="s">
        <v>1717</v>
      </c>
      <c r="G117" s="14" t="s">
        <v>1817</v>
      </c>
    </row>
    <row r="118" spans="3:7" ht="29">
      <c r="C118" s="15" t="s">
        <v>1818</v>
      </c>
      <c r="D118" s="14" t="s">
        <v>1822</v>
      </c>
      <c r="E118" s="2" t="s">
        <v>1716</v>
      </c>
      <c r="F118" s="14" t="s">
        <v>1717</v>
      </c>
      <c r="G118" s="14" t="s">
        <v>1820</v>
      </c>
    </row>
    <row r="119" spans="3:7" ht="72.5">
      <c r="C119" s="15" t="s">
        <v>1821</v>
      </c>
      <c r="E119" s="2" t="s">
        <v>1716</v>
      </c>
      <c r="F119" s="14" t="s">
        <v>1717</v>
      </c>
      <c r="G119" s="14" t="s">
        <v>1823</v>
      </c>
    </row>
  </sheetData>
  <mergeCells count="54">
    <mergeCell ref="E26:H26"/>
    <mergeCell ref="E27:H27"/>
    <mergeCell ref="E31:H31"/>
    <mergeCell ref="E20:H20"/>
    <mergeCell ref="E21:H21"/>
    <mergeCell ref="E22:H22"/>
    <mergeCell ref="E23:H23"/>
    <mergeCell ref="E24:H24"/>
    <mergeCell ref="E25:H25"/>
    <mergeCell ref="E6:H6"/>
    <mergeCell ref="E10:H10"/>
    <mergeCell ref="E11:H11"/>
    <mergeCell ref="G1:H1"/>
    <mergeCell ref="G2:H2"/>
    <mergeCell ref="G3:H3"/>
    <mergeCell ref="G4:H4"/>
    <mergeCell ref="E18:H18"/>
    <mergeCell ref="E19:H19"/>
    <mergeCell ref="A1:A4"/>
    <mergeCell ref="E32:H32"/>
    <mergeCell ref="E33:H33"/>
    <mergeCell ref="E15:H15"/>
    <mergeCell ref="E1:E4"/>
    <mergeCell ref="F1:F4"/>
    <mergeCell ref="E16:H16"/>
    <mergeCell ref="E17:H17"/>
    <mergeCell ref="B4:D4"/>
    <mergeCell ref="B1:D1"/>
    <mergeCell ref="E12:H12"/>
    <mergeCell ref="E13:H13"/>
    <mergeCell ref="E14:H14"/>
    <mergeCell ref="E5:H5"/>
    <mergeCell ref="E43:H43"/>
    <mergeCell ref="E34:H34"/>
    <mergeCell ref="E35:H35"/>
    <mergeCell ref="E36:H36"/>
    <mergeCell ref="E37:H37"/>
    <mergeCell ref="E38:H38"/>
    <mergeCell ref="E49:H49"/>
    <mergeCell ref="E7:H7"/>
    <mergeCell ref="E8:H8"/>
    <mergeCell ref="E9:H9"/>
    <mergeCell ref="E28:H28"/>
    <mergeCell ref="E29:H29"/>
    <mergeCell ref="E30:H30"/>
    <mergeCell ref="E44:H44"/>
    <mergeCell ref="E45:H45"/>
    <mergeCell ref="E46:H46"/>
    <mergeCell ref="E47:H47"/>
    <mergeCell ref="E48:H48"/>
    <mergeCell ref="E39:H39"/>
    <mergeCell ref="E40:H40"/>
    <mergeCell ref="E41:H41"/>
    <mergeCell ref="E42:H42"/>
  </mergeCells>
  <conditionalFormatting sqref="C6:C49">
    <cfRule type="expression" dxfId="24" priority="77">
      <formula>$C6="Archived"</formula>
    </cfRule>
    <cfRule type="expression" dxfId="23" priority="78">
      <formula>$C6="Needs Review"</formula>
    </cfRule>
    <cfRule type="expression" dxfId="22" priority="79">
      <formula>$C6="On Hold"</formula>
    </cfRule>
    <cfRule type="expression" dxfId="21" priority="80">
      <formula>$C6="Future"</formula>
    </cfRule>
    <cfRule type="expression" dxfId="20" priority="81">
      <formula>$C6="Complete"</formula>
    </cfRule>
    <cfRule type="expression" dxfId="19" priority="82">
      <formula>$C6="Testing"</formula>
    </cfRule>
    <cfRule type="expression" dxfId="18" priority="83">
      <formula>$C6="In Development"</formula>
    </cfRule>
    <cfRule type="expression" dxfId="17" priority="84">
      <formula>$C6="Design"</formula>
    </cfRule>
    <cfRule type="expression" dxfId="16" priority="85">
      <formula>$C6="Planned"</formula>
    </cfRule>
  </conditionalFormatting>
  <hyperlinks>
    <hyperlink ref="G1:H1" location="Colors!A1" display="Colors" xr:uid="{79765556-E124-4F49-9C74-4F55792F2178}"/>
    <hyperlink ref="A6" location="'1. Dashboard'!A1" display="Dashboard" xr:uid="{3D587055-2CF4-4C21-9487-832E84F5E80E}"/>
    <hyperlink ref="A7" location="'2. Workbook Standards'!A1" display="Workbook Standards" xr:uid="{E2C291DF-A158-4243-B76A-4BDAB7086FEC}"/>
    <hyperlink ref="A8" location="'3. Brand Colors &amp; Theme'!A1" display="Brand Colors &amp; Theme" xr:uid="{D4610BBF-9D24-40EB-A30D-2D563D088D4F}"/>
    <hyperlink ref="A9" location="'4. System Blueprint'!A1" display="System Blueprint" xr:uid="{5E487A4C-740E-469E-8DBD-D31630E55099}"/>
    <hyperlink ref="A10" location="'5. System Architecture'!A1" display="System Architecture" xr:uid="{07D48A0F-CFCD-4392-A2D5-987069583080}"/>
    <hyperlink ref="A11" location="'6. Entity Relationship Diagram'!A1" display="Entity Relationship Diagram" xr:uid="{CC90D169-CAAE-451C-B579-FFCA16CA86A2}"/>
    <hyperlink ref="A12" location="'7. Data Dictonary'!A1" display="Data Dictionary" xr:uid="{E381A353-0A71-49CC-9194-4665FBC843AD}"/>
    <hyperlink ref="A13" location="'8. Lookup Lists'!A1" display="Lookup Lists" xr:uid="{F11793E0-7343-49DD-B48D-6FC53D0B0FFA}"/>
    <hyperlink ref="A14" location="'9. Repair Settings'!A1" display="Repair Settings" xr:uid="{5E2F364B-4E3D-4039-9104-E6035281CD12}"/>
    <hyperlink ref="A15" location="'10. System Settings'!A1" display="System Settings" xr:uid="{36D41986-0DC8-4492-8CAA-21BE903E9F6A}"/>
    <hyperlink ref="A16" location="'11. Data Validation'!A1" display="Data Validation" xr:uid="{844E6A0F-412A-4A4A-90A1-151175395BCA}"/>
    <hyperlink ref="A17" location="'12. Customers'!A1" display="Customers" xr:uid="{7106D0FA-2308-4DED-976B-4980497B9296}"/>
    <hyperlink ref="A18" location="'13. Customer Devices'!A1" display="Customer Devices" xr:uid="{A7C4A8D6-9CFB-43C8-8E1C-F46DCD9F6B5E}"/>
    <hyperlink ref="A19" location="'14. Customer Addresses'!A1" display="Customer Addresses" xr:uid="{214BB878-A880-4C1B-890B-00A2A1306DF0}"/>
    <hyperlink ref="A20" location="'15. Customer Communications'!A1" display="Customer Communications" xr:uid="{4ED71AE8-80F1-4395-8973-AA768B5EB916}"/>
    <hyperlink ref="A21" location="'16. Repair Tickets'!A1" display="Repair Tickets" xr:uid="{BC9289C9-A9B5-4842-8A1D-1926DD2CF008}"/>
    <hyperlink ref="A22" location="'17. Diagnostics'!A1" display="Diagnostics" xr:uid="{5DBC7994-75E3-4B51-A3F3-23449DA9237B}"/>
    <hyperlink ref="A23" location="'18. Repair Notes'!A1" display="Repair Notes" xr:uid="{110AF230-B63E-497F-9C0E-51C1344C2E63}"/>
    <hyperlink ref="A24" location="'19. Parts Used'!A1" display="Parts Used" xr:uid="{23C50297-0060-423D-9C85-D1630BB561EA}"/>
    <hyperlink ref="A25" location="'20. Quality Control'!A1" display="Quality Control" xr:uid="{839D75D4-F8CF-4AF9-A74E-8BA615A0EC57}"/>
    <hyperlink ref="A26" location="'21. Repair Timeline'!A1" display="Repair Timeline" xr:uid="{32E3DC59-2F29-4811-9960-92BBC679415C}"/>
    <hyperlink ref="A27" location="'22. Repair Attachments'!A1" display="Repair Attachments" xr:uid="{5E36B9A5-7672-49EB-9DC9-95230685213C}"/>
    <hyperlink ref="A28" location="'23. Master Service Catalog'!A1" display="Master Service Catalog" xr:uid="{58C0A65B-8A34-4040-A77E-E94C6976F223}"/>
    <hyperlink ref="A29" location="'24. Labor Guide'!A1" display="Labor Guide" xr:uid="{3A8D5A7E-A4A2-43B6-89C3-72FCDC4A4D94}"/>
    <hyperlink ref="A30" location="'25. Pricing Matrix'!A1" display="Pricing Matrix" xr:uid="{8E6FED87-E04D-4A1F-9D44-9AA7A5AA4323}"/>
    <hyperlink ref="A31" location="'26. Estimates'!A1" display="Estimates" xr:uid="{580C02CD-8EC7-45F6-8377-AD39D15F5271}"/>
    <hyperlink ref="A32" location="'27. Invoices'!A1" display="Invoices" xr:uid="{830B0B6D-9A15-44AC-9F9A-8E128DF4EC87}"/>
    <hyperlink ref="A33" location="'28. Payments'!A1" display="Payments" xr:uid="{791D48AF-684F-4FB6-A320-B0FAA3DBF798}"/>
    <hyperlink ref="A34" location="'29. Taxes &amp; Fees'!A1" display="Taxes &amp; Fees" xr:uid="{90C94A6A-C39C-4B2C-A4BC-E0B28EFFDBDC}"/>
    <hyperlink ref="A35" location="'30. Discounts'!A1" display="Discounts" xr:uid="{7947E4C3-E129-4CD0-8EB4-757C1CEED62B}"/>
    <hyperlink ref="A36" location="'31. Parts Catalog'!A1" display="Parts Catalog" xr:uid="{52BD3A5D-61DD-4D6F-9AC2-86F19B3B8069}"/>
    <hyperlink ref="A37" location="'32. Inventory Tracking'!A1" display="Inventory Tracking" xr:uid="{41E85F1B-3139-4A9C-AD9F-C85C46AB626B}"/>
    <hyperlink ref="A38" location="'33. Tool Inventory'!A1" display="Tool Inventory" xr:uid="{2DA0793F-4E69-4923-B3BF-4D11A956E0BB}"/>
    <hyperlink ref="A39" location="'34. Suppliers'!A1" display="Suppliers" xr:uid="{01E63C70-39D0-4C5D-A432-FED4EFA6E851}"/>
    <hyperlink ref="A40" location="'35. Purchase Orders'!A1" display="Purchase Orders" xr:uid="{4A264EAE-25B1-4271-AB99-C18EAA0EFFE7}"/>
    <hyperlink ref="A41" location="'36. Inventory Transactions'!A1" display="Inventory Transactions" xr:uid="{C53A776D-BD83-4A09-8A79-1B86F44705A3}"/>
    <hyperlink ref="A42" location="'37. Raw Import'!A1" display="Raw Import" xr:uid="{A1BB83B9-57B2-434A-A408-C955AF567C70}"/>
    <hyperlink ref="A43" location="'38. Business Analytics'!A1" display="Business Analytics" xr:uid="{FD2D06AB-B6C9-41EA-B4E4-22717501A228}"/>
    <hyperlink ref="A44" location="'39. Customer Analytics'!A1" display="Customer Analytics" xr:uid="{007EB304-6B30-46D9-947B-921AF7FCD630}"/>
    <hyperlink ref="A45" location="'40. Business Reports'!A1" display="Business Reports" xr:uid="{E8ECE03D-B97B-4FD1-A0C2-22F85F0EE190}"/>
    <hyperlink ref="A46" location="'41. Repair Statistics'!A1" display="Repair Statistics" xr:uid="{95299B43-C5D9-45EB-B8D0-70C9E1471746}"/>
    <hyperlink ref="A47" location="'42. Financial Reports'!A1" display="Financial Reports" xr:uid="{DC7ADF3B-D963-49A7-91A2-E84A47D83320}"/>
    <hyperlink ref="A48" location="'43. Inventory Reports'!A1" display="Inventory Reports" xr:uid="{FCE26276-6735-47D0-A988-6E5C1926AA04}"/>
    <hyperlink ref="A49" location="'44. Audit Log'!A1" display="Audit Log" xr:uid="{B75FF8DA-D7AF-40D5-AEB5-40121E3BA8EF}"/>
  </hyperlinks>
  <pageMargins left="0.7" right="0.7" top="0.75" bottom="0.75" header="0.3" footer="0.3"/>
  <pageSetup orientation="portrait" horizontalDpi="4294967293"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r:uid="{85232865-AF88-41F3-85C8-BBCA243CAD05}">
          <x14:formula1>
            <xm:f>'C:\Users\brown\Downloads\[Lookup Lists Combined.xlsm]tblProcessorManufacturers'!#REF!</xm:f>
          </x14:formula1>
          <xm:sqref>I6:I49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A9C48-5BB6-4135-9574-F603DBBA8E28}">
  <sheetPr codeName="Sheet2">
    <tabColor rgb="FF0B1833"/>
  </sheetPr>
  <dimension ref="A1:L4"/>
  <sheetViews>
    <sheetView workbookViewId="0">
      <pane ySplit="1" topLeftCell="A2" activePane="bottomLeft" state="frozen"/>
      <selection activeCell="C6" sqref="C6"/>
      <selection pane="bottomLeft"/>
    </sheetView>
  </sheetViews>
  <sheetFormatPr defaultRowHeight="14.5"/>
  <cols>
    <col min="1" max="1" width="11.453125" bestFit="1" customWidth="1"/>
    <col min="2" max="2" width="13.08984375" bestFit="1" customWidth="1"/>
    <col min="3" max="3" width="14.36328125" bestFit="1" customWidth="1"/>
    <col min="4" max="4" width="14.81640625" bestFit="1" customWidth="1"/>
    <col min="5" max="5" width="8.1796875" bestFit="1" customWidth="1"/>
    <col min="6" max="6" width="17.08984375" bestFit="1" customWidth="1"/>
    <col min="7" max="7" width="14.54296875" bestFit="1" customWidth="1"/>
    <col min="8" max="8" width="14.81640625" bestFit="1" customWidth="1"/>
    <col min="9" max="9" width="25.1796875" bestFit="1" customWidth="1"/>
    <col min="10" max="10" width="10.90625" bestFit="1" customWidth="1"/>
    <col min="11" max="11" width="10.6328125" bestFit="1" customWidth="1"/>
    <col min="12" max="12" width="8.26953125" bestFit="1" customWidth="1"/>
  </cols>
  <sheetData>
    <row r="1" spans="1:12" s="1" customFormat="1">
      <c r="A1" s="7" t="s">
        <v>1955</v>
      </c>
      <c r="B1"/>
      <c r="C1"/>
      <c r="D1"/>
      <c r="E1"/>
      <c r="F1"/>
      <c r="G1"/>
      <c r="H1"/>
      <c r="I1"/>
      <c r="J1"/>
      <c r="K1"/>
      <c r="L1"/>
    </row>
    <row r="2" spans="1:12">
      <c r="A2" s="1" t="s">
        <v>11</v>
      </c>
      <c r="B2" s="1" t="s">
        <v>10</v>
      </c>
      <c r="C2" s="1" t="s">
        <v>9</v>
      </c>
      <c r="D2" s="1" t="s">
        <v>8</v>
      </c>
      <c r="E2" s="1" t="s">
        <v>7</v>
      </c>
      <c r="F2" s="1" t="s">
        <v>6</v>
      </c>
      <c r="G2" s="1" t="s">
        <v>5</v>
      </c>
      <c r="H2" s="1" t="s">
        <v>4</v>
      </c>
      <c r="I2" s="1" t="s">
        <v>3</v>
      </c>
      <c r="J2" s="1" t="s">
        <v>2</v>
      </c>
      <c r="K2" s="1" t="s">
        <v>1</v>
      </c>
      <c r="L2" s="1" t="s">
        <v>0</v>
      </c>
    </row>
    <row r="3" spans="1:12">
      <c r="A3" s="1" t="s">
        <v>11</v>
      </c>
      <c r="B3" s="1" t="s">
        <v>10</v>
      </c>
      <c r="C3" s="1" t="s">
        <v>9</v>
      </c>
      <c r="D3" s="1" t="s">
        <v>8</v>
      </c>
      <c r="E3" s="1" t="s">
        <v>7</v>
      </c>
      <c r="F3" s="1" t="s">
        <v>6</v>
      </c>
      <c r="G3" s="1" t="s">
        <v>5</v>
      </c>
      <c r="H3" s="1" t="s">
        <v>4</v>
      </c>
      <c r="I3" s="1" t="s">
        <v>3</v>
      </c>
      <c r="J3" s="1" t="s">
        <v>2</v>
      </c>
      <c r="K3" s="1" t="s">
        <v>1</v>
      </c>
      <c r="L3" s="1" t="s">
        <v>0</v>
      </c>
    </row>
    <row r="4" spans="1:12">
      <c r="A4" s="1" t="s">
        <v>11</v>
      </c>
      <c r="B4" s="1" t="s">
        <v>10</v>
      </c>
      <c r="C4" s="1" t="s">
        <v>9</v>
      </c>
      <c r="D4" s="1" t="s">
        <v>8</v>
      </c>
      <c r="E4" s="1" t="s">
        <v>7</v>
      </c>
      <c r="F4" s="1" t="s">
        <v>6</v>
      </c>
      <c r="G4" s="1" t="s">
        <v>5</v>
      </c>
      <c r="H4" s="1" t="s">
        <v>4</v>
      </c>
      <c r="I4" s="1" t="s">
        <v>3</v>
      </c>
      <c r="J4" s="1" t="s">
        <v>2</v>
      </c>
      <c r="K4" s="1" t="s">
        <v>1</v>
      </c>
      <c r="L4" s="1" t="s">
        <v>0</v>
      </c>
    </row>
  </sheetData>
  <hyperlinks>
    <hyperlink ref="A1" location="'TOC - Table of Contents'!A5" display="⬅ Return to Table of Contents" xr:uid="{C5ADC6C7-9FAF-46EF-9928-17DFA1A533F3}"/>
  </hyperlink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6D1C2-0EDE-4A53-BB31-C2A4DA74AF79}">
  <sheetPr codeName="Sheet19">
    <tabColor rgb="FF64748B"/>
  </sheetPr>
  <dimension ref="A1:I72"/>
  <sheetViews>
    <sheetView workbookViewId="0">
      <pane ySplit="1" topLeftCell="A2" activePane="bottomLeft" state="frozen"/>
      <selection pane="bottomLeft"/>
    </sheetView>
  </sheetViews>
  <sheetFormatPr defaultRowHeight="14.5"/>
  <cols>
    <col min="1" max="1" width="14.08984375" bestFit="1" customWidth="1"/>
    <col min="2" max="2" width="17.81640625" bestFit="1" customWidth="1"/>
    <col min="3" max="3" width="16.36328125" bestFit="1" customWidth="1"/>
    <col min="4" max="4" width="30.90625" customWidth="1"/>
    <col min="5" max="5" width="17.1796875" bestFit="1" customWidth="1"/>
    <col min="6" max="6" width="19.6328125" bestFit="1" customWidth="1"/>
    <col min="7" max="7" width="11.36328125" bestFit="1" customWidth="1"/>
    <col min="8" max="8" width="20.453125" customWidth="1"/>
    <col min="9" max="9" width="19.54296875" bestFit="1" customWidth="1"/>
    <col min="10" max="10" width="19" customWidth="1"/>
    <col min="11" max="11" width="15" customWidth="1"/>
    <col min="12" max="12" width="14.6328125" customWidth="1"/>
    <col min="13" max="13" width="12.08984375" customWidth="1"/>
    <col min="14" max="14" width="17.08984375" customWidth="1"/>
    <col min="15" max="15" width="12.1796875" customWidth="1"/>
    <col min="16" max="16" width="20.453125" customWidth="1"/>
  </cols>
  <sheetData>
    <row r="1" spans="1:9">
      <c r="A1" s="7" t="s">
        <v>1955</v>
      </c>
    </row>
    <row r="2" spans="1:9" ht="15" thickBot="1"/>
    <row r="3" spans="1:9" ht="15.5" thickTop="1" thickBot="1">
      <c r="A3" s="63" t="s">
        <v>73</v>
      </c>
      <c r="B3" s="63" t="s">
        <v>82</v>
      </c>
      <c r="C3" s="63" t="s">
        <v>12</v>
      </c>
      <c r="D3" s="63" t="s">
        <v>13</v>
      </c>
      <c r="E3" s="63" t="s">
        <v>2</v>
      </c>
      <c r="F3" s="63" t="s">
        <v>61</v>
      </c>
      <c r="G3" s="63" t="s">
        <v>0</v>
      </c>
      <c r="H3" s="63" t="s">
        <v>338</v>
      </c>
      <c r="I3" s="63" t="s">
        <v>86</v>
      </c>
    </row>
    <row r="4" spans="1:9" ht="15" thickTop="1">
      <c r="A4" s="6" t="s">
        <v>74</v>
      </c>
      <c r="B4" s="5" t="s">
        <v>166</v>
      </c>
      <c r="C4" s="2" t="s">
        <v>14</v>
      </c>
      <c r="D4" s="2" t="s">
        <v>15</v>
      </c>
      <c r="E4" s="5" t="s">
        <v>56</v>
      </c>
      <c r="F4" s="5" t="s">
        <v>62</v>
      </c>
      <c r="G4" s="5" t="s">
        <v>69</v>
      </c>
      <c r="H4" t="s">
        <v>258</v>
      </c>
      <c r="I4" s="5" t="s">
        <v>87</v>
      </c>
    </row>
    <row r="5" spans="1:9">
      <c r="A5" s="6" t="s">
        <v>75</v>
      </c>
      <c r="B5" s="5" t="s">
        <v>167</v>
      </c>
      <c r="C5" s="2" t="s">
        <v>16</v>
      </c>
      <c r="D5" s="2" t="s">
        <v>17</v>
      </c>
      <c r="E5" s="5" t="s">
        <v>57</v>
      </c>
      <c r="F5" s="5" t="s">
        <v>63</v>
      </c>
      <c r="G5" s="5" t="s">
        <v>70</v>
      </c>
      <c r="H5" t="s">
        <v>259</v>
      </c>
      <c r="I5" s="5" t="s">
        <v>88</v>
      </c>
    </row>
    <row r="6" spans="1:9">
      <c r="A6" s="6" t="s">
        <v>76</v>
      </c>
      <c r="B6" s="5" t="s">
        <v>168</v>
      </c>
      <c r="C6" s="2" t="s">
        <v>18</v>
      </c>
      <c r="D6" s="2" t="s">
        <v>19</v>
      </c>
      <c r="E6" s="5" t="s">
        <v>58</v>
      </c>
      <c r="F6" s="5" t="s">
        <v>64</v>
      </c>
      <c r="G6" s="5" t="s">
        <v>71</v>
      </c>
      <c r="H6" t="s">
        <v>260</v>
      </c>
      <c r="I6" s="5" t="s">
        <v>89</v>
      </c>
    </row>
    <row r="7" spans="1:9" ht="29">
      <c r="A7" s="6" t="s">
        <v>77</v>
      </c>
      <c r="B7" s="5" t="s">
        <v>169</v>
      </c>
      <c r="C7" s="2" t="s">
        <v>20</v>
      </c>
      <c r="D7" s="2" t="s">
        <v>21</v>
      </c>
      <c r="E7" s="5" t="s">
        <v>59</v>
      </c>
      <c r="F7" s="5" t="s">
        <v>65</v>
      </c>
      <c r="G7" s="5" t="s">
        <v>72</v>
      </c>
      <c r="H7" t="s">
        <v>261</v>
      </c>
      <c r="I7" s="5" t="s">
        <v>139</v>
      </c>
    </row>
    <row r="8" spans="1:9">
      <c r="A8" s="6" t="s">
        <v>78</v>
      </c>
      <c r="B8" s="5" t="s">
        <v>170</v>
      </c>
      <c r="C8" s="2" t="s">
        <v>22</v>
      </c>
      <c r="D8" s="2" t="s">
        <v>23</v>
      </c>
      <c r="E8" s="5" t="s">
        <v>60</v>
      </c>
      <c r="F8" s="5" t="s">
        <v>66</v>
      </c>
      <c r="G8" s="5"/>
      <c r="H8" t="s">
        <v>267</v>
      </c>
      <c r="I8" s="5"/>
    </row>
    <row r="9" spans="1:9">
      <c r="A9" s="6" t="s">
        <v>79</v>
      </c>
      <c r="B9" s="5" t="s">
        <v>171</v>
      </c>
      <c r="C9" s="2" t="s">
        <v>24</v>
      </c>
      <c r="D9" s="2" t="s">
        <v>25</v>
      </c>
      <c r="E9" s="5"/>
      <c r="F9" s="5" t="s">
        <v>67</v>
      </c>
      <c r="G9" s="5"/>
      <c r="H9" t="s">
        <v>262</v>
      </c>
      <c r="I9" s="5"/>
    </row>
    <row r="10" spans="1:9">
      <c r="A10" s="6" t="s">
        <v>80</v>
      </c>
      <c r="B10" s="5" t="s">
        <v>172</v>
      </c>
      <c r="C10" s="2" t="s">
        <v>26</v>
      </c>
      <c r="D10" s="2" t="s">
        <v>27</v>
      </c>
      <c r="E10" s="5"/>
      <c r="F10" s="5" t="s">
        <v>68</v>
      </c>
      <c r="G10" s="5"/>
      <c r="H10" t="s">
        <v>263</v>
      </c>
      <c r="I10" s="5"/>
    </row>
    <row r="11" spans="1:9">
      <c r="A11" s="6"/>
      <c r="B11" s="5" t="s">
        <v>173</v>
      </c>
      <c r="C11" s="2" t="s">
        <v>28</v>
      </c>
      <c r="D11" s="2" t="s">
        <v>29</v>
      </c>
      <c r="E11" s="5"/>
      <c r="F11" s="5"/>
      <c r="G11" s="5"/>
      <c r="H11" t="s">
        <v>264</v>
      </c>
      <c r="I11" s="5"/>
    </row>
    <row r="12" spans="1:9">
      <c r="A12" s="6"/>
      <c r="B12" s="5" t="s">
        <v>174</v>
      </c>
      <c r="C12" s="2" t="s">
        <v>30</v>
      </c>
      <c r="D12" s="2" t="s">
        <v>31</v>
      </c>
      <c r="E12" s="5"/>
      <c r="F12" s="5"/>
      <c r="G12" s="5"/>
      <c r="H12" t="s">
        <v>271</v>
      </c>
      <c r="I12" s="5"/>
    </row>
    <row r="13" spans="1:9" ht="29">
      <c r="A13" s="6"/>
      <c r="B13" s="5"/>
      <c r="C13" s="2" t="s">
        <v>32</v>
      </c>
      <c r="D13" s="2" t="s">
        <v>33</v>
      </c>
      <c r="E13" s="5"/>
      <c r="F13" s="5"/>
      <c r="G13" s="5"/>
      <c r="H13" t="s">
        <v>293</v>
      </c>
      <c r="I13" s="5"/>
    </row>
    <row r="14" spans="1:9" ht="29">
      <c r="A14" s="6"/>
      <c r="B14" s="5"/>
      <c r="C14" s="2" t="s">
        <v>34</v>
      </c>
      <c r="D14" s="2" t="s">
        <v>35</v>
      </c>
      <c r="E14" s="5"/>
      <c r="F14" s="5"/>
      <c r="G14" s="5"/>
      <c r="H14" t="s">
        <v>315</v>
      </c>
      <c r="I14" s="5"/>
    </row>
    <row r="15" spans="1:9">
      <c r="A15" s="6"/>
      <c r="B15" s="5"/>
      <c r="C15" s="2" t="s">
        <v>36</v>
      </c>
      <c r="D15" s="2" t="s">
        <v>37</v>
      </c>
      <c r="E15" s="5"/>
      <c r="F15" s="5"/>
      <c r="G15" s="5"/>
      <c r="H15" t="s">
        <v>316</v>
      </c>
      <c r="I15" s="5"/>
    </row>
    <row r="16" spans="1:9">
      <c r="A16" s="6"/>
      <c r="B16" s="5"/>
      <c r="C16" s="2" t="s">
        <v>38</v>
      </c>
      <c r="D16" s="2" t="s">
        <v>39</v>
      </c>
      <c r="E16" s="5"/>
      <c r="F16" s="5"/>
      <c r="G16" s="5"/>
      <c r="H16" t="s">
        <v>317</v>
      </c>
      <c r="I16" s="5"/>
    </row>
    <row r="17" spans="1:9">
      <c r="A17" s="6"/>
      <c r="B17" s="5"/>
      <c r="C17" s="2" t="s">
        <v>40</v>
      </c>
      <c r="D17" s="2" t="s">
        <v>41</v>
      </c>
      <c r="E17" s="5"/>
      <c r="F17" s="5"/>
      <c r="G17" s="5"/>
      <c r="I17" s="5"/>
    </row>
    <row r="18" spans="1:9">
      <c r="A18" s="6"/>
      <c r="B18" s="5"/>
      <c r="C18" s="2" t="s">
        <v>42</v>
      </c>
      <c r="D18" s="2" t="s">
        <v>43</v>
      </c>
      <c r="E18" s="5"/>
      <c r="F18" s="5"/>
      <c r="G18" s="5"/>
      <c r="I18" s="5"/>
    </row>
    <row r="19" spans="1:9" ht="29">
      <c r="A19" s="6"/>
      <c r="B19" s="5"/>
      <c r="C19" s="2" t="s">
        <v>44</v>
      </c>
      <c r="D19" s="2" t="s">
        <v>45</v>
      </c>
      <c r="E19" s="5"/>
      <c r="F19" s="5"/>
      <c r="G19" s="5"/>
      <c r="I19" s="5"/>
    </row>
    <row r="20" spans="1:9">
      <c r="A20" s="6"/>
      <c r="B20" s="5"/>
      <c r="C20" s="2" t="s">
        <v>46</v>
      </c>
      <c r="D20" s="2" t="s">
        <v>47</v>
      </c>
      <c r="E20" s="5"/>
      <c r="F20" s="5"/>
      <c r="G20" s="5"/>
      <c r="I20" s="5"/>
    </row>
    <row r="21" spans="1:9">
      <c r="A21" s="6"/>
      <c r="B21" s="5"/>
      <c r="C21" s="2" t="s">
        <v>48</v>
      </c>
      <c r="D21" s="2" t="s">
        <v>49</v>
      </c>
      <c r="E21" s="5"/>
      <c r="F21" s="5"/>
      <c r="G21" s="5"/>
      <c r="I21" s="5"/>
    </row>
    <row r="22" spans="1:9" ht="29">
      <c r="A22" s="6"/>
      <c r="B22" s="5"/>
      <c r="C22" s="2" t="s">
        <v>50</v>
      </c>
      <c r="D22" s="2" t="s">
        <v>51</v>
      </c>
      <c r="E22" s="5"/>
      <c r="F22" s="5"/>
      <c r="G22" s="5"/>
      <c r="I22" s="5"/>
    </row>
    <row r="23" spans="1:9" ht="29">
      <c r="A23" s="6"/>
      <c r="B23" s="5"/>
      <c r="C23" s="2" t="s">
        <v>52</v>
      </c>
      <c r="D23" s="2" t="s">
        <v>53</v>
      </c>
      <c r="E23" s="5"/>
      <c r="F23" s="5"/>
      <c r="G23" s="5"/>
      <c r="I23" s="5"/>
    </row>
    <row r="24" spans="1:9">
      <c r="A24" s="6"/>
      <c r="B24" s="5"/>
      <c r="C24" s="2" t="s">
        <v>54</v>
      </c>
      <c r="D24" s="2" t="s">
        <v>55</v>
      </c>
      <c r="E24" s="5"/>
      <c r="F24" s="5"/>
      <c r="G24" s="5"/>
      <c r="I24" s="5"/>
    </row>
    <row r="25" spans="1:9">
      <c r="A25" s="6"/>
      <c r="B25" s="5"/>
      <c r="C25" s="4"/>
      <c r="D25" s="4"/>
      <c r="E25" s="5"/>
      <c r="F25" s="5"/>
      <c r="G25" s="5"/>
      <c r="I25" s="5"/>
    </row>
    <row r="26" spans="1:9">
      <c r="A26" s="6"/>
      <c r="B26" s="5"/>
      <c r="C26" s="4"/>
      <c r="D26" s="4"/>
      <c r="E26" s="5"/>
      <c r="F26" s="5"/>
      <c r="G26" s="5"/>
      <c r="I26" s="5"/>
    </row>
    <row r="27" spans="1:9">
      <c r="A27" s="6"/>
      <c r="B27" s="5"/>
      <c r="C27" s="4"/>
      <c r="D27" s="4"/>
      <c r="E27" s="5"/>
      <c r="F27" s="5"/>
      <c r="G27" s="5"/>
      <c r="I27" s="5"/>
    </row>
    <row r="28" spans="1:9">
      <c r="A28" s="6"/>
      <c r="B28" s="5"/>
      <c r="C28" s="4"/>
      <c r="D28" s="4"/>
      <c r="E28" s="5"/>
      <c r="F28" s="5"/>
      <c r="G28" s="5"/>
      <c r="I28" s="5"/>
    </row>
    <row r="29" spans="1:9">
      <c r="A29" s="6"/>
      <c r="B29" s="5"/>
      <c r="C29" s="4"/>
      <c r="D29" s="4"/>
      <c r="E29" s="5"/>
      <c r="F29" s="5"/>
      <c r="G29" s="5"/>
      <c r="I29" s="5"/>
    </row>
    <row r="30" spans="1:9">
      <c r="A30" s="6"/>
      <c r="B30" s="5"/>
      <c r="C30" s="4"/>
      <c r="D30" s="4"/>
      <c r="E30" s="5"/>
      <c r="F30" s="5"/>
      <c r="G30" s="5"/>
      <c r="I30" s="5"/>
    </row>
    <row r="31" spans="1:9" ht="15" thickBot="1">
      <c r="A31" s="114"/>
      <c r="B31" s="115"/>
      <c r="C31" s="116"/>
      <c r="D31" s="116"/>
      <c r="E31" s="115"/>
      <c r="F31" s="115"/>
      <c r="G31" s="115"/>
      <c r="H31" s="117"/>
      <c r="I31" s="115"/>
    </row>
    <row r="32" spans="1:9" ht="15.5" thickTop="1" thickBot="1"/>
    <row r="33" spans="1:7" ht="15.5" thickTop="1" thickBot="1">
      <c r="A33" s="64" t="s">
        <v>318</v>
      </c>
      <c r="B33" s="64" t="s">
        <v>238</v>
      </c>
      <c r="C33" s="64" t="s">
        <v>10</v>
      </c>
      <c r="D33" s="64" t="s">
        <v>226</v>
      </c>
      <c r="E33" s="64" t="s">
        <v>318</v>
      </c>
      <c r="F33" s="64" t="s">
        <v>238</v>
      </c>
      <c r="G33" s="64" t="s">
        <v>339</v>
      </c>
    </row>
    <row r="34" spans="1:7" ht="15" thickTop="1">
      <c r="A34" s="118" t="s">
        <v>280</v>
      </c>
      <c r="B34" s="118" t="s">
        <v>319</v>
      </c>
      <c r="C34" s="118" t="s">
        <v>74</v>
      </c>
      <c r="D34" s="118" t="s">
        <v>227</v>
      </c>
      <c r="E34" s="118" t="s">
        <v>280</v>
      </c>
      <c r="F34" s="118" t="s">
        <v>340</v>
      </c>
      <c r="G34" s="118" t="s">
        <v>341</v>
      </c>
    </row>
    <row r="35" spans="1:7">
      <c r="A35" s="119" t="s">
        <v>10</v>
      </c>
      <c r="B35" s="119" t="s">
        <v>239</v>
      </c>
      <c r="C35" s="119" t="s">
        <v>75</v>
      </c>
      <c r="D35" s="119" t="s">
        <v>228</v>
      </c>
      <c r="E35" s="119" t="s">
        <v>330</v>
      </c>
      <c r="F35" s="119" t="s">
        <v>342</v>
      </c>
      <c r="G35" s="119" t="s">
        <v>343</v>
      </c>
    </row>
    <row r="36" spans="1:7">
      <c r="A36" s="119" t="s">
        <v>9</v>
      </c>
      <c r="B36" s="119" t="s">
        <v>241</v>
      </c>
      <c r="C36" s="119" t="s">
        <v>76</v>
      </c>
      <c r="D36" s="119" t="s">
        <v>229</v>
      </c>
      <c r="E36" s="119" t="s">
        <v>332</v>
      </c>
      <c r="F36" s="119" t="s">
        <v>344</v>
      </c>
      <c r="G36" s="119" t="s">
        <v>345</v>
      </c>
    </row>
    <row r="37" spans="1:7">
      <c r="A37" s="119" t="s">
        <v>8</v>
      </c>
      <c r="B37" s="119" t="s">
        <v>243</v>
      </c>
      <c r="C37" s="119" t="s">
        <v>77</v>
      </c>
      <c r="D37" s="119" t="s">
        <v>230</v>
      </c>
      <c r="E37" s="119" t="s">
        <v>10</v>
      </c>
      <c r="F37" s="119" t="s">
        <v>346</v>
      </c>
      <c r="G37" s="119" t="s">
        <v>227</v>
      </c>
    </row>
    <row r="38" spans="1:7">
      <c r="A38" s="119" t="s">
        <v>320</v>
      </c>
      <c r="B38" s="119" t="s">
        <v>244</v>
      </c>
      <c r="C38" s="119" t="s">
        <v>78</v>
      </c>
      <c r="D38" s="119" t="s">
        <v>231</v>
      </c>
      <c r="E38" s="119" t="s">
        <v>9</v>
      </c>
      <c r="F38" s="119" t="s">
        <v>347</v>
      </c>
      <c r="G38" s="119" t="s">
        <v>276</v>
      </c>
    </row>
    <row r="39" spans="1:7" ht="29">
      <c r="A39" s="119" t="s">
        <v>6</v>
      </c>
      <c r="B39" s="119" t="s">
        <v>245</v>
      </c>
      <c r="C39" s="119" t="s">
        <v>79</v>
      </c>
      <c r="D39" s="119" t="s">
        <v>232</v>
      </c>
      <c r="E39" s="119" t="s">
        <v>8</v>
      </c>
      <c r="F39" s="119" t="s">
        <v>348</v>
      </c>
      <c r="G39" s="119" t="s">
        <v>278</v>
      </c>
    </row>
    <row r="40" spans="1:7">
      <c r="A40" s="119" t="s">
        <v>321</v>
      </c>
      <c r="B40" s="119" t="s">
        <v>247</v>
      </c>
      <c r="C40" s="119" t="s">
        <v>80</v>
      </c>
      <c r="D40" s="119" t="s">
        <v>233</v>
      </c>
      <c r="E40" s="119" t="s">
        <v>320</v>
      </c>
      <c r="F40" s="119" t="s">
        <v>349</v>
      </c>
      <c r="G40" s="119" t="s">
        <v>350</v>
      </c>
    </row>
    <row r="41" spans="1:7">
      <c r="A41" s="119" t="s">
        <v>322</v>
      </c>
      <c r="B41" s="119" t="s">
        <v>253</v>
      </c>
      <c r="C41" s="5"/>
      <c r="D41" s="5"/>
      <c r="E41" s="119" t="s">
        <v>326</v>
      </c>
      <c r="F41" s="119" t="s">
        <v>351</v>
      </c>
      <c r="G41" s="119" t="s">
        <v>352</v>
      </c>
    </row>
    <row r="42" spans="1:7">
      <c r="A42" s="119" t="s">
        <v>248</v>
      </c>
      <c r="B42" s="119" t="s">
        <v>249</v>
      </c>
      <c r="C42" s="5"/>
      <c r="D42" s="5"/>
      <c r="E42" s="119" t="s">
        <v>324</v>
      </c>
      <c r="F42" s="119" t="s">
        <v>353</v>
      </c>
      <c r="G42" s="119" t="s">
        <v>354</v>
      </c>
    </row>
    <row r="43" spans="1:7">
      <c r="A43" s="119" t="s">
        <v>250</v>
      </c>
      <c r="B43" s="119" t="s">
        <v>251</v>
      </c>
      <c r="C43" s="5"/>
      <c r="D43" s="5"/>
      <c r="E43" s="119" t="s">
        <v>334</v>
      </c>
      <c r="F43" s="119" t="s">
        <v>355</v>
      </c>
      <c r="G43" s="119" t="s">
        <v>356</v>
      </c>
    </row>
    <row r="44" spans="1:7" ht="29">
      <c r="A44" s="119" t="s">
        <v>323</v>
      </c>
      <c r="B44" s="119" t="s">
        <v>254</v>
      </c>
      <c r="C44" s="5"/>
      <c r="D44" s="5"/>
      <c r="E44" s="5"/>
      <c r="F44" s="5"/>
      <c r="G44" s="5"/>
    </row>
    <row r="45" spans="1:7">
      <c r="A45" s="119" t="s">
        <v>324</v>
      </c>
      <c r="B45" s="119" t="s">
        <v>325</v>
      </c>
      <c r="C45" s="5"/>
      <c r="D45" s="5"/>
      <c r="E45" s="5"/>
      <c r="F45" s="5"/>
      <c r="G45" s="5"/>
    </row>
    <row r="46" spans="1:7">
      <c r="A46" s="119" t="s">
        <v>326</v>
      </c>
      <c r="B46" s="119" t="s">
        <v>327</v>
      </c>
      <c r="C46" s="5"/>
      <c r="D46" s="5"/>
      <c r="E46" s="5"/>
      <c r="F46" s="5"/>
      <c r="G46" s="5"/>
    </row>
    <row r="47" spans="1:7" ht="29">
      <c r="A47" s="119" t="s">
        <v>328</v>
      </c>
      <c r="B47" s="119" t="s">
        <v>329</v>
      </c>
      <c r="C47" s="5"/>
      <c r="D47" s="5"/>
      <c r="E47" s="5"/>
      <c r="F47" s="5"/>
      <c r="G47" s="5"/>
    </row>
    <row r="48" spans="1:7">
      <c r="A48" s="119" t="s">
        <v>330</v>
      </c>
      <c r="B48" s="119" t="s">
        <v>331</v>
      </c>
      <c r="C48" s="5"/>
      <c r="D48" s="5"/>
      <c r="E48" s="5"/>
      <c r="F48" s="5"/>
      <c r="G48" s="5"/>
    </row>
    <row r="49" spans="1:7">
      <c r="A49" s="119" t="s">
        <v>332</v>
      </c>
      <c r="B49" s="119" t="s">
        <v>333</v>
      </c>
      <c r="C49" s="5"/>
      <c r="D49" s="5"/>
      <c r="E49" s="5"/>
      <c r="F49" s="5"/>
      <c r="G49" s="5"/>
    </row>
    <row r="50" spans="1:7">
      <c r="A50" s="119" t="s">
        <v>334</v>
      </c>
      <c r="B50" s="119" t="s">
        <v>335</v>
      </c>
      <c r="C50" s="5"/>
      <c r="D50" s="5"/>
      <c r="E50" s="5"/>
      <c r="F50" s="5"/>
      <c r="G50" s="5"/>
    </row>
    <row r="51" spans="1:7">
      <c r="A51" s="119" t="s">
        <v>336</v>
      </c>
      <c r="B51" s="119" t="s">
        <v>337</v>
      </c>
      <c r="C51" s="5"/>
      <c r="D51" s="5"/>
      <c r="E51" s="5"/>
      <c r="F51" s="5"/>
      <c r="G51" s="5"/>
    </row>
    <row r="52" spans="1:7">
      <c r="A52" s="5"/>
      <c r="B52" s="5"/>
      <c r="C52" s="5"/>
      <c r="D52" s="5"/>
      <c r="E52" s="5"/>
      <c r="F52" s="5"/>
      <c r="G52" s="5"/>
    </row>
    <row r="53" spans="1:7" ht="15" thickBot="1">
      <c r="A53" s="115"/>
      <c r="B53" s="115"/>
      <c r="C53" s="115"/>
      <c r="D53" s="115"/>
      <c r="E53" s="115"/>
      <c r="F53" s="115"/>
      <c r="G53" s="115"/>
    </row>
    <row r="54" spans="1:7" ht="15" thickTop="1"/>
    <row r="56" spans="1:7">
      <c r="A56" t="s">
        <v>1936</v>
      </c>
    </row>
    <row r="58" spans="1:7">
      <c r="A58" s="13" t="s">
        <v>237</v>
      </c>
      <c r="B58" s="13" t="s">
        <v>238</v>
      </c>
      <c r="C58" s="13" t="s">
        <v>339</v>
      </c>
    </row>
    <row r="59" spans="1:7">
      <c r="A59" s="14" t="s">
        <v>1332</v>
      </c>
      <c r="B59" s="14" t="s">
        <v>342</v>
      </c>
      <c r="C59" s="14" t="s">
        <v>343</v>
      </c>
    </row>
    <row r="60" spans="1:7" ht="29">
      <c r="A60" s="14" t="s">
        <v>1377</v>
      </c>
      <c r="B60" s="14" t="s">
        <v>1937</v>
      </c>
      <c r="C60" s="14" t="s">
        <v>1938</v>
      </c>
    </row>
    <row r="61" spans="1:7">
      <c r="A61" s="14" t="s">
        <v>1378</v>
      </c>
      <c r="B61" s="14" t="s">
        <v>344</v>
      </c>
      <c r="C61" s="14" t="s">
        <v>345</v>
      </c>
    </row>
    <row r="62" spans="1:7">
      <c r="A62" s="14" t="s">
        <v>1366</v>
      </c>
      <c r="B62" s="14" t="s">
        <v>1939</v>
      </c>
      <c r="C62" s="14" t="s">
        <v>1940</v>
      </c>
    </row>
    <row r="63" spans="1:7">
      <c r="A63" s="14" t="s">
        <v>1671</v>
      </c>
      <c r="B63" s="14" t="s">
        <v>1941</v>
      </c>
      <c r="C63" s="14" t="s">
        <v>1942</v>
      </c>
    </row>
    <row r="64" spans="1:7">
      <c r="A64" s="14" t="s">
        <v>1672</v>
      </c>
      <c r="B64" s="14" t="s">
        <v>1943</v>
      </c>
      <c r="C64" s="14" t="s">
        <v>1944</v>
      </c>
    </row>
    <row r="65" spans="1:3">
      <c r="A65" s="14" t="s">
        <v>1368</v>
      </c>
      <c r="B65" s="14" t="s">
        <v>1945</v>
      </c>
      <c r="C65" s="14" t="s">
        <v>1946</v>
      </c>
    </row>
    <row r="66" spans="1:3">
      <c r="A66" s="14" t="s">
        <v>1380</v>
      </c>
      <c r="B66" s="14" t="s">
        <v>1947</v>
      </c>
      <c r="C66" s="14" t="s">
        <v>1948</v>
      </c>
    </row>
    <row r="67" spans="1:3">
      <c r="A67" s="14" t="s">
        <v>1384</v>
      </c>
      <c r="B67" s="14" t="s">
        <v>355</v>
      </c>
      <c r="C67" s="14" t="s">
        <v>356</v>
      </c>
    </row>
    <row r="68" spans="1:3">
      <c r="A68" s="14" t="s">
        <v>1386</v>
      </c>
      <c r="B68" s="14" t="s">
        <v>1949</v>
      </c>
      <c r="C68" s="14" t="s">
        <v>1950</v>
      </c>
    </row>
    <row r="69" spans="1:3">
      <c r="A69" s="14" t="s">
        <v>1347</v>
      </c>
      <c r="B69" s="14" t="s">
        <v>351</v>
      </c>
      <c r="C69" s="14" t="s">
        <v>352</v>
      </c>
    </row>
    <row r="70" spans="1:3">
      <c r="A70" s="14" t="s">
        <v>111</v>
      </c>
      <c r="B70" s="14" t="s">
        <v>1951</v>
      </c>
      <c r="C70" s="14" t="s">
        <v>1952</v>
      </c>
    </row>
    <row r="71" spans="1:3">
      <c r="A71" s="14" t="s">
        <v>1348</v>
      </c>
      <c r="B71" s="14" t="s">
        <v>353</v>
      </c>
      <c r="C71" s="14" t="s">
        <v>354</v>
      </c>
    </row>
    <row r="72" spans="1:3">
      <c r="A72" s="14" t="s">
        <v>1341</v>
      </c>
      <c r="B72" s="14" t="s">
        <v>1953</v>
      </c>
      <c r="C72" s="14" t="s">
        <v>1954</v>
      </c>
    </row>
  </sheetData>
  <hyperlinks>
    <hyperlink ref="A1" location="'TOC - Table of Contents'!A5" display="⬅ Return to Table of Contents" xr:uid="{418BB8F7-15FF-400A-A44A-9B3CF736D52A}"/>
  </hyperlink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1F025B-6971-4DA9-BE6F-A5952231D8EF}">
  <sheetPr codeName="Sheet18">
    <tabColor rgb="FF64748B"/>
  </sheetPr>
  <dimension ref="A1:I71"/>
  <sheetViews>
    <sheetView topLeftCell="A69" workbookViewId="0">
      <selection activeCell="C43" sqref="C43"/>
    </sheetView>
  </sheetViews>
  <sheetFormatPr defaultColWidth="25.6328125" defaultRowHeight="14.5"/>
  <cols>
    <col min="1" max="1" width="32.7265625" bestFit="1" customWidth="1"/>
    <col min="2" max="2" width="27.6328125" style="10" customWidth="1"/>
    <col min="3" max="3" width="22.453125" style="10" bestFit="1" customWidth="1"/>
    <col min="4" max="4" width="34.08984375" style="10" customWidth="1"/>
    <col min="5" max="5" width="25.6328125" style="10" customWidth="1"/>
    <col min="6" max="6" width="71.81640625" style="17" bestFit="1" customWidth="1"/>
  </cols>
  <sheetData>
    <row r="1" spans="1:9">
      <c r="A1" s="7" t="s">
        <v>1955</v>
      </c>
    </row>
    <row r="2" spans="1:9" ht="31" thickBot="1">
      <c r="A2" s="213" t="s">
        <v>160</v>
      </c>
      <c r="B2" s="213"/>
      <c r="C2" s="214"/>
    </row>
    <row r="3" spans="1:9" ht="23.5" thickTop="1">
      <c r="A3" s="37" t="s">
        <v>122</v>
      </c>
      <c r="B3" s="35" t="s">
        <v>161</v>
      </c>
      <c r="C3" s="38" t="s">
        <v>106</v>
      </c>
      <c r="D3" s="18"/>
    </row>
    <row r="4" spans="1:9" ht="21.5">
      <c r="A4" s="23" t="s">
        <v>124</v>
      </c>
      <c r="B4" s="23" t="s">
        <v>125</v>
      </c>
      <c r="C4" s="24" t="s">
        <v>126</v>
      </c>
      <c r="D4" s="18"/>
    </row>
    <row r="5" spans="1:9" ht="21.5">
      <c r="A5" s="23" t="s">
        <v>364</v>
      </c>
      <c r="B5" s="23" t="s">
        <v>107</v>
      </c>
      <c r="C5" s="24" t="s">
        <v>108</v>
      </c>
      <c r="D5" s="18"/>
    </row>
    <row r="6" spans="1:9" ht="21.5">
      <c r="A6" s="23" t="s">
        <v>162</v>
      </c>
      <c r="B6" s="23" t="s">
        <v>133</v>
      </c>
      <c r="C6" s="24" t="s">
        <v>110</v>
      </c>
      <c r="D6" s="18"/>
    </row>
    <row r="7" spans="1:9" ht="21.5">
      <c r="A7" s="23" t="s">
        <v>116</v>
      </c>
      <c r="B7" s="23" t="s">
        <v>117</v>
      </c>
      <c r="C7" s="24" t="s">
        <v>118</v>
      </c>
      <c r="D7" s="18"/>
    </row>
    <row r="8" spans="1:9" ht="21.5">
      <c r="A8" s="23" t="s">
        <v>163</v>
      </c>
      <c r="B8" s="23" t="s">
        <v>136</v>
      </c>
      <c r="C8" s="24" t="s">
        <v>112</v>
      </c>
      <c r="D8" s="18"/>
    </row>
    <row r="9" spans="1:9" ht="21.5">
      <c r="A9" s="23" t="s">
        <v>142</v>
      </c>
      <c r="B9" s="23" t="s">
        <v>143</v>
      </c>
      <c r="C9" s="24" t="s">
        <v>144</v>
      </c>
      <c r="D9" s="18"/>
    </row>
    <row r="10" spans="1:9" ht="21.5">
      <c r="A10" s="23" t="s">
        <v>113</v>
      </c>
      <c r="B10" s="23" t="s">
        <v>114</v>
      </c>
      <c r="C10" s="24" t="s">
        <v>115</v>
      </c>
      <c r="D10" s="18"/>
    </row>
    <row r="11" spans="1:9" ht="22" thickBot="1">
      <c r="A11" s="25" t="s">
        <v>158</v>
      </c>
      <c r="B11" s="25" t="s">
        <v>119</v>
      </c>
      <c r="C11" s="26" t="s">
        <v>120</v>
      </c>
      <c r="D11" s="18"/>
    </row>
    <row r="12" spans="1:9" ht="9" customHeight="1" thickTop="1" thickBot="1">
      <c r="A12" s="21"/>
      <c r="B12" s="21"/>
      <c r="C12" s="22"/>
    </row>
    <row r="13" spans="1:9" ht="31.5" thickTop="1" thickBot="1">
      <c r="A13" s="220" t="s">
        <v>175</v>
      </c>
      <c r="B13" s="220"/>
      <c r="C13" s="220"/>
      <c r="D13" s="221"/>
      <c r="E13" s="19"/>
      <c r="F13" s="20"/>
    </row>
    <row r="14" spans="1:9" s="3" customFormat="1" ht="23.5" thickTop="1">
      <c r="A14" s="33" t="s">
        <v>121</v>
      </c>
      <c r="B14" s="34" t="s">
        <v>81</v>
      </c>
      <c r="C14" s="34" t="s">
        <v>122</v>
      </c>
      <c r="D14" s="34" t="s">
        <v>103</v>
      </c>
      <c r="E14" s="35" t="s">
        <v>104</v>
      </c>
      <c r="F14" s="36" t="s">
        <v>105</v>
      </c>
      <c r="G14" s="16"/>
      <c r="H14" s="16"/>
      <c r="I14" s="16"/>
    </row>
    <row r="15" spans="1:9" ht="64.5">
      <c r="A15" s="27">
        <v>1</v>
      </c>
      <c r="B15" s="27" t="s">
        <v>123</v>
      </c>
      <c r="C15" s="28" t="s">
        <v>124</v>
      </c>
      <c r="D15" s="28" t="s">
        <v>125</v>
      </c>
      <c r="E15" s="27" t="s">
        <v>126</v>
      </c>
      <c r="F15" s="29" t="s">
        <v>127</v>
      </c>
    </row>
    <row r="16" spans="1:9" ht="64.5">
      <c r="A16" s="27">
        <v>2</v>
      </c>
      <c r="B16" s="27" t="s">
        <v>85</v>
      </c>
      <c r="C16" s="28" t="s">
        <v>128</v>
      </c>
      <c r="D16" s="28" t="s">
        <v>125</v>
      </c>
      <c r="E16" s="27" t="s">
        <v>126</v>
      </c>
      <c r="F16" s="29" t="s">
        <v>129</v>
      </c>
    </row>
    <row r="17" spans="1:6" ht="64.5">
      <c r="A17" s="27">
        <v>3</v>
      </c>
      <c r="B17" s="27" t="s">
        <v>86</v>
      </c>
      <c r="C17" s="28" t="s">
        <v>130</v>
      </c>
      <c r="D17" s="28" t="s">
        <v>107</v>
      </c>
      <c r="E17" s="27" t="s">
        <v>108</v>
      </c>
      <c r="F17" s="29" t="s">
        <v>131</v>
      </c>
    </row>
    <row r="18" spans="1:6" ht="64.5">
      <c r="A18" s="27">
        <v>4</v>
      </c>
      <c r="B18" s="27" t="s">
        <v>87</v>
      </c>
      <c r="C18" s="28" t="s">
        <v>132</v>
      </c>
      <c r="D18" s="28" t="s">
        <v>133</v>
      </c>
      <c r="E18" s="27" t="s">
        <v>110</v>
      </c>
      <c r="F18" s="29" t="s">
        <v>134</v>
      </c>
    </row>
    <row r="19" spans="1:6" ht="43">
      <c r="A19" s="27">
        <v>5</v>
      </c>
      <c r="B19" s="27" t="s">
        <v>88</v>
      </c>
      <c r="C19" s="28" t="s">
        <v>116</v>
      </c>
      <c r="D19" s="28" t="s">
        <v>117</v>
      </c>
      <c r="E19" s="27" t="s">
        <v>118</v>
      </c>
      <c r="F19" s="29" t="s">
        <v>135</v>
      </c>
    </row>
    <row r="20" spans="1:6" ht="64.5">
      <c r="A20" s="27">
        <v>6</v>
      </c>
      <c r="B20" s="27" t="s">
        <v>89</v>
      </c>
      <c r="C20" s="28" t="s">
        <v>111</v>
      </c>
      <c r="D20" s="28" t="s">
        <v>136</v>
      </c>
      <c r="E20" s="27" t="s">
        <v>112</v>
      </c>
      <c r="F20" s="29" t="s">
        <v>137</v>
      </c>
    </row>
    <row r="21" spans="1:6" ht="43">
      <c r="A21" s="27">
        <v>7</v>
      </c>
      <c r="B21" s="27" t="s">
        <v>90</v>
      </c>
      <c r="C21" s="28" t="s">
        <v>111</v>
      </c>
      <c r="D21" s="28" t="s">
        <v>136</v>
      </c>
      <c r="E21" s="27" t="s">
        <v>112</v>
      </c>
      <c r="F21" s="29" t="s">
        <v>138</v>
      </c>
    </row>
    <row r="22" spans="1:6" ht="64.5">
      <c r="A22" s="27">
        <v>8</v>
      </c>
      <c r="B22" s="27" t="s">
        <v>139</v>
      </c>
      <c r="C22" s="28" t="s">
        <v>140</v>
      </c>
      <c r="D22" s="28" t="s">
        <v>136</v>
      </c>
      <c r="E22" s="27" t="s">
        <v>112</v>
      </c>
      <c r="F22" s="29" t="s">
        <v>141</v>
      </c>
    </row>
    <row r="23" spans="1:6" ht="43">
      <c r="A23" s="27">
        <v>9</v>
      </c>
      <c r="B23" s="27" t="s">
        <v>91</v>
      </c>
      <c r="C23" s="28" t="s">
        <v>142</v>
      </c>
      <c r="D23" s="28" t="s">
        <v>143</v>
      </c>
      <c r="E23" s="27" t="s">
        <v>144</v>
      </c>
      <c r="F23" s="29" t="s">
        <v>145</v>
      </c>
    </row>
    <row r="24" spans="1:6" ht="64.5">
      <c r="A24" s="27">
        <v>10</v>
      </c>
      <c r="B24" s="27" t="s">
        <v>146</v>
      </c>
      <c r="C24" s="28" t="s">
        <v>109</v>
      </c>
      <c r="D24" s="28" t="s">
        <v>133</v>
      </c>
      <c r="E24" s="27" t="s">
        <v>110</v>
      </c>
      <c r="F24" s="29" t="s">
        <v>147</v>
      </c>
    </row>
    <row r="25" spans="1:6" ht="43">
      <c r="A25" s="27">
        <v>11</v>
      </c>
      <c r="B25" s="27" t="s">
        <v>93</v>
      </c>
      <c r="C25" s="28" t="s">
        <v>148</v>
      </c>
      <c r="D25" s="28" t="s">
        <v>117</v>
      </c>
      <c r="E25" s="27" t="s">
        <v>118</v>
      </c>
      <c r="F25" s="29" t="s">
        <v>149</v>
      </c>
    </row>
    <row r="26" spans="1:6" ht="43">
      <c r="A26" s="27">
        <v>12</v>
      </c>
      <c r="B26" s="27" t="s">
        <v>150</v>
      </c>
      <c r="C26" s="28" t="s">
        <v>111</v>
      </c>
      <c r="D26" s="28" t="s">
        <v>136</v>
      </c>
      <c r="E26" s="27" t="s">
        <v>112</v>
      </c>
      <c r="F26" s="29" t="s">
        <v>151</v>
      </c>
    </row>
    <row r="27" spans="1:6" ht="64.5">
      <c r="A27" s="27">
        <v>13</v>
      </c>
      <c r="B27" s="27" t="s">
        <v>92</v>
      </c>
      <c r="C27" s="28" t="s">
        <v>152</v>
      </c>
      <c r="D27" s="28" t="s">
        <v>107</v>
      </c>
      <c r="E27" s="27" t="s">
        <v>108</v>
      </c>
      <c r="F27" s="29" t="s">
        <v>153</v>
      </c>
    </row>
    <row r="28" spans="1:6" ht="64.5">
      <c r="A28" s="27">
        <v>14</v>
      </c>
      <c r="B28" s="27" t="s">
        <v>154</v>
      </c>
      <c r="C28" s="28" t="s">
        <v>113</v>
      </c>
      <c r="D28" s="28" t="s">
        <v>114</v>
      </c>
      <c r="E28" s="27" t="s">
        <v>115</v>
      </c>
      <c r="F28" s="29" t="s">
        <v>155</v>
      </c>
    </row>
    <row r="29" spans="1:6" ht="64.5">
      <c r="A29" s="27">
        <v>15</v>
      </c>
      <c r="B29" s="27" t="s">
        <v>94</v>
      </c>
      <c r="C29" s="28" t="s">
        <v>116</v>
      </c>
      <c r="D29" s="28" t="s">
        <v>117</v>
      </c>
      <c r="E29" s="27" t="s">
        <v>118</v>
      </c>
      <c r="F29" s="29" t="s">
        <v>156</v>
      </c>
    </row>
    <row r="30" spans="1:6" ht="65" thickBot="1">
      <c r="A30" s="30">
        <v>16</v>
      </c>
      <c r="B30" s="30" t="s">
        <v>157</v>
      </c>
      <c r="C30" s="31" t="s">
        <v>158</v>
      </c>
      <c r="D30" s="31" t="s">
        <v>119</v>
      </c>
      <c r="E30" s="30" t="s">
        <v>120</v>
      </c>
      <c r="F30" s="32" t="s">
        <v>159</v>
      </c>
    </row>
    <row r="31" spans="1:6" ht="15" thickTop="1"/>
    <row r="32" spans="1:6">
      <c r="A32" t="str">
        <f>HYPERLINK("#'Table of Contents'!A1","← Return to Table of Contents")</f>
        <v>← Return to Table of Contents</v>
      </c>
    </row>
    <row r="33" spans="1:8" ht="30.5">
      <c r="A33" s="215" t="s">
        <v>176</v>
      </c>
      <c r="B33" s="215"/>
      <c r="C33" s="215"/>
      <c r="D33" s="216"/>
      <c r="E33" s="222" t="s">
        <v>176</v>
      </c>
      <c r="F33" s="215"/>
      <c r="G33" s="215"/>
      <c r="H33" s="215"/>
    </row>
    <row r="34" spans="1:8" ht="22.5" customHeight="1">
      <c r="A34" s="217" t="s">
        <v>182</v>
      </c>
      <c r="B34" s="217"/>
      <c r="C34" s="217"/>
      <c r="D34" s="218"/>
      <c r="E34" s="223" t="s">
        <v>179</v>
      </c>
      <c r="F34" s="217"/>
      <c r="G34" s="217"/>
      <c r="H34" s="217"/>
    </row>
    <row r="35" spans="1:8" ht="23">
      <c r="A35" s="33" t="s">
        <v>82</v>
      </c>
      <c r="B35" s="33" t="s">
        <v>180</v>
      </c>
      <c r="C35" s="33" t="s">
        <v>194</v>
      </c>
      <c r="D35" s="42" t="s">
        <v>181</v>
      </c>
      <c r="E35" s="44" t="s">
        <v>82</v>
      </c>
      <c r="F35" s="33" t="s">
        <v>177</v>
      </c>
      <c r="G35" s="33" t="s">
        <v>178</v>
      </c>
      <c r="H35" s="33" t="s">
        <v>191</v>
      </c>
    </row>
    <row r="36" spans="1:8" ht="43">
      <c r="A36" s="41" t="s">
        <v>166</v>
      </c>
      <c r="B36" s="40" t="s">
        <v>183</v>
      </c>
      <c r="C36" s="49" t="s">
        <v>166</v>
      </c>
      <c r="D36" s="43" t="s">
        <v>192</v>
      </c>
      <c r="E36" s="43" t="s">
        <v>166</v>
      </c>
      <c r="F36" s="43" t="s">
        <v>196</v>
      </c>
      <c r="G36" s="43" t="s">
        <v>197</v>
      </c>
      <c r="H36" s="43" t="s">
        <v>198</v>
      </c>
    </row>
    <row r="37" spans="1:8" ht="21.5">
      <c r="A37" s="40" t="s">
        <v>167</v>
      </c>
      <c r="B37" s="40" t="s">
        <v>184</v>
      </c>
      <c r="C37" s="48" t="s">
        <v>167</v>
      </c>
      <c r="D37" s="43" t="s">
        <v>192</v>
      </c>
      <c r="E37" s="43" t="s">
        <v>167</v>
      </c>
      <c r="F37" s="43" t="s">
        <v>199</v>
      </c>
      <c r="G37" s="43" t="s">
        <v>200</v>
      </c>
      <c r="H37" s="43" t="s">
        <v>201</v>
      </c>
    </row>
    <row r="38" spans="1:8" ht="43" customHeight="1">
      <c r="A38" s="40" t="s">
        <v>168</v>
      </c>
      <c r="B38" s="40" t="s">
        <v>185</v>
      </c>
      <c r="C38" s="50" t="s">
        <v>168</v>
      </c>
      <c r="D38" s="43" t="s">
        <v>192</v>
      </c>
      <c r="E38" s="43" t="s">
        <v>168</v>
      </c>
      <c r="F38" s="43" t="s">
        <v>202</v>
      </c>
      <c r="G38" s="43" t="s">
        <v>203</v>
      </c>
      <c r="H38" s="43" t="s">
        <v>204</v>
      </c>
    </row>
    <row r="39" spans="1:8" ht="43">
      <c r="A39" s="40" t="s">
        <v>169</v>
      </c>
      <c r="B39" s="40" t="s">
        <v>186</v>
      </c>
      <c r="C39" s="51" t="s">
        <v>169</v>
      </c>
      <c r="D39" s="43" t="s">
        <v>192</v>
      </c>
      <c r="E39" s="43" t="s">
        <v>169</v>
      </c>
      <c r="F39" s="43" t="s">
        <v>205</v>
      </c>
      <c r="G39" s="43" t="s">
        <v>206</v>
      </c>
      <c r="H39" s="43" t="s">
        <v>207</v>
      </c>
    </row>
    <row r="40" spans="1:8" ht="43">
      <c r="A40" s="40" t="s">
        <v>170</v>
      </c>
      <c r="B40" s="40" t="s">
        <v>187</v>
      </c>
      <c r="C40" s="52" t="s">
        <v>170</v>
      </c>
      <c r="D40" s="43" t="s">
        <v>193</v>
      </c>
      <c r="E40" s="43" t="s">
        <v>170</v>
      </c>
      <c r="F40" s="43" t="s">
        <v>118</v>
      </c>
      <c r="G40" s="43" t="s">
        <v>208</v>
      </c>
      <c r="H40" s="43" t="s">
        <v>209</v>
      </c>
    </row>
    <row r="41" spans="1:8" ht="43">
      <c r="A41" s="40" t="s">
        <v>171</v>
      </c>
      <c r="B41" s="40" t="s">
        <v>188</v>
      </c>
      <c r="C41" s="53" t="s">
        <v>171</v>
      </c>
      <c r="D41" s="43" t="s">
        <v>193</v>
      </c>
      <c r="E41" s="43" t="s">
        <v>171</v>
      </c>
      <c r="F41" s="43" t="s">
        <v>210</v>
      </c>
      <c r="G41" s="43" t="s">
        <v>211</v>
      </c>
      <c r="H41" s="43" t="s">
        <v>212</v>
      </c>
    </row>
    <row r="42" spans="1:8" ht="43">
      <c r="A42" s="40" t="s">
        <v>172</v>
      </c>
      <c r="B42" s="40" t="s">
        <v>189</v>
      </c>
      <c r="C42" s="54" t="s">
        <v>172</v>
      </c>
      <c r="D42" s="43" t="s">
        <v>193</v>
      </c>
      <c r="E42" s="43" t="s">
        <v>172</v>
      </c>
      <c r="F42" s="43" t="s">
        <v>213</v>
      </c>
      <c r="G42" s="43" t="s">
        <v>214</v>
      </c>
      <c r="H42" s="43" t="s">
        <v>215</v>
      </c>
    </row>
    <row r="43" spans="1:8" ht="43">
      <c r="A43" s="40" t="s">
        <v>173</v>
      </c>
      <c r="B43" s="40" t="s">
        <v>114</v>
      </c>
      <c r="C43" s="55" t="s">
        <v>173</v>
      </c>
      <c r="D43" s="43" t="s">
        <v>193</v>
      </c>
      <c r="E43" s="43" t="s">
        <v>173</v>
      </c>
      <c r="F43" s="43" t="s">
        <v>115</v>
      </c>
      <c r="G43" s="43" t="s">
        <v>216</v>
      </c>
      <c r="H43" s="43" t="s">
        <v>217</v>
      </c>
    </row>
    <row r="44" spans="1:8" ht="43">
      <c r="A44" s="40" t="s">
        <v>174</v>
      </c>
      <c r="B44" s="40" t="s">
        <v>190</v>
      </c>
      <c r="C44" s="56" t="s">
        <v>174</v>
      </c>
      <c r="D44" s="43" t="s">
        <v>193</v>
      </c>
      <c r="E44" s="43" t="s">
        <v>174</v>
      </c>
      <c r="F44" s="43" t="s">
        <v>218</v>
      </c>
      <c r="G44" s="43" t="s">
        <v>219</v>
      </c>
      <c r="H44" s="43" t="s">
        <v>220</v>
      </c>
    </row>
    <row r="45" spans="1:8" ht="21.5">
      <c r="A45" s="40"/>
      <c r="B45" s="40"/>
      <c r="C45" s="40"/>
      <c r="D45" s="43"/>
      <c r="E45" s="45"/>
      <c r="F45" s="40"/>
      <c r="G45" s="40"/>
      <c r="H45" s="40"/>
    </row>
    <row r="46" spans="1:8" ht="21.5">
      <c r="A46" s="40"/>
      <c r="B46" s="40"/>
      <c r="C46" s="40"/>
      <c r="D46" s="43"/>
      <c r="E46" s="45"/>
      <c r="F46" s="40"/>
      <c r="G46" s="40"/>
      <c r="H46" s="40"/>
    </row>
    <row r="47" spans="1:8" ht="21.5">
      <c r="A47" s="40"/>
      <c r="B47" s="40"/>
      <c r="C47" s="40"/>
      <c r="D47" s="43"/>
      <c r="E47" s="219"/>
      <c r="F47" s="219"/>
    </row>
    <row r="48" spans="1:8">
      <c r="E48" s="219"/>
      <c r="F48" s="219"/>
    </row>
    <row r="49" spans="1:8">
      <c r="E49" s="219"/>
      <c r="F49" s="219"/>
    </row>
    <row r="50" spans="1:8">
      <c r="E50" s="219"/>
      <c r="F50" s="219"/>
    </row>
    <row r="51" spans="1:8">
      <c r="E51" s="219"/>
      <c r="F51" s="219"/>
    </row>
    <row r="52" spans="1:8">
      <c r="A52" s="13" t="s">
        <v>82</v>
      </c>
      <c r="B52" s="13" t="s">
        <v>104</v>
      </c>
      <c r="C52" s="13" t="s">
        <v>195</v>
      </c>
      <c r="D52" s="13" t="s">
        <v>177</v>
      </c>
    </row>
    <row r="53" spans="1:8">
      <c r="A53" s="15" t="s">
        <v>166</v>
      </c>
      <c r="B53" s="15" t="s">
        <v>196</v>
      </c>
      <c r="C53" s="14" t="s">
        <v>197</v>
      </c>
      <c r="D53" s="14" t="s">
        <v>198</v>
      </c>
      <c r="E53" s="13"/>
    </row>
    <row r="54" spans="1:8" ht="16.5">
      <c r="A54" s="15" t="s">
        <v>167</v>
      </c>
      <c r="B54" s="15" t="s">
        <v>199</v>
      </c>
      <c r="C54" s="14" t="s">
        <v>200</v>
      </c>
      <c r="D54" s="14" t="s">
        <v>201</v>
      </c>
      <c r="E54" s="46"/>
    </row>
    <row r="55" spans="1:8" ht="16.5">
      <c r="A55" s="15" t="s">
        <v>168</v>
      </c>
      <c r="B55" s="15" t="s">
        <v>202</v>
      </c>
      <c r="C55" s="14" t="s">
        <v>203</v>
      </c>
      <c r="D55" s="14" t="s">
        <v>204</v>
      </c>
      <c r="E55" s="47"/>
    </row>
    <row r="56" spans="1:8" ht="16.5">
      <c r="A56" s="15" t="s">
        <v>169</v>
      </c>
      <c r="B56" s="15" t="s">
        <v>205</v>
      </c>
      <c r="C56" s="14" t="s">
        <v>206</v>
      </c>
      <c r="D56" s="14" t="s">
        <v>207</v>
      </c>
      <c r="E56" s="46"/>
    </row>
    <row r="57" spans="1:8" ht="16.5">
      <c r="A57" s="15" t="s">
        <v>170</v>
      </c>
      <c r="B57" s="15" t="s">
        <v>118</v>
      </c>
      <c r="C57" s="14" t="s">
        <v>208</v>
      </c>
      <c r="D57" s="14" t="s">
        <v>209</v>
      </c>
      <c r="E57" s="46"/>
    </row>
    <row r="58" spans="1:8" ht="16.5">
      <c r="A58" s="15" t="s">
        <v>171</v>
      </c>
      <c r="B58" s="15" t="s">
        <v>210</v>
      </c>
      <c r="C58" s="14" t="s">
        <v>211</v>
      </c>
      <c r="D58" s="14" t="s">
        <v>212</v>
      </c>
      <c r="E58" s="46"/>
    </row>
    <row r="59" spans="1:8" ht="16.5">
      <c r="A59" s="15" t="s">
        <v>172</v>
      </c>
      <c r="B59" s="15" t="s">
        <v>213</v>
      </c>
      <c r="C59" s="14" t="s">
        <v>214</v>
      </c>
      <c r="D59" s="14" t="s">
        <v>215</v>
      </c>
      <c r="E59" s="46"/>
    </row>
    <row r="60" spans="1:8" ht="29">
      <c r="A60" s="15" t="s">
        <v>173</v>
      </c>
      <c r="B60" s="15" t="s">
        <v>115</v>
      </c>
      <c r="C60" s="14" t="s">
        <v>216</v>
      </c>
      <c r="D60" s="14" t="s">
        <v>217</v>
      </c>
      <c r="E60" s="46"/>
    </row>
    <row r="61" spans="1:8" ht="16.5">
      <c r="A61" s="15" t="s">
        <v>174</v>
      </c>
      <c r="B61" s="15" t="s">
        <v>218</v>
      </c>
      <c r="C61" s="14" t="s">
        <v>219</v>
      </c>
      <c r="D61" s="14" t="s">
        <v>220</v>
      </c>
      <c r="E61" s="46"/>
    </row>
    <row r="62" spans="1:8" ht="17" thickBot="1">
      <c r="D62" s="14"/>
      <c r="E62" s="46"/>
    </row>
    <row r="63" spans="1:8" ht="23.5" thickTop="1">
      <c r="A63" s="35" t="s">
        <v>122</v>
      </c>
      <c r="B63" s="35" t="s">
        <v>161</v>
      </c>
      <c r="C63" s="38" t="s">
        <v>106</v>
      </c>
      <c r="D63" s="35" t="s">
        <v>177</v>
      </c>
      <c r="E63" s="211" t="s">
        <v>1642</v>
      </c>
      <c r="F63" s="212"/>
      <c r="G63" s="10"/>
      <c r="H63" s="17"/>
    </row>
    <row r="64" spans="1:8" ht="21.5">
      <c r="A64" s="23" t="s">
        <v>124</v>
      </c>
      <c r="B64" s="23" t="s">
        <v>125</v>
      </c>
      <c r="C64" s="24" t="s">
        <v>126</v>
      </c>
      <c r="D64" s="28" t="s">
        <v>1643</v>
      </c>
      <c r="E64" s="210" t="s">
        <v>1644</v>
      </c>
      <c r="F64" s="210"/>
      <c r="G64" s="10"/>
      <c r="H64" s="17"/>
    </row>
    <row r="65" spans="1:8" ht="43">
      <c r="A65" s="23" t="s">
        <v>364</v>
      </c>
      <c r="B65" s="23" t="s">
        <v>107</v>
      </c>
      <c r="C65" s="24" t="s">
        <v>108</v>
      </c>
      <c r="D65" s="28" t="s">
        <v>1645</v>
      </c>
      <c r="E65" s="210" t="s">
        <v>1646</v>
      </c>
      <c r="F65" s="210"/>
      <c r="G65" s="10"/>
      <c r="H65" s="17"/>
    </row>
    <row r="66" spans="1:8" ht="43">
      <c r="A66" s="23" t="s">
        <v>162</v>
      </c>
      <c r="B66" s="23" t="s">
        <v>133</v>
      </c>
      <c r="C66" s="24" t="s">
        <v>110</v>
      </c>
      <c r="D66" s="28" t="s">
        <v>1647</v>
      </c>
      <c r="E66" s="210" t="s">
        <v>1648</v>
      </c>
      <c r="F66" s="210"/>
      <c r="G66" s="10"/>
      <c r="H66" s="17"/>
    </row>
    <row r="67" spans="1:8" ht="43">
      <c r="A67" s="23" t="s">
        <v>116</v>
      </c>
      <c r="B67" s="23" t="s">
        <v>117</v>
      </c>
      <c r="C67" s="24" t="s">
        <v>118</v>
      </c>
      <c r="D67" s="28" t="s">
        <v>1649</v>
      </c>
      <c r="E67" s="210" t="s">
        <v>1650</v>
      </c>
      <c r="F67" s="210"/>
      <c r="G67" s="10"/>
      <c r="H67" s="17"/>
    </row>
    <row r="68" spans="1:8" ht="43">
      <c r="A68" s="23" t="s">
        <v>163</v>
      </c>
      <c r="B68" s="23" t="s">
        <v>136</v>
      </c>
      <c r="C68" s="24" t="s">
        <v>112</v>
      </c>
      <c r="D68" s="28" t="s">
        <v>1651</v>
      </c>
      <c r="E68" s="210" t="s">
        <v>1652</v>
      </c>
      <c r="F68" s="210"/>
      <c r="G68" s="10"/>
      <c r="H68" s="17"/>
    </row>
    <row r="69" spans="1:8" ht="43">
      <c r="A69" s="23" t="s">
        <v>142</v>
      </c>
      <c r="B69" s="23" t="s">
        <v>143</v>
      </c>
      <c r="C69" s="24" t="s">
        <v>144</v>
      </c>
      <c r="D69" s="28" t="s">
        <v>1653</v>
      </c>
      <c r="E69" s="210" t="s">
        <v>1654</v>
      </c>
      <c r="F69" s="210"/>
      <c r="G69" s="10"/>
      <c r="H69" s="17"/>
    </row>
    <row r="70" spans="1:8" ht="21.5">
      <c r="A70" s="23" t="s">
        <v>113</v>
      </c>
      <c r="B70" s="23" t="s">
        <v>114</v>
      </c>
      <c r="C70" s="24" t="s">
        <v>115</v>
      </c>
      <c r="D70" s="28" t="s">
        <v>1655</v>
      </c>
      <c r="E70" s="210" t="s">
        <v>1656</v>
      </c>
      <c r="F70" s="210"/>
      <c r="G70" s="10"/>
      <c r="H70" s="17"/>
    </row>
    <row r="71" spans="1:8" ht="43">
      <c r="A71" s="23" t="s">
        <v>158</v>
      </c>
      <c r="B71" s="23" t="s">
        <v>119</v>
      </c>
      <c r="C71" s="24" t="s">
        <v>120</v>
      </c>
      <c r="D71" s="28" t="s">
        <v>1657</v>
      </c>
      <c r="E71" s="210" t="s">
        <v>1658</v>
      </c>
      <c r="F71" s="210"/>
      <c r="G71" s="10"/>
      <c r="H71" s="17"/>
    </row>
  </sheetData>
  <autoFilter ref="B14:F14" xr:uid="{4B1F025B-6971-4DA9-BE6F-A5952231D8EF}"/>
  <mergeCells count="20">
    <mergeCell ref="A2:C2"/>
    <mergeCell ref="E64:F64"/>
    <mergeCell ref="E65:F65"/>
    <mergeCell ref="E66:F66"/>
    <mergeCell ref="E67:F67"/>
    <mergeCell ref="A33:D33"/>
    <mergeCell ref="A34:D34"/>
    <mergeCell ref="E47:F47"/>
    <mergeCell ref="E48:F48"/>
    <mergeCell ref="A13:D13"/>
    <mergeCell ref="E49:F49"/>
    <mergeCell ref="E50:F50"/>
    <mergeCell ref="E51:F51"/>
    <mergeCell ref="E33:H33"/>
    <mergeCell ref="E34:H34"/>
    <mergeCell ref="E68:F68"/>
    <mergeCell ref="E69:F69"/>
    <mergeCell ref="E70:F70"/>
    <mergeCell ref="E71:F71"/>
    <mergeCell ref="E63:F63"/>
  </mergeCells>
  <hyperlinks>
    <hyperlink ref="A1" location="'TOC - Table of Contents'!A5" display="⬅ Return to Table of Contents" xr:uid="{4E4CFEC5-25D3-47C6-939E-FA7DCD1F45E2}"/>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E09E2C-2177-41F6-BAC3-529D8B149DC9}">
  <sheetPr codeName="Sheet8">
    <tabColor rgb="FF64748B"/>
  </sheetPr>
  <dimension ref="A1:K162"/>
  <sheetViews>
    <sheetView topLeftCell="A89" workbookViewId="0">
      <selection activeCell="B1" sqref="B1:E1"/>
    </sheetView>
  </sheetViews>
  <sheetFormatPr defaultRowHeight="21.5"/>
  <cols>
    <col min="1" max="1" width="46.36328125" style="65" bestFit="1" customWidth="1"/>
    <col min="2" max="2" width="27.1796875" style="65" customWidth="1"/>
    <col min="3" max="3" width="31.90625" style="65" customWidth="1"/>
    <col min="4" max="4" width="29.7265625" style="65" bestFit="1" customWidth="1"/>
    <col min="5" max="5" width="26.36328125" style="65" bestFit="1" customWidth="1"/>
    <col min="6" max="6" width="20.08984375" style="65" customWidth="1"/>
    <col min="7" max="7" width="28.26953125" style="65" customWidth="1"/>
    <col min="8" max="8" width="25.81640625" style="65" customWidth="1"/>
    <col min="9" max="9" width="26.36328125" style="65" bestFit="1" customWidth="1"/>
    <col min="10" max="10" width="15.54296875" style="65" customWidth="1"/>
    <col min="11" max="16384" width="8.7265625" style="65"/>
  </cols>
  <sheetData>
    <row r="1" spans="1:8" ht="30.5">
      <c r="A1" s="7" t="s">
        <v>1955</v>
      </c>
      <c r="B1" s="225" t="s">
        <v>1662</v>
      </c>
      <c r="C1" s="225"/>
      <c r="D1" s="225"/>
      <c r="E1" s="225"/>
    </row>
    <row r="3" spans="1:8">
      <c r="A3" s="65" t="s">
        <v>1969</v>
      </c>
    </row>
    <row r="4" spans="1:8">
      <c r="A4" s="65" t="s">
        <v>1971</v>
      </c>
    </row>
    <row r="5" spans="1:8">
      <c r="A5" s="65" t="s">
        <v>1327</v>
      </c>
      <c r="B5" s="65" t="s">
        <v>1328</v>
      </c>
      <c r="C5" s="65" t="s">
        <v>122</v>
      </c>
      <c r="D5" s="65" t="s">
        <v>81</v>
      </c>
      <c r="E5" s="65" t="s">
        <v>82</v>
      </c>
      <c r="F5" s="65" t="s">
        <v>1914</v>
      </c>
      <c r="G5" s="65" t="s">
        <v>1915</v>
      </c>
      <c r="H5" s="65" t="s">
        <v>84</v>
      </c>
    </row>
    <row r="6" spans="1:8">
      <c r="A6" s="86" t="s">
        <v>1330</v>
      </c>
      <c r="B6" s="86" t="s">
        <v>85</v>
      </c>
      <c r="C6" s="86" t="s">
        <v>124</v>
      </c>
      <c r="D6" s="86" t="s">
        <v>85</v>
      </c>
    </row>
    <row r="7" spans="1:8">
      <c r="A7" s="86" t="s">
        <v>1333</v>
      </c>
      <c r="B7" s="86" t="s">
        <v>1331</v>
      </c>
      <c r="C7" s="86" t="s">
        <v>109</v>
      </c>
      <c r="D7" s="86" t="s">
        <v>1332</v>
      </c>
    </row>
    <row r="8" spans="1:8">
      <c r="A8" s="86" t="s">
        <v>1336</v>
      </c>
      <c r="B8" s="86" t="s">
        <v>1334</v>
      </c>
      <c r="C8" s="86" t="s">
        <v>109</v>
      </c>
      <c r="D8" s="86" t="s">
        <v>1377</v>
      </c>
    </row>
    <row r="9" spans="1:8">
      <c r="A9" s="86" t="s">
        <v>1340</v>
      </c>
      <c r="B9" s="86" t="s">
        <v>1337</v>
      </c>
      <c r="C9" s="86" t="s">
        <v>109</v>
      </c>
      <c r="D9" s="86" t="s">
        <v>1378</v>
      </c>
    </row>
    <row r="10" spans="1:8">
      <c r="A10" s="86" t="s">
        <v>1342</v>
      </c>
      <c r="B10" s="86" t="s">
        <v>1366</v>
      </c>
      <c r="C10" s="86" t="s">
        <v>109</v>
      </c>
      <c r="D10" s="86" t="s">
        <v>1366</v>
      </c>
    </row>
    <row r="11" spans="1:8">
      <c r="A11" s="86" t="s">
        <v>1346</v>
      </c>
      <c r="B11" s="86" t="s">
        <v>150</v>
      </c>
      <c r="C11" s="86" t="s">
        <v>111</v>
      </c>
      <c r="D11" s="86" t="s">
        <v>1676</v>
      </c>
    </row>
    <row r="12" spans="1:8">
      <c r="A12" s="86" t="s">
        <v>1350</v>
      </c>
      <c r="B12" s="86" t="s">
        <v>89</v>
      </c>
      <c r="C12" s="86" t="s">
        <v>111</v>
      </c>
      <c r="D12" s="86" t="s">
        <v>89</v>
      </c>
    </row>
    <row r="13" spans="1:8">
      <c r="A13" s="86" t="s">
        <v>1351</v>
      </c>
      <c r="B13" s="86" t="s">
        <v>1352</v>
      </c>
      <c r="C13" s="86" t="s">
        <v>111</v>
      </c>
      <c r="D13" s="86" t="s">
        <v>1348</v>
      </c>
    </row>
    <row r="14" spans="1:8">
      <c r="A14" s="86" t="s">
        <v>1353</v>
      </c>
      <c r="B14" s="86" t="s">
        <v>1994</v>
      </c>
      <c r="C14" s="86" t="s">
        <v>116</v>
      </c>
      <c r="D14" s="86" t="s">
        <v>88</v>
      </c>
    </row>
    <row r="15" spans="1:8">
      <c r="A15" s="86" t="s">
        <v>1354</v>
      </c>
      <c r="B15" s="86" t="s">
        <v>1380</v>
      </c>
      <c r="C15" s="86" t="s">
        <v>116</v>
      </c>
      <c r="D15" s="86" t="s">
        <v>1380</v>
      </c>
    </row>
    <row r="16" spans="1:8">
      <c r="A16" s="86" t="s">
        <v>1356</v>
      </c>
      <c r="B16" s="86" t="s">
        <v>1995</v>
      </c>
      <c r="C16" s="86" t="s">
        <v>116</v>
      </c>
      <c r="D16" s="86" t="s">
        <v>1384</v>
      </c>
    </row>
    <row r="17" spans="1:9">
      <c r="A17" s="86" t="s">
        <v>1357</v>
      </c>
      <c r="B17" s="86" t="s">
        <v>1386</v>
      </c>
      <c r="C17" s="86" t="s">
        <v>116</v>
      </c>
      <c r="D17" s="86" t="s">
        <v>1386</v>
      </c>
    </row>
    <row r="18" spans="1:9">
      <c r="A18" s="86" t="s">
        <v>1359</v>
      </c>
      <c r="B18" s="86" t="s">
        <v>158</v>
      </c>
      <c r="C18" s="86" t="s">
        <v>158</v>
      </c>
      <c r="D18" s="86" t="s">
        <v>157</v>
      </c>
    </row>
    <row r="19" spans="1:9">
      <c r="A19" s="86" t="s">
        <v>1996</v>
      </c>
      <c r="B19" s="86" t="s">
        <v>113</v>
      </c>
      <c r="C19" s="86" t="s">
        <v>113</v>
      </c>
      <c r="D19" s="86" t="s">
        <v>154</v>
      </c>
    </row>
    <row r="20" spans="1:9">
      <c r="A20" s="86" t="s">
        <v>1997</v>
      </c>
      <c r="B20" s="86" t="s">
        <v>152</v>
      </c>
      <c r="C20" s="86" t="s">
        <v>152</v>
      </c>
      <c r="D20" s="86" t="s">
        <v>1667</v>
      </c>
    </row>
    <row r="23" spans="1:9">
      <c r="A23" s="65" t="s">
        <v>1970</v>
      </c>
    </row>
    <row r="24" spans="1:9">
      <c r="A24" s="224" t="s">
        <v>1972</v>
      </c>
      <c r="B24" s="224"/>
      <c r="C24" s="224"/>
    </row>
    <row r="25" spans="1:9">
      <c r="A25" s="65" t="s">
        <v>1973</v>
      </c>
      <c r="B25" s="65" t="s">
        <v>1918</v>
      </c>
      <c r="C25" s="65" t="s">
        <v>1919</v>
      </c>
      <c r="D25" s="65" t="s">
        <v>122</v>
      </c>
      <c r="E25" s="65" t="s">
        <v>81</v>
      </c>
      <c r="F25" s="65" t="s">
        <v>82</v>
      </c>
      <c r="G25" s="65" t="s">
        <v>1998</v>
      </c>
      <c r="H25" s="65" t="s">
        <v>1999</v>
      </c>
      <c r="I25" s="65" t="s">
        <v>84</v>
      </c>
    </row>
    <row r="26" spans="1:9" ht="43">
      <c r="A26" s="86" t="s">
        <v>2000</v>
      </c>
      <c r="B26" s="86" t="s">
        <v>237</v>
      </c>
      <c r="C26" s="86" t="s">
        <v>1390</v>
      </c>
      <c r="D26" s="86" t="s">
        <v>109</v>
      </c>
      <c r="E26" s="86" t="s">
        <v>1332</v>
      </c>
      <c r="F26" s="86" t="s">
        <v>1427</v>
      </c>
      <c r="G26" s="86" t="s">
        <v>1331</v>
      </c>
      <c r="H26" s="86" t="s">
        <v>1375</v>
      </c>
      <c r="I26" s="86" t="s">
        <v>2001</v>
      </c>
    </row>
    <row r="27" spans="1:9" ht="43">
      <c r="A27" s="86" t="s">
        <v>2002</v>
      </c>
      <c r="B27" s="86" t="s">
        <v>237</v>
      </c>
      <c r="C27" s="86" t="s">
        <v>1456</v>
      </c>
      <c r="D27" s="86" t="s">
        <v>109</v>
      </c>
      <c r="E27" s="86" t="s">
        <v>1377</v>
      </c>
      <c r="F27" s="86" t="s">
        <v>1427</v>
      </c>
      <c r="G27" s="86" t="s">
        <v>1334</v>
      </c>
      <c r="H27" s="86" t="s">
        <v>1457</v>
      </c>
      <c r="I27" s="86" t="s">
        <v>2003</v>
      </c>
    </row>
    <row r="28" spans="1:9">
      <c r="A28" s="86" t="s">
        <v>2004</v>
      </c>
      <c r="B28" s="86" t="s">
        <v>237</v>
      </c>
      <c r="C28" s="86" t="s">
        <v>2005</v>
      </c>
      <c r="D28" s="86" t="s">
        <v>109</v>
      </c>
      <c r="E28" s="86" t="s">
        <v>1669</v>
      </c>
      <c r="F28" s="86" t="s">
        <v>1427</v>
      </c>
      <c r="G28" s="86" t="s">
        <v>1331</v>
      </c>
      <c r="H28" s="86" t="s">
        <v>2006</v>
      </c>
      <c r="I28" s="86" t="s">
        <v>2007</v>
      </c>
    </row>
    <row r="29" spans="1:9" ht="43">
      <c r="A29" s="86" t="s">
        <v>2008</v>
      </c>
      <c r="B29" s="86" t="s">
        <v>237</v>
      </c>
      <c r="C29" s="86" t="s">
        <v>1861</v>
      </c>
      <c r="D29" s="86" t="s">
        <v>109</v>
      </c>
      <c r="E29" s="86" t="s">
        <v>1670</v>
      </c>
      <c r="F29" s="86" t="s">
        <v>1427</v>
      </c>
      <c r="G29" s="86" t="s">
        <v>1331</v>
      </c>
      <c r="H29" s="86" t="s">
        <v>2009</v>
      </c>
      <c r="I29" s="86" t="s">
        <v>2010</v>
      </c>
    </row>
    <row r="30" spans="1:9">
      <c r="A30" s="86" t="s">
        <v>2011</v>
      </c>
      <c r="B30" s="86" t="s">
        <v>237</v>
      </c>
      <c r="C30" s="86" t="s">
        <v>1485</v>
      </c>
      <c r="D30" s="86" t="s">
        <v>109</v>
      </c>
      <c r="E30" s="86" t="s">
        <v>1378</v>
      </c>
      <c r="F30" s="86" t="s">
        <v>1427</v>
      </c>
      <c r="G30" s="86" t="s">
        <v>1337</v>
      </c>
      <c r="H30" s="86" t="s">
        <v>1486</v>
      </c>
      <c r="I30" s="86" t="s">
        <v>2012</v>
      </c>
    </row>
    <row r="31" spans="1:9">
      <c r="A31" s="86" t="s">
        <v>2013</v>
      </c>
      <c r="B31" s="86" t="s">
        <v>237</v>
      </c>
      <c r="C31" s="86" t="s">
        <v>1562</v>
      </c>
      <c r="D31" s="86" t="s">
        <v>109</v>
      </c>
      <c r="E31" s="86" t="s">
        <v>1366</v>
      </c>
      <c r="F31" s="86" t="s">
        <v>1427</v>
      </c>
      <c r="G31" s="86" t="s">
        <v>1366</v>
      </c>
      <c r="H31" s="86" t="s">
        <v>1381</v>
      </c>
      <c r="I31" s="86" t="s">
        <v>2014</v>
      </c>
    </row>
    <row r="32" spans="1:9">
      <c r="A32" s="86" t="s">
        <v>2015</v>
      </c>
      <c r="B32" s="86" t="s">
        <v>237</v>
      </c>
      <c r="C32" s="86" t="s">
        <v>1563</v>
      </c>
      <c r="D32" s="86" t="s">
        <v>109</v>
      </c>
      <c r="E32" s="86" t="s">
        <v>1671</v>
      </c>
      <c r="F32" s="86" t="s">
        <v>1427</v>
      </c>
      <c r="G32" s="86" t="s">
        <v>1337</v>
      </c>
      <c r="H32" s="86" t="s">
        <v>1564</v>
      </c>
      <c r="I32" s="86" t="s">
        <v>2016</v>
      </c>
    </row>
    <row r="33" spans="1:9" ht="43">
      <c r="A33" s="86" t="s">
        <v>2017</v>
      </c>
      <c r="B33" s="86" t="s">
        <v>237</v>
      </c>
      <c r="C33" s="86" t="s">
        <v>1573</v>
      </c>
      <c r="D33" s="86" t="s">
        <v>109</v>
      </c>
      <c r="E33" s="86" t="s">
        <v>1672</v>
      </c>
      <c r="F33" s="86" t="s">
        <v>1427</v>
      </c>
      <c r="G33" s="86" t="s">
        <v>1337</v>
      </c>
      <c r="H33" s="86" t="s">
        <v>1574</v>
      </c>
      <c r="I33" s="86" t="s">
        <v>2018</v>
      </c>
    </row>
    <row r="34" spans="1:9">
      <c r="A34" s="86" t="s">
        <v>2019</v>
      </c>
      <c r="B34" s="86" t="s">
        <v>237</v>
      </c>
      <c r="C34" s="86" t="s">
        <v>1578</v>
      </c>
      <c r="D34" s="86" t="s">
        <v>109</v>
      </c>
      <c r="E34" s="86" t="s">
        <v>1368</v>
      </c>
      <c r="F34" s="86" t="s">
        <v>1427</v>
      </c>
      <c r="G34" s="86" t="s">
        <v>1368</v>
      </c>
      <c r="H34" s="86" t="s">
        <v>1607</v>
      </c>
      <c r="I34" s="86" t="s">
        <v>2020</v>
      </c>
    </row>
    <row r="35" spans="1:9">
      <c r="A35" s="86" t="s">
        <v>2021</v>
      </c>
      <c r="B35" s="86" t="s">
        <v>237</v>
      </c>
      <c r="C35" s="86" t="s">
        <v>1863</v>
      </c>
      <c r="D35" s="86" t="s">
        <v>109</v>
      </c>
      <c r="E35" s="86" t="s">
        <v>1673</v>
      </c>
      <c r="F35" s="86" t="s">
        <v>1427</v>
      </c>
      <c r="G35" s="86" t="s">
        <v>1337</v>
      </c>
      <c r="H35" s="86" t="s">
        <v>2022</v>
      </c>
      <c r="I35" s="86" t="s">
        <v>2023</v>
      </c>
    </row>
    <row r="36" spans="1:9">
      <c r="A36" s="86" t="s">
        <v>2024</v>
      </c>
      <c r="B36" s="86" t="s">
        <v>237</v>
      </c>
      <c r="C36" s="86" t="s">
        <v>1864</v>
      </c>
      <c r="D36" s="86" t="s">
        <v>109</v>
      </c>
      <c r="E36" s="86" t="s">
        <v>1674</v>
      </c>
      <c r="F36" s="86" t="s">
        <v>1427</v>
      </c>
      <c r="G36" s="86" t="s">
        <v>1337</v>
      </c>
      <c r="H36" s="86" t="s">
        <v>2025</v>
      </c>
      <c r="I36" s="86" t="s">
        <v>2026</v>
      </c>
    </row>
    <row r="37" spans="1:9">
      <c r="A37" s="86" t="s">
        <v>2027</v>
      </c>
      <c r="B37" s="86" t="s">
        <v>237</v>
      </c>
      <c r="C37" s="86" t="s">
        <v>293</v>
      </c>
      <c r="D37" s="86" t="s">
        <v>109</v>
      </c>
      <c r="E37" s="86" t="s">
        <v>87</v>
      </c>
      <c r="F37" s="86" t="s">
        <v>1427</v>
      </c>
      <c r="G37" s="86" t="s">
        <v>1341</v>
      </c>
      <c r="H37" s="86" t="s">
        <v>294</v>
      </c>
      <c r="I37" s="86" t="s">
        <v>2028</v>
      </c>
    </row>
    <row r="38" spans="1:9">
      <c r="A38" s="86" t="s">
        <v>2029</v>
      </c>
      <c r="B38" s="86" t="s">
        <v>237</v>
      </c>
      <c r="C38" s="86" t="s">
        <v>1865</v>
      </c>
      <c r="D38" s="86" t="s">
        <v>109</v>
      </c>
      <c r="E38" s="86" t="s">
        <v>1675</v>
      </c>
      <c r="F38" s="86" t="s">
        <v>1427</v>
      </c>
      <c r="G38" s="86" t="s">
        <v>1341</v>
      </c>
      <c r="H38" s="86" t="s">
        <v>2030</v>
      </c>
      <c r="I38" s="86" t="s">
        <v>2031</v>
      </c>
    </row>
    <row r="39" spans="1:9">
      <c r="A39" s="86" t="s">
        <v>2032</v>
      </c>
      <c r="B39" s="86" t="s">
        <v>237</v>
      </c>
      <c r="C39" s="86" t="s">
        <v>1826</v>
      </c>
      <c r="D39" s="86" t="s">
        <v>116</v>
      </c>
      <c r="E39" s="86" t="s">
        <v>88</v>
      </c>
      <c r="F39" s="86" t="s">
        <v>1427</v>
      </c>
      <c r="G39" s="86" t="s">
        <v>1344</v>
      </c>
      <c r="H39" s="86" t="s">
        <v>1379</v>
      </c>
      <c r="I39" s="86" t="s">
        <v>2033</v>
      </c>
    </row>
    <row r="40" spans="1:9">
      <c r="A40" s="86" t="s">
        <v>2034</v>
      </c>
      <c r="B40" s="86" t="s">
        <v>237</v>
      </c>
      <c r="C40" s="86" t="s">
        <v>1579</v>
      </c>
      <c r="D40" s="86" t="s">
        <v>116</v>
      </c>
      <c r="E40" s="86" t="s">
        <v>1380</v>
      </c>
      <c r="F40" s="86" t="s">
        <v>1427</v>
      </c>
      <c r="G40" s="86" t="s">
        <v>1380</v>
      </c>
      <c r="H40" s="86" t="s">
        <v>1383</v>
      </c>
      <c r="I40" s="86" t="s">
        <v>2035</v>
      </c>
    </row>
    <row r="41" spans="1:9">
      <c r="A41" s="86" t="s">
        <v>2036</v>
      </c>
      <c r="B41" s="86" t="s">
        <v>237</v>
      </c>
      <c r="C41" s="86" t="s">
        <v>1580</v>
      </c>
      <c r="D41" s="86" t="s">
        <v>116</v>
      </c>
      <c r="E41" s="86" t="s">
        <v>1384</v>
      </c>
      <c r="F41" s="86" t="s">
        <v>1427</v>
      </c>
      <c r="G41" s="86" t="s">
        <v>1995</v>
      </c>
      <c r="H41" s="86" t="s">
        <v>1385</v>
      </c>
      <c r="I41" s="86" t="s">
        <v>2037</v>
      </c>
    </row>
    <row r="42" spans="1:9">
      <c r="A42" s="86" t="s">
        <v>2038</v>
      </c>
      <c r="B42" s="86" t="s">
        <v>237</v>
      </c>
      <c r="C42" s="86" t="s">
        <v>1581</v>
      </c>
      <c r="D42" s="86" t="s">
        <v>116</v>
      </c>
      <c r="E42" s="86" t="s">
        <v>1386</v>
      </c>
      <c r="F42" s="86" t="s">
        <v>1427</v>
      </c>
      <c r="G42" s="86" t="s">
        <v>1386</v>
      </c>
      <c r="H42" s="86" t="s">
        <v>1387</v>
      </c>
      <c r="I42" s="86" t="s">
        <v>2039</v>
      </c>
    </row>
    <row r="43" spans="1:9">
      <c r="A43" s="86" t="s">
        <v>2040</v>
      </c>
      <c r="B43" s="86" t="s">
        <v>237</v>
      </c>
      <c r="C43" s="86" t="s">
        <v>2041</v>
      </c>
      <c r="D43" s="86" t="s">
        <v>116</v>
      </c>
      <c r="E43" s="86" t="s">
        <v>94</v>
      </c>
      <c r="F43" s="86" t="s">
        <v>1427</v>
      </c>
      <c r="G43" s="86" t="s">
        <v>116</v>
      </c>
      <c r="H43" s="86" t="s">
        <v>2042</v>
      </c>
      <c r="I43" s="86" t="s">
        <v>2043</v>
      </c>
    </row>
    <row r="44" spans="1:9">
      <c r="A44" s="86" t="s">
        <v>2044</v>
      </c>
      <c r="B44" s="86" t="s">
        <v>237</v>
      </c>
      <c r="C44" s="86" t="s">
        <v>2045</v>
      </c>
      <c r="D44" s="86" t="s">
        <v>116</v>
      </c>
      <c r="E44" s="86" t="s">
        <v>1582</v>
      </c>
      <c r="F44" s="86" t="s">
        <v>1427</v>
      </c>
      <c r="G44" s="86" t="s">
        <v>116</v>
      </c>
      <c r="H44" s="86" t="s">
        <v>2046</v>
      </c>
      <c r="I44" s="86" t="s">
        <v>2047</v>
      </c>
    </row>
    <row r="45" spans="1:9">
      <c r="A45" s="86" t="s">
        <v>2048</v>
      </c>
      <c r="B45" s="86" t="s">
        <v>237</v>
      </c>
      <c r="C45" s="86" t="s">
        <v>315</v>
      </c>
      <c r="D45" s="86" t="s">
        <v>111</v>
      </c>
      <c r="E45" s="86" t="s">
        <v>89</v>
      </c>
      <c r="F45" s="86" t="s">
        <v>1427</v>
      </c>
      <c r="G45" s="86" t="s">
        <v>111</v>
      </c>
      <c r="H45" s="86" t="s">
        <v>1388</v>
      </c>
      <c r="I45" s="86" t="s">
        <v>2049</v>
      </c>
    </row>
    <row r="46" spans="1:9">
      <c r="A46" s="86" t="s">
        <v>2050</v>
      </c>
      <c r="B46" s="86" t="s">
        <v>237</v>
      </c>
      <c r="C46" s="86" t="s">
        <v>317</v>
      </c>
      <c r="D46" s="86" t="s">
        <v>111</v>
      </c>
      <c r="E46" s="86" t="s">
        <v>1676</v>
      </c>
      <c r="F46" s="86" t="s">
        <v>1427</v>
      </c>
      <c r="G46" s="86" t="s">
        <v>111</v>
      </c>
      <c r="H46" s="86" t="s">
        <v>1389</v>
      </c>
      <c r="I46" s="86" t="s">
        <v>2051</v>
      </c>
    </row>
    <row r="47" spans="1:9">
      <c r="A47" s="86" t="s">
        <v>2052</v>
      </c>
      <c r="B47" s="86" t="s">
        <v>237</v>
      </c>
      <c r="C47" s="86" t="s">
        <v>1870</v>
      </c>
      <c r="D47" s="86" t="s">
        <v>111</v>
      </c>
      <c r="E47" s="86" t="s">
        <v>90</v>
      </c>
      <c r="F47" s="86" t="s">
        <v>1427</v>
      </c>
      <c r="G47" s="86" t="s">
        <v>111</v>
      </c>
      <c r="H47" s="86" t="s">
        <v>2053</v>
      </c>
      <c r="I47" s="86" t="s">
        <v>2054</v>
      </c>
    </row>
    <row r="48" spans="1:9">
      <c r="A48" s="86" t="s">
        <v>2055</v>
      </c>
      <c r="B48" s="86" t="s">
        <v>237</v>
      </c>
      <c r="C48" s="86" t="s">
        <v>316</v>
      </c>
      <c r="D48" s="86" t="s">
        <v>111</v>
      </c>
      <c r="E48" s="86" t="s">
        <v>1348</v>
      </c>
      <c r="F48" s="86" t="s">
        <v>1427</v>
      </c>
      <c r="G48" s="86" t="s">
        <v>1348</v>
      </c>
      <c r="H48" s="86" t="s">
        <v>1596</v>
      </c>
      <c r="I48" s="86" t="s">
        <v>2056</v>
      </c>
    </row>
    <row r="49" spans="1:11">
      <c r="A49" s="86" t="s">
        <v>2057</v>
      </c>
      <c r="B49" s="86" t="s">
        <v>237</v>
      </c>
      <c r="C49" s="86" t="s">
        <v>1881</v>
      </c>
      <c r="D49" s="86" t="s">
        <v>111</v>
      </c>
      <c r="E49" s="86" t="s">
        <v>1677</v>
      </c>
      <c r="F49" s="86" t="s">
        <v>1427</v>
      </c>
      <c r="G49" s="86" t="s">
        <v>140</v>
      </c>
      <c r="H49" s="86" t="s">
        <v>2058</v>
      </c>
      <c r="I49" s="86" t="s">
        <v>2059</v>
      </c>
    </row>
    <row r="50" spans="1:11" ht="43">
      <c r="A50" s="86" t="s">
        <v>2060</v>
      </c>
      <c r="B50" s="86" t="s">
        <v>237</v>
      </c>
      <c r="C50" s="86" t="s">
        <v>1883</v>
      </c>
      <c r="D50" s="86" t="s">
        <v>111</v>
      </c>
      <c r="E50" s="86" t="s">
        <v>1678</v>
      </c>
      <c r="F50" s="86" t="s">
        <v>1427</v>
      </c>
      <c r="G50" s="86" t="s">
        <v>111</v>
      </c>
      <c r="H50" s="86" t="s">
        <v>2061</v>
      </c>
      <c r="I50" s="86" t="s">
        <v>2062</v>
      </c>
    </row>
    <row r="51" spans="1:11">
      <c r="A51" s="86" t="s">
        <v>2063</v>
      </c>
      <c r="B51" s="86" t="s">
        <v>237</v>
      </c>
      <c r="C51" s="86" t="s">
        <v>1884</v>
      </c>
      <c r="D51" s="86" t="s">
        <v>152</v>
      </c>
      <c r="E51" s="86" t="s">
        <v>1666</v>
      </c>
      <c r="F51" s="86" t="s">
        <v>1427</v>
      </c>
      <c r="G51" s="86" t="s">
        <v>152</v>
      </c>
      <c r="H51" s="86" t="s">
        <v>2064</v>
      </c>
      <c r="I51" s="86" t="s">
        <v>2065</v>
      </c>
    </row>
    <row r="52" spans="1:11" ht="43">
      <c r="A52" s="86" t="s">
        <v>2066</v>
      </c>
      <c r="B52" s="86" t="s">
        <v>237</v>
      </c>
      <c r="C52" s="86" t="s">
        <v>1885</v>
      </c>
      <c r="D52" s="86" t="s">
        <v>152</v>
      </c>
      <c r="E52" s="86" t="s">
        <v>1667</v>
      </c>
      <c r="F52" s="86" t="s">
        <v>1427</v>
      </c>
      <c r="G52" s="86" t="s">
        <v>152</v>
      </c>
      <c r="H52" s="86" t="s">
        <v>2064</v>
      </c>
      <c r="I52" s="86" t="s">
        <v>2067</v>
      </c>
    </row>
    <row r="53" spans="1:11">
      <c r="A53" s="86" t="s">
        <v>2068</v>
      </c>
      <c r="B53" s="86" t="s">
        <v>237</v>
      </c>
      <c r="C53" s="86" t="s">
        <v>1890</v>
      </c>
      <c r="D53" s="86" t="s">
        <v>152</v>
      </c>
      <c r="E53" s="86" t="s">
        <v>1668</v>
      </c>
      <c r="F53" s="86" t="s">
        <v>1427</v>
      </c>
      <c r="G53" s="86" t="s">
        <v>152</v>
      </c>
      <c r="H53" s="86" t="s">
        <v>2069</v>
      </c>
      <c r="I53" s="86" t="s">
        <v>2070</v>
      </c>
    </row>
    <row r="54" spans="1:11" ht="43">
      <c r="A54" s="86" t="s">
        <v>2071</v>
      </c>
      <c r="B54" s="86" t="s">
        <v>237</v>
      </c>
      <c r="C54" s="86" t="s">
        <v>2072</v>
      </c>
      <c r="D54" s="86" t="s">
        <v>152</v>
      </c>
      <c r="E54" s="86" t="s">
        <v>1664</v>
      </c>
      <c r="F54" s="86" t="s">
        <v>1427</v>
      </c>
      <c r="G54" s="86" t="s">
        <v>2073</v>
      </c>
      <c r="H54" s="86" t="s">
        <v>2074</v>
      </c>
      <c r="I54" s="86" t="s">
        <v>2075</v>
      </c>
    </row>
    <row r="55" spans="1:11">
      <c r="A55" s="86" t="s">
        <v>2076</v>
      </c>
      <c r="B55" s="86" t="s">
        <v>237</v>
      </c>
      <c r="C55" s="86" t="s">
        <v>1916</v>
      </c>
      <c r="D55" s="86" t="s">
        <v>152</v>
      </c>
      <c r="E55" s="86" t="s">
        <v>1662</v>
      </c>
      <c r="F55" s="86" t="s">
        <v>170</v>
      </c>
      <c r="G55" s="86" t="s">
        <v>225</v>
      </c>
      <c r="H55" s="86" t="s">
        <v>1913</v>
      </c>
      <c r="I55" s="86" t="s">
        <v>2077</v>
      </c>
    </row>
    <row r="56" spans="1:11">
      <c r="A56" s="86" t="s">
        <v>2078</v>
      </c>
      <c r="B56" s="86" t="s">
        <v>237</v>
      </c>
      <c r="C56" s="86" t="s">
        <v>2079</v>
      </c>
      <c r="D56" s="86" t="s">
        <v>152</v>
      </c>
      <c r="E56" s="86" t="s">
        <v>1662</v>
      </c>
      <c r="F56" s="86" t="s">
        <v>1427</v>
      </c>
      <c r="G56" s="86" t="s">
        <v>225</v>
      </c>
      <c r="H56" s="86" t="s">
        <v>1976</v>
      </c>
      <c r="I56" s="86" t="s">
        <v>2080</v>
      </c>
    </row>
    <row r="57" spans="1:11">
      <c r="A57" s="86" t="s">
        <v>2081</v>
      </c>
      <c r="B57" s="86" t="s">
        <v>237</v>
      </c>
      <c r="C57" s="86" t="s">
        <v>2082</v>
      </c>
      <c r="D57" s="86" t="s">
        <v>152</v>
      </c>
      <c r="E57" s="86" t="s">
        <v>1662</v>
      </c>
      <c r="F57" s="86" t="s">
        <v>170</v>
      </c>
      <c r="G57" s="86" t="s">
        <v>2083</v>
      </c>
      <c r="H57" s="86" t="s">
        <v>2084</v>
      </c>
      <c r="I57" s="86" t="s">
        <v>2085</v>
      </c>
    </row>
    <row r="59" spans="1:11">
      <c r="A59" s="65" t="s">
        <v>1974</v>
      </c>
    </row>
    <row r="60" spans="1:11">
      <c r="A60" s="224" t="s">
        <v>1975</v>
      </c>
      <c r="B60" s="224"/>
      <c r="C60" s="224"/>
      <c r="I60" s="98" t="s">
        <v>1986</v>
      </c>
    </row>
    <row r="61" spans="1:11">
      <c r="A61" s="65" t="s">
        <v>1976</v>
      </c>
      <c r="B61" s="65" t="s">
        <v>1977</v>
      </c>
      <c r="C61" s="65" t="s">
        <v>1978</v>
      </c>
      <c r="D61" s="65" t="s">
        <v>2086</v>
      </c>
      <c r="E61" s="65" t="s">
        <v>1329</v>
      </c>
      <c r="F61" s="65" t="s">
        <v>1979</v>
      </c>
      <c r="G61" s="65" t="s">
        <v>82</v>
      </c>
      <c r="H61" s="65" t="s">
        <v>2087</v>
      </c>
      <c r="I61" s="65" t="s">
        <v>84</v>
      </c>
      <c r="K61" s="65" t="s">
        <v>1355</v>
      </c>
    </row>
    <row r="62" spans="1:11" ht="43">
      <c r="A62" s="86" t="s">
        <v>2088</v>
      </c>
      <c r="B62" s="86" t="s">
        <v>1355</v>
      </c>
      <c r="C62" s="86" t="s">
        <v>109</v>
      </c>
      <c r="D62" s="86" t="s">
        <v>1349</v>
      </c>
      <c r="E62" s="86" t="s">
        <v>1349</v>
      </c>
      <c r="F62" s="123">
        <v>2</v>
      </c>
      <c r="G62" s="86" t="s">
        <v>1427</v>
      </c>
      <c r="H62" s="86" t="s">
        <v>1331</v>
      </c>
      <c r="I62" s="86" t="s">
        <v>2089</v>
      </c>
      <c r="K62" s="65" t="s">
        <v>1980</v>
      </c>
    </row>
    <row r="63" spans="1:11" ht="43">
      <c r="A63" s="86" t="s">
        <v>2090</v>
      </c>
      <c r="B63" s="86" t="s">
        <v>1980</v>
      </c>
      <c r="C63" s="86" t="s">
        <v>109</v>
      </c>
      <c r="D63" s="86" t="s">
        <v>1349</v>
      </c>
      <c r="E63" s="86" t="s">
        <v>1349</v>
      </c>
      <c r="F63" s="123">
        <v>2</v>
      </c>
      <c r="G63" s="86" t="s">
        <v>1427</v>
      </c>
      <c r="H63" s="86" t="s">
        <v>1355</v>
      </c>
      <c r="I63" s="86" t="s">
        <v>2091</v>
      </c>
      <c r="K63" s="65" t="s">
        <v>1981</v>
      </c>
    </row>
    <row r="64" spans="1:11" ht="43">
      <c r="A64" s="86" t="s">
        <v>2092</v>
      </c>
      <c r="B64" s="86" t="s">
        <v>1981</v>
      </c>
      <c r="C64" s="86" t="s">
        <v>109</v>
      </c>
      <c r="D64" s="86" t="s">
        <v>1349</v>
      </c>
      <c r="E64" s="86" t="s">
        <v>1349</v>
      </c>
      <c r="F64" s="123">
        <v>2</v>
      </c>
      <c r="G64" s="86" t="s">
        <v>1427</v>
      </c>
      <c r="H64" s="86" t="s">
        <v>2093</v>
      </c>
      <c r="I64" s="86" t="s">
        <v>2094</v>
      </c>
      <c r="K64" s="65" t="s">
        <v>1982</v>
      </c>
    </row>
    <row r="65" spans="1:11">
      <c r="A65" s="86" t="s">
        <v>2095</v>
      </c>
      <c r="B65" s="86" t="s">
        <v>2096</v>
      </c>
      <c r="C65" s="86" t="s">
        <v>109</v>
      </c>
      <c r="D65" s="86" t="s">
        <v>1358</v>
      </c>
      <c r="E65" s="86" t="s">
        <v>1358</v>
      </c>
      <c r="F65" s="123">
        <v>2</v>
      </c>
      <c r="G65" s="86" t="s">
        <v>1427</v>
      </c>
      <c r="H65" s="86" t="s">
        <v>2097</v>
      </c>
      <c r="I65" s="86" t="s">
        <v>2098</v>
      </c>
      <c r="K65" s="65" t="s">
        <v>1983</v>
      </c>
    </row>
    <row r="66" spans="1:11" ht="43">
      <c r="A66" s="86" t="s">
        <v>2099</v>
      </c>
      <c r="B66" s="86" t="s">
        <v>2100</v>
      </c>
      <c r="C66" s="86" t="s">
        <v>111</v>
      </c>
      <c r="D66" s="86" t="s">
        <v>1349</v>
      </c>
      <c r="E66" s="86" t="s">
        <v>1358</v>
      </c>
      <c r="F66" s="123">
        <v>2.1</v>
      </c>
      <c r="G66" s="86" t="s">
        <v>1427</v>
      </c>
      <c r="H66" s="86" t="s">
        <v>111</v>
      </c>
      <c r="I66" s="86" t="s">
        <v>2101</v>
      </c>
      <c r="K66" s="65" t="s">
        <v>1984</v>
      </c>
    </row>
    <row r="67" spans="1:11" ht="43">
      <c r="A67" s="86" t="s">
        <v>2102</v>
      </c>
      <c r="B67" s="86" t="s">
        <v>2103</v>
      </c>
      <c r="C67" s="86" t="s">
        <v>109</v>
      </c>
      <c r="D67" s="86" t="s">
        <v>1358</v>
      </c>
      <c r="E67" s="86" t="s">
        <v>1358</v>
      </c>
      <c r="F67" s="123">
        <v>2.1</v>
      </c>
      <c r="G67" s="86" t="s">
        <v>1427</v>
      </c>
      <c r="H67" s="86" t="s">
        <v>1378</v>
      </c>
      <c r="I67" s="86" t="s">
        <v>2104</v>
      </c>
      <c r="K67" s="65" t="s">
        <v>1985</v>
      </c>
    </row>
    <row r="68" spans="1:11">
      <c r="A68" s="86" t="s">
        <v>2105</v>
      </c>
      <c r="B68" s="86" t="s">
        <v>2106</v>
      </c>
      <c r="C68" s="86" t="s">
        <v>111</v>
      </c>
      <c r="D68" s="86" t="s">
        <v>1358</v>
      </c>
      <c r="E68" s="86" t="s">
        <v>1358</v>
      </c>
      <c r="F68" s="123">
        <v>2.1</v>
      </c>
      <c r="G68" s="86" t="s">
        <v>1427</v>
      </c>
      <c r="H68" s="86" t="s">
        <v>111</v>
      </c>
      <c r="I68" s="86" t="s">
        <v>2107</v>
      </c>
    </row>
    <row r="69" spans="1:11">
      <c r="A69" s="86" t="s">
        <v>2108</v>
      </c>
      <c r="B69" s="86" t="s">
        <v>2109</v>
      </c>
      <c r="C69" s="86" t="s">
        <v>142</v>
      </c>
      <c r="D69" s="86" t="s">
        <v>1349</v>
      </c>
      <c r="E69" s="86" t="s">
        <v>1358</v>
      </c>
      <c r="F69" s="123">
        <v>2.2000000000000002</v>
      </c>
      <c r="G69" s="86" t="s">
        <v>1427</v>
      </c>
      <c r="H69" s="86" t="s">
        <v>2110</v>
      </c>
      <c r="I69" s="86" t="s">
        <v>2111</v>
      </c>
    </row>
    <row r="70" spans="1:11">
      <c r="A70" s="86" t="s">
        <v>2112</v>
      </c>
      <c r="B70" s="86" t="s">
        <v>2113</v>
      </c>
      <c r="C70" s="86" t="s">
        <v>142</v>
      </c>
      <c r="D70" s="86" t="s">
        <v>1349</v>
      </c>
      <c r="E70" s="86" t="s">
        <v>1349</v>
      </c>
      <c r="F70" s="123">
        <v>2</v>
      </c>
      <c r="G70" s="86" t="s">
        <v>1427</v>
      </c>
      <c r="H70" s="86" t="s">
        <v>2114</v>
      </c>
      <c r="I70" s="86" t="s">
        <v>2115</v>
      </c>
    </row>
    <row r="71" spans="1:11" ht="43">
      <c r="A71" s="86" t="s">
        <v>2116</v>
      </c>
      <c r="B71" s="86" t="s">
        <v>2117</v>
      </c>
      <c r="C71" s="86" t="s">
        <v>142</v>
      </c>
      <c r="D71" s="86" t="s">
        <v>1349</v>
      </c>
      <c r="E71" s="86" t="s">
        <v>1358</v>
      </c>
      <c r="F71" s="123">
        <v>2.2000000000000002</v>
      </c>
      <c r="G71" s="86" t="s">
        <v>1427</v>
      </c>
      <c r="H71" s="86" t="s">
        <v>1355</v>
      </c>
      <c r="I71" s="86" t="s">
        <v>2118</v>
      </c>
    </row>
    <row r="72" spans="1:11" ht="43">
      <c r="A72" s="86" t="s">
        <v>2119</v>
      </c>
      <c r="B72" s="86" t="s">
        <v>2120</v>
      </c>
      <c r="C72" s="86" t="s">
        <v>109</v>
      </c>
      <c r="D72" s="86" t="s">
        <v>1358</v>
      </c>
      <c r="E72" s="86" t="s">
        <v>1956</v>
      </c>
      <c r="F72" s="123">
        <v>3</v>
      </c>
      <c r="G72" s="86" t="s">
        <v>1427</v>
      </c>
      <c r="H72" s="86" t="s">
        <v>1366</v>
      </c>
      <c r="I72" s="86" t="s">
        <v>2121</v>
      </c>
    </row>
    <row r="73" spans="1:11">
      <c r="A73" s="86" t="s">
        <v>2122</v>
      </c>
      <c r="B73" s="86" t="s">
        <v>1985</v>
      </c>
      <c r="C73" s="86" t="s">
        <v>109</v>
      </c>
      <c r="D73" s="86" t="s">
        <v>1358</v>
      </c>
      <c r="E73" s="86" t="s">
        <v>1956</v>
      </c>
      <c r="F73" s="123">
        <v>3</v>
      </c>
      <c r="G73" s="86" t="s">
        <v>1427</v>
      </c>
      <c r="H73" s="86" t="s">
        <v>2123</v>
      </c>
      <c r="I73" s="86" t="s">
        <v>2124</v>
      </c>
    </row>
    <row r="74" spans="1:11" ht="43">
      <c r="A74" s="86" t="s">
        <v>2125</v>
      </c>
      <c r="B74" s="86" t="s">
        <v>1984</v>
      </c>
      <c r="C74" s="86" t="s">
        <v>109</v>
      </c>
      <c r="D74" s="86" t="s">
        <v>1358</v>
      </c>
      <c r="E74" s="86" t="s">
        <v>1956</v>
      </c>
      <c r="F74" s="123">
        <v>3</v>
      </c>
      <c r="G74" s="86" t="s">
        <v>1427</v>
      </c>
      <c r="H74" s="86" t="s">
        <v>111</v>
      </c>
      <c r="I74" s="86" t="s">
        <v>2126</v>
      </c>
    </row>
    <row r="75" spans="1:11" ht="43">
      <c r="A75" s="86" t="s">
        <v>2127</v>
      </c>
      <c r="B75" s="86" t="s">
        <v>2128</v>
      </c>
      <c r="C75" s="86" t="s">
        <v>116</v>
      </c>
      <c r="D75" s="86" t="s">
        <v>1358</v>
      </c>
      <c r="E75" s="86" t="s">
        <v>1956</v>
      </c>
      <c r="F75" s="123">
        <v>3.1</v>
      </c>
      <c r="G75" s="86" t="s">
        <v>1427</v>
      </c>
      <c r="H75" s="86" t="s">
        <v>1386</v>
      </c>
      <c r="I75" s="86" t="s">
        <v>2129</v>
      </c>
    </row>
    <row r="76" spans="1:11" ht="43">
      <c r="A76" s="86" t="s">
        <v>2130</v>
      </c>
      <c r="B76" s="86" t="s">
        <v>2131</v>
      </c>
      <c r="C76" s="86" t="s">
        <v>116</v>
      </c>
      <c r="D76" s="86" t="s">
        <v>1358</v>
      </c>
      <c r="E76" s="86" t="s">
        <v>1956</v>
      </c>
      <c r="F76" s="123">
        <v>3.1</v>
      </c>
      <c r="G76" s="86" t="s">
        <v>1427</v>
      </c>
      <c r="H76" s="86" t="s">
        <v>1386</v>
      </c>
      <c r="I76" s="86" t="s">
        <v>2132</v>
      </c>
    </row>
    <row r="78" spans="1:11">
      <c r="A78" s="65" t="s">
        <v>1987</v>
      </c>
    </row>
    <row r="79" spans="1:11">
      <c r="A79" s="65" t="s">
        <v>1988</v>
      </c>
    </row>
    <row r="80" spans="1:11">
      <c r="A80" s="80" t="s">
        <v>2084</v>
      </c>
      <c r="B80" s="80" t="s">
        <v>1989</v>
      </c>
      <c r="C80" s="80" t="s">
        <v>1474</v>
      </c>
      <c r="D80" s="80" t="s">
        <v>1990</v>
      </c>
      <c r="E80" s="80" t="s">
        <v>13</v>
      </c>
      <c r="F80" s="80" t="s">
        <v>1991</v>
      </c>
    </row>
    <row r="81" spans="1:10">
      <c r="A81" s="124" t="s">
        <v>2133</v>
      </c>
      <c r="B81" s="125">
        <v>1</v>
      </c>
      <c r="C81" s="126">
        <v>46217</v>
      </c>
      <c r="D81" s="80" t="s">
        <v>1992</v>
      </c>
      <c r="E81" s="80" t="s">
        <v>1993</v>
      </c>
      <c r="F81" s="80" t="s">
        <v>69</v>
      </c>
    </row>
    <row r="82" spans="1:10">
      <c r="A82" s="124"/>
      <c r="B82" s="124"/>
      <c r="C82" s="127"/>
      <c r="D82" s="80"/>
      <c r="E82" s="80"/>
      <c r="F82" s="80"/>
    </row>
    <row r="83" spans="1:10">
      <c r="A83" s="124"/>
      <c r="B83" s="125"/>
      <c r="C83" s="127"/>
      <c r="D83" s="80"/>
      <c r="E83" s="80"/>
      <c r="F83" s="80"/>
    </row>
    <row r="84" spans="1:10">
      <c r="A84" s="124"/>
      <c r="B84" s="125"/>
      <c r="C84" s="127"/>
      <c r="D84" s="80"/>
      <c r="E84" s="80"/>
      <c r="F84" s="80"/>
    </row>
    <row r="85" spans="1:10">
      <c r="A85" s="124"/>
      <c r="B85" s="125"/>
      <c r="C85" s="127"/>
      <c r="D85" s="80"/>
      <c r="E85" s="80"/>
      <c r="F85" s="80"/>
    </row>
    <row r="91" spans="1:10">
      <c r="A91" s="86"/>
      <c r="B91" s="86"/>
      <c r="C91" s="86"/>
      <c r="D91" s="86"/>
      <c r="E91" s="86"/>
      <c r="F91" s="86"/>
      <c r="G91" s="86"/>
      <c r="H91" s="86"/>
      <c r="I91" s="86"/>
      <c r="J91" s="86"/>
    </row>
    <row r="92" spans="1:10">
      <c r="A92" s="86"/>
      <c r="B92" s="86"/>
      <c r="C92" s="86"/>
      <c r="D92" s="86"/>
      <c r="E92" s="86"/>
      <c r="F92" s="86"/>
      <c r="G92" s="86"/>
      <c r="H92" s="86"/>
      <c r="I92" s="86"/>
      <c r="J92" s="86"/>
    </row>
    <row r="93" spans="1:10">
      <c r="A93" s="86"/>
      <c r="B93" s="86"/>
      <c r="C93" s="86"/>
      <c r="D93" s="86"/>
      <c r="E93" s="86"/>
      <c r="F93" s="86"/>
      <c r="G93" s="86"/>
      <c r="H93" s="86"/>
      <c r="I93" s="86"/>
      <c r="J93" s="86"/>
    </row>
    <row r="94" spans="1:10">
      <c r="A94" s="86"/>
      <c r="B94" s="86"/>
      <c r="C94" s="86"/>
      <c r="D94" s="86"/>
      <c r="E94" s="86"/>
      <c r="F94" s="86"/>
      <c r="G94" s="86"/>
      <c r="H94" s="86"/>
      <c r="I94" s="86"/>
      <c r="J94" s="86"/>
    </row>
    <row r="95" spans="1:10">
      <c r="A95" s="86"/>
      <c r="B95" s="86"/>
      <c r="C95" s="86"/>
      <c r="D95" s="86"/>
      <c r="E95" s="86"/>
      <c r="F95" s="86"/>
      <c r="G95" s="86"/>
      <c r="H95" s="86"/>
      <c r="I95" s="86"/>
      <c r="J95" s="86"/>
    </row>
    <row r="96" spans="1:10">
      <c r="A96" s="86"/>
      <c r="B96" s="86"/>
      <c r="C96" s="86"/>
      <c r="D96" s="86"/>
      <c r="E96" s="86"/>
      <c r="F96" s="86"/>
      <c r="G96" s="86"/>
      <c r="H96" s="86"/>
      <c r="I96" s="86"/>
      <c r="J96" s="86"/>
    </row>
    <row r="97" spans="1:10">
      <c r="A97" s="86"/>
      <c r="B97" s="86"/>
      <c r="C97" s="86"/>
      <c r="D97" s="86"/>
      <c r="E97" s="86"/>
      <c r="F97" s="86"/>
      <c r="G97" s="86"/>
      <c r="H97" s="86"/>
      <c r="I97" s="86"/>
      <c r="J97" s="86"/>
    </row>
    <row r="98" spans="1:10">
      <c r="A98" s="86"/>
      <c r="B98" s="86"/>
      <c r="C98" s="86"/>
      <c r="D98" s="86"/>
      <c r="E98" s="86"/>
      <c r="F98" s="86"/>
      <c r="G98" s="86"/>
      <c r="H98" s="86"/>
      <c r="I98" s="86"/>
      <c r="J98" s="86"/>
    </row>
    <row r="99" spans="1:10">
      <c r="A99" s="86"/>
      <c r="B99" s="86"/>
      <c r="C99" s="86"/>
      <c r="D99" s="86"/>
      <c r="E99" s="86"/>
      <c r="F99" s="86"/>
      <c r="G99" s="86"/>
      <c r="H99" s="86"/>
      <c r="I99" s="86"/>
      <c r="J99" s="86"/>
    </row>
    <row r="100" spans="1:10">
      <c r="A100" s="86"/>
      <c r="B100" s="86"/>
      <c r="C100" s="86"/>
      <c r="D100" s="86"/>
      <c r="E100" s="86"/>
      <c r="F100" s="86"/>
      <c r="G100" s="86"/>
      <c r="H100" s="86"/>
      <c r="I100" s="86"/>
      <c r="J100" s="86"/>
    </row>
    <row r="101" spans="1:10">
      <c r="A101" s="86"/>
      <c r="B101" s="86"/>
      <c r="C101" s="86"/>
      <c r="D101" s="86"/>
      <c r="E101" s="86"/>
      <c r="F101" s="86"/>
      <c r="G101" s="86"/>
      <c r="H101" s="86"/>
      <c r="I101" s="86"/>
      <c r="J101" s="86"/>
    </row>
    <row r="102" spans="1:10">
      <c r="A102" s="86"/>
      <c r="B102" s="86"/>
      <c r="C102" s="86"/>
      <c r="D102" s="86"/>
      <c r="E102" s="86"/>
      <c r="F102" s="86"/>
      <c r="G102" s="86"/>
      <c r="H102" s="86"/>
      <c r="I102" s="86"/>
      <c r="J102" s="86"/>
    </row>
    <row r="103" spans="1:10">
      <c r="A103" s="86"/>
      <c r="B103" s="86"/>
      <c r="C103" s="86"/>
      <c r="D103" s="86"/>
      <c r="E103" s="86"/>
      <c r="F103" s="86"/>
      <c r="G103" s="86"/>
      <c r="H103" s="86"/>
      <c r="I103" s="86"/>
      <c r="J103" s="86"/>
    </row>
    <row r="123" spans="6:6">
      <c r="F123" s="80"/>
    </row>
    <row r="124" spans="6:6">
      <c r="F124" s="80"/>
    </row>
    <row r="125" spans="6:6">
      <c r="F125" s="80"/>
    </row>
    <row r="152" spans="6:6" ht="23">
      <c r="F152" s="81"/>
    </row>
    <row r="162" spans="2:2">
      <c r="B162" s="80"/>
    </row>
  </sheetData>
  <sheetProtection algorithmName="SHA-512" hashValue="FtSl6Kj/Ubogyq1gPgzJY3WekDlVrJkKe9+5+2KB4DLkbn/dPIALLPGDuH9aeW26xBsWXR9O9OjT8khc7j2JEQ==" saltValue="PAlCWPCQQ2GKwLrllP52rQ==" spinCount="100000" sheet="1" objects="1" scenarios="1"/>
  <mergeCells count="3">
    <mergeCell ref="A24:C24"/>
    <mergeCell ref="A60:C60"/>
    <mergeCell ref="B1:E1"/>
  </mergeCells>
  <hyperlinks>
    <hyperlink ref="A1" location="'TOC - Table of Contents'!A5" display="⬅ Return to Table of Contents" xr:uid="{3D5A6096-5D1D-43FA-AF85-CD6916CF5B73}"/>
  </hyperlinks>
  <pageMargins left="0.7" right="0.7" top="0.75" bottom="0.75" header="0.3" footer="0.3"/>
  <tableParts count="4">
    <tablePart r:id="rId1"/>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937160-62A8-45A5-8F22-E6A30A8E12EF}">
  <sheetPr codeName="Sheet20">
    <tabColor rgb="FF64748B"/>
  </sheetPr>
  <dimension ref="A1:L238"/>
  <sheetViews>
    <sheetView topLeftCell="A118" zoomScale="80" zoomScaleNormal="80" workbookViewId="0">
      <selection activeCell="L9" sqref="L9"/>
    </sheetView>
  </sheetViews>
  <sheetFormatPr defaultRowHeight="21.5"/>
  <cols>
    <col min="1" max="1" width="33.453125" style="65" customWidth="1"/>
    <col min="2" max="2" width="27" style="65" customWidth="1"/>
    <col min="3" max="4" width="29.26953125" style="65" bestFit="1" customWidth="1"/>
    <col min="5" max="5" width="26.36328125" style="65" bestFit="1" customWidth="1"/>
    <col min="6" max="6" width="33.81640625" style="65" customWidth="1"/>
    <col min="7" max="7" width="34.36328125" style="65" customWidth="1"/>
    <col min="8" max="8" width="12.90625" style="65" bestFit="1" customWidth="1"/>
    <col min="9" max="12" width="8.7265625" style="65"/>
    <col min="13" max="13" width="25" style="65" customWidth="1"/>
    <col min="14" max="16384" width="8.7265625" style="65"/>
  </cols>
  <sheetData>
    <row r="1" spans="1:6" ht="30.5">
      <c r="A1" s="122" t="s">
        <v>1955</v>
      </c>
      <c r="B1" s="225" t="s">
        <v>1663</v>
      </c>
      <c r="C1" s="225"/>
      <c r="D1" s="225"/>
      <c r="E1" s="225"/>
      <c r="F1" s="225"/>
    </row>
    <row r="2" spans="1:6" ht="72.5" customHeight="1">
      <c r="B2" s="228" t="s">
        <v>2134</v>
      </c>
      <c r="C2" s="228"/>
      <c r="D2" s="228"/>
      <c r="E2" s="228"/>
      <c r="F2" s="228"/>
    </row>
    <row r="4" spans="1:6">
      <c r="A4" s="65" t="s">
        <v>2135</v>
      </c>
    </row>
    <row r="5" spans="1:6">
      <c r="A5" s="65" t="s">
        <v>2161</v>
      </c>
    </row>
    <row r="6" spans="1:6">
      <c r="A6" s="65" t="s">
        <v>2136</v>
      </c>
      <c r="B6" s="65" t="s">
        <v>2137</v>
      </c>
      <c r="C6" s="65" t="s">
        <v>177</v>
      </c>
      <c r="D6" s="65" t="s">
        <v>2138</v>
      </c>
      <c r="E6" s="65" t="s">
        <v>82</v>
      </c>
      <c r="F6" s="65" t="s">
        <v>84</v>
      </c>
    </row>
    <row r="7" spans="1:6" ht="43">
      <c r="A7" s="86" t="s">
        <v>2162</v>
      </c>
      <c r="B7" s="86" t="s">
        <v>2163</v>
      </c>
      <c r="C7" s="86" t="s">
        <v>2164</v>
      </c>
      <c r="D7" s="86" t="s">
        <v>2165</v>
      </c>
      <c r="E7" s="141" t="s">
        <v>1824</v>
      </c>
      <c r="F7" s="86" t="s">
        <v>2166</v>
      </c>
    </row>
    <row r="8" spans="1:6" ht="43">
      <c r="A8" s="86" t="s">
        <v>2167</v>
      </c>
      <c r="B8" s="86" t="s">
        <v>2168</v>
      </c>
      <c r="C8" s="86" t="s">
        <v>2169</v>
      </c>
      <c r="D8" s="86" t="s">
        <v>2170</v>
      </c>
      <c r="E8" s="141" t="s">
        <v>1824</v>
      </c>
      <c r="F8" s="86" t="s">
        <v>2171</v>
      </c>
    </row>
    <row r="9" spans="1:6" ht="64.5">
      <c r="A9" s="86" t="s">
        <v>2172</v>
      </c>
      <c r="B9" s="86" t="s">
        <v>2173</v>
      </c>
      <c r="C9" s="86" t="s">
        <v>2174</v>
      </c>
      <c r="D9" s="86" t="s">
        <v>2175</v>
      </c>
      <c r="E9" s="141" t="s">
        <v>1824</v>
      </c>
      <c r="F9" s="86" t="s">
        <v>2176</v>
      </c>
    </row>
    <row r="10" spans="1:6" ht="43">
      <c r="A10" s="86" t="s">
        <v>2177</v>
      </c>
      <c r="B10" s="86" t="s">
        <v>2178</v>
      </c>
      <c r="C10" s="86" t="s">
        <v>2179</v>
      </c>
      <c r="D10" s="86" t="s">
        <v>2180</v>
      </c>
      <c r="E10" s="141" t="s">
        <v>1824</v>
      </c>
      <c r="F10" s="86" t="s">
        <v>2181</v>
      </c>
    </row>
    <row r="11" spans="1:6" ht="43">
      <c r="A11" s="86" t="s">
        <v>2182</v>
      </c>
      <c r="B11" s="86" t="s">
        <v>2183</v>
      </c>
      <c r="C11" s="86" t="s">
        <v>2184</v>
      </c>
      <c r="D11" s="86" t="s">
        <v>2185</v>
      </c>
      <c r="E11" s="141" t="s">
        <v>1824</v>
      </c>
      <c r="F11" s="86" t="s">
        <v>2186</v>
      </c>
    </row>
    <row r="12" spans="1:6" ht="43">
      <c r="A12" s="86" t="s">
        <v>2187</v>
      </c>
      <c r="B12" s="86" t="s">
        <v>2188</v>
      </c>
      <c r="C12" s="86" t="s">
        <v>2189</v>
      </c>
      <c r="D12" s="86" t="s">
        <v>2190</v>
      </c>
      <c r="E12" s="141" t="s">
        <v>1824</v>
      </c>
      <c r="F12" s="86" t="s">
        <v>2191</v>
      </c>
    </row>
    <row r="13" spans="1:6" ht="43">
      <c r="A13" s="86" t="s">
        <v>2192</v>
      </c>
      <c r="B13" s="86" t="s">
        <v>2193</v>
      </c>
      <c r="C13" s="86" t="s">
        <v>2194</v>
      </c>
      <c r="D13" s="86" t="s">
        <v>2195</v>
      </c>
      <c r="E13" s="141" t="s">
        <v>1824</v>
      </c>
      <c r="F13" s="86" t="s">
        <v>2196</v>
      </c>
    </row>
    <row r="17" spans="1:6">
      <c r="A17" s="65" t="s">
        <v>2139</v>
      </c>
    </row>
    <row r="18" spans="1:6">
      <c r="A18" s="65" t="s">
        <v>2639</v>
      </c>
    </row>
    <row r="19" spans="1:6">
      <c r="A19" s="65" t="s">
        <v>2009</v>
      </c>
      <c r="B19" s="65" t="s">
        <v>2140</v>
      </c>
      <c r="C19" s="65" t="s">
        <v>2141</v>
      </c>
      <c r="D19" s="65" t="s">
        <v>2142</v>
      </c>
      <c r="E19" s="65" t="s">
        <v>2143</v>
      </c>
      <c r="F19" s="65" t="s">
        <v>84</v>
      </c>
    </row>
    <row r="20" spans="1:6" ht="43">
      <c r="A20" s="86" t="s">
        <v>2197</v>
      </c>
      <c r="B20" s="86" t="s">
        <v>1331</v>
      </c>
      <c r="C20" s="86" t="s">
        <v>1334</v>
      </c>
      <c r="D20" s="86" t="s">
        <v>2198</v>
      </c>
      <c r="E20" s="86" t="s">
        <v>2199</v>
      </c>
      <c r="F20" s="86" t="s">
        <v>2200</v>
      </c>
    </row>
    <row r="21" spans="1:6" ht="43">
      <c r="A21" s="86" t="s">
        <v>2201</v>
      </c>
      <c r="B21" s="86" t="s">
        <v>1334</v>
      </c>
      <c r="C21" s="86" t="s">
        <v>1337</v>
      </c>
      <c r="D21" s="86" t="s">
        <v>2198</v>
      </c>
      <c r="E21" s="86" t="s">
        <v>2199</v>
      </c>
      <c r="F21" s="86" t="s">
        <v>2202</v>
      </c>
    </row>
    <row r="22" spans="1:6" ht="43">
      <c r="A22" s="86" t="s">
        <v>2203</v>
      </c>
      <c r="B22" s="86" t="s">
        <v>1337</v>
      </c>
      <c r="C22" s="86" t="s">
        <v>1366</v>
      </c>
      <c r="D22" s="86" t="s">
        <v>2204</v>
      </c>
      <c r="E22" s="86" t="s">
        <v>2199</v>
      </c>
      <c r="F22" s="86" t="s">
        <v>2205</v>
      </c>
    </row>
    <row r="23" spans="1:6" ht="43">
      <c r="A23" s="86" t="s">
        <v>2206</v>
      </c>
      <c r="B23" s="86" t="s">
        <v>1366</v>
      </c>
      <c r="C23" s="86" t="s">
        <v>1337</v>
      </c>
      <c r="D23" s="86" t="s">
        <v>2207</v>
      </c>
      <c r="E23" s="86" t="s">
        <v>2199</v>
      </c>
      <c r="F23" s="86" t="s">
        <v>2208</v>
      </c>
    </row>
    <row r="24" spans="1:6">
      <c r="A24" s="86" t="s">
        <v>2209</v>
      </c>
      <c r="B24" s="86" t="s">
        <v>1337</v>
      </c>
      <c r="C24" s="86" t="s">
        <v>89</v>
      </c>
      <c r="D24" s="86" t="s">
        <v>2198</v>
      </c>
      <c r="E24" s="86" t="s">
        <v>2210</v>
      </c>
      <c r="F24" s="86" t="s">
        <v>2211</v>
      </c>
    </row>
    <row r="25" spans="1:6" ht="43">
      <c r="A25" s="86" t="s">
        <v>2212</v>
      </c>
      <c r="B25" s="86" t="s">
        <v>89</v>
      </c>
      <c r="C25" s="86" t="s">
        <v>1676</v>
      </c>
      <c r="D25" s="86" t="s">
        <v>2213</v>
      </c>
      <c r="E25" s="86" t="s">
        <v>2210</v>
      </c>
      <c r="F25" s="86" t="s">
        <v>2214</v>
      </c>
    </row>
    <row r="26" spans="1:6" ht="43">
      <c r="A26" s="86" t="s">
        <v>2215</v>
      </c>
      <c r="B26" s="86" t="s">
        <v>1676</v>
      </c>
      <c r="C26" s="86" t="s">
        <v>1677</v>
      </c>
      <c r="D26" s="86" t="s">
        <v>2216</v>
      </c>
      <c r="E26" s="86" t="s">
        <v>2199</v>
      </c>
      <c r="F26" s="86" t="s">
        <v>2217</v>
      </c>
    </row>
    <row r="27" spans="1:6">
      <c r="A27" s="86" t="s">
        <v>2218</v>
      </c>
      <c r="B27" s="86" t="s">
        <v>1677</v>
      </c>
      <c r="C27" s="86" t="s">
        <v>1348</v>
      </c>
      <c r="D27" s="86" t="s">
        <v>2219</v>
      </c>
      <c r="E27" s="86" t="s">
        <v>2199</v>
      </c>
      <c r="F27" s="86" t="s">
        <v>2220</v>
      </c>
    </row>
    <row r="28" spans="1:6" ht="43">
      <c r="A28" s="86" t="s">
        <v>2221</v>
      </c>
      <c r="B28" s="86" t="s">
        <v>1337</v>
      </c>
      <c r="C28" s="86" t="s">
        <v>1380</v>
      </c>
      <c r="D28" s="86" t="s">
        <v>2204</v>
      </c>
      <c r="E28" s="86" t="s">
        <v>2199</v>
      </c>
      <c r="F28" s="86" t="s">
        <v>2222</v>
      </c>
    </row>
    <row r="29" spans="1:6" ht="43">
      <c r="A29" s="86" t="s">
        <v>2223</v>
      </c>
      <c r="B29" s="86" t="s">
        <v>1380</v>
      </c>
      <c r="C29" s="86" t="s">
        <v>1384</v>
      </c>
      <c r="D29" s="86" t="s">
        <v>2204</v>
      </c>
      <c r="E29" s="86" t="s">
        <v>2199</v>
      </c>
      <c r="F29" s="86" t="s">
        <v>2224</v>
      </c>
    </row>
    <row r="30" spans="1:6" ht="43">
      <c r="A30" s="86" t="s">
        <v>2225</v>
      </c>
      <c r="B30" s="86" t="s">
        <v>1384</v>
      </c>
      <c r="C30" s="86" t="s">
        <v>1386</v>
      </c>
      <c r="D30" s="86" t="s">
        <v>223</v>
      </c>
      <c r="E30" s="86" t="s">
        <v>2199</v>
      </c>
      <c r="F30" s="86" t="s">
        <v>2226</v>
      </c>
    </row>
    <row r="31" spans="1:6">
      <c r="A31" s="86" t="s">
        <v>2227</v>
      </c>
      <c r="B31" s="86" t="s">
        <v>1386</v>
      </c>
      <c r="C31" s="86" t="s">
        <v>157</v>
      </c>
      <c r="D31" s="86" t="s">
        <v>158</v>
      </c>
      <c r="E31" s="86" t="s">
        <v>2199</v>
      </c>
      <c r="F31" s="86" t="s">
        <v>2228</v>
      </c>
    </row>
    <row r="32" spans="1:6">
      <c r="A32" s="86" t="s">
        <v>2229</v>
      </c>
      <c r="B32" s="86" t="s">
        <v>1676</v>
      </c>
      <c r="C32" s="86" t="s">
        <v>157</v>
      </c>
      <c r="D32" s="86" t="s">
        <v>158</v>
      </c>
      <c r="E32" s="86" t="s">
        <v>2199</v>
      </c>
      <c r="F32" s="86" t="s">
        <v>2230</v>
      </c>
    </row>
    <row r="33" spans="1:6">
      <c r="A33" s="86" t="s">
        <v>2231</v>
      </c>
      <c r="B33" s="86" t="s">
        <v>1337</v>
      </c>
      <c r="C33" s="86" t="s">
        <v>157</v>
      </c>
      <c r="D33" s="86" t="s">
        <v>158</v>
      </c>
      <c r="E33" s="86" t="s">
        <v>2199</v>
      </c>
      <c r="F33" s="86" t="s">
        <v>2232</v>
      </c>
    </row>
    <row r="34" spans="1:6" ht="43">
      <c r="A34" s="86" t="s">
        <v>2233</v>
      </c>
      <c r="B34" s="86" t="s">
        <v>1667</v>
      </c>
      <c r="C34" s="86" t="s">
        <v>2234</v>
      </c>
      <c r="D34" s="86" t="s">
        <v>152</v>
      </c>
      <c r="E34" s="86" t="s">
        <v>2199</v>
      </c>
      <c r="F34" s="86" t="s">
        <v>2235</v>
      </c>
    </row>
    <row r="35" spans="1:6" ht="43">
      <c r="A35" s="86" t="s">
        <v>2236</v>
      </c>
      <c r="B35" s="86" t="s">
        <v>1666</v>
      </c>
      <c r="C35" s="86" t="s">
        <v>1337</v>
      </c>
      <c r="D35" s="86" t="s">
        <v>152</v>
      </c>
      <c r="E35" s="86" t="s">
        <v>2199</v>
      </c>
      <c r="F35" s="86" t="s">
        <v>2237</v>
      </c>
    </row>
    <row r="36" spans="1:6">
      <c r="A36" s="86" t="s">
        <v>2238</v>
      </c>
      <c r="B36" s="86" t="s">
        <v>1668</v>
      </c>
      <c r="C36" s="86" t="s">
        <v>2234</v>
      </c>
      <c r="D36" s="86" t="s">
        <v>2239</v>
      </c>
      <c r="E36" s="86" t="s">
        <v>2199</v>
      </c>
      <c r="F36" s="86" t="s">
        <v>2240</v>
      </c>
    </row>
    <row r="37" spans="1:6" ht="43">
      <c r="A37" s="86" t="s">
        <v>2241</v>
      </c>
      <c r="B37" s="86" t="s">
        <v>86</v>
      </c>
      <c r="C37" s="86" t="s">
        <v>2234</v>
      </c>
      <c r="D37" s="86" t="s">
        <v>2242</v>
      </c>
      <c r="E37" s="86" t="s">
        <v>2199</v>
      </c>
      <c r="F37" s="86" t="s">
        <v>2243</v>
      </c>
    </row>
    <row r="39" spans="1:6">
      <c r="A39" s="65" t="s">
        <v>2144</v>
      </c>
    </row>
    <row r="40" spans="1:6">
      <c r="A40" s="65" t="s">
        <v>2640</v>
      </c>
    </row>
    <row r="41" spans="1:6">
      <c r="A41" s="65" t="s">
        <v>2145</v>
      </c>
      <c r="B41" s="65" t="s">
        <v>2146</v>
      </c>
      <c r="C41" s="65" t="s">
        <v>2147</v>
      </c>
      <c r="D41" s="65" t="s">
        <v>2148</v>
      </c>
      <c r="E41" s="65" t="s">
        <v>2149</v>
      </c>
      <c r="F41" s="65" t="s">
        <v>84</v>
      </c>
    </row>
    <row r="42" spans="1:6">
      <c r="A42" s="86" t="s">
        <v>278</v>
      </c>
      <c r="B42" s="86" t="s">
        <v>330</v>
      </c>
      <c r="C42" s="86" t="s">
        <v>1331</v>
      </c>
      <c r="D42" s="86" t="s">
        <v>222</v>
      </c>
      <c r="E42" s="86" t="s">
        <v>2244</v>
      </c>
      <c r="F42" s="86" t="s">
        <v>2245</v>
      </c>
    </row>
    <row r="43" spans="1:6">
      <c r="A43" s="86" t="s">
        <v>2246</v>
      </c>
      <c r="B43" s="86" t="s">
        <v>1331</v>
      </c>
      <c r="C43" s="86" t="s">
        <v>1334</v>
      </c>
      <c r="D43" s="86" t="s">
        <v>1375</v>
      </c>
      <c r="E43" s="86" t="s">
        <v>2247</v>
      </c>
      <c r="F43" s="86" t="s">
        <v>2248</v>
      </c>
    </row>
    <row r="44" spans="1:6">
      <c r="A44" s="86" t="s">
        <v>2249</v>
      </c>
      <c r="B44" s="86" t="s">
        <v>1334</v>
      </c>
      <c r="C44" s="86" t="s">
        <v>1337</v>
      </c>
      <c r="D44" s="86" t="s">
        <v>221</v>
      </c>
      <c r="E44" s="86" t="s">
        <v>2250</v>
      </c>
      <c r="F44" s="86" t="s">
        <v>2251</v>
      </c>
    </row>
    <row r="45" spans="1:6">
      <c r="A45" s="86" t="s">
        <v>2252</v>
      </c>
      <c r="B45" s="86" t="s">
        <v>1337</v>
      </c>
      <c r="C45" s="86" t="s">
        <v>1366</v>
      </c>
      <c r="D45" s="86" t="s">
        <v>332</v>
      </c>
      <c r="E45" s="86" t="s">
        <v>2253</v>
      </c>
      <c r="F45" s="86" t="s">
        <v>2254</v>
      </c>
    </row>
    <row r="46" spans="1:6">
      <c r="A46" s="86" t="s">
        <v>2255</v>
      </c>
      <c r="B46" s="86" t="s">
        <v>1366</v>
      </c>
      <c r="C46" s="86" t="s">
        <v>1337</v>
      </c>
      <c r="D46" s="86" t="s">
        <v>2256</v>
      </c>
      <c r="E46" s="86" t="s">
        <v>2257</v>
      </c>
      <c r="F46" s="86" t="s">
        <v>2258</v>
      </c>
    </row>
    <row r="47" spans="1:6">
      <c r="A47" s="86" t="s">
        <v>2259</v>
      </c>
      <c r="B47" s="86" t="s">
        <v>1337</v>
      </c>
      <c r="C47" s="86" t="s">
        <v>1380</v>
      </c>
      <c r="D47" s="86" t="s">
        <v>2260</v>
      </c>
      <c r="E47" s="86" t="s">
        <v>2261</v>
      </c>
      <c r="F47" s="86" t="s">
        <v>2262</v>
      </c>
    </row>
    <row r="48" spans="1:6">
      <c r="A48" s="86" t="s">
        <v>2263</v>
      </c>
      <c r="B48" s="86" t="s">
        <v>1380</v>
      </c>
      <c r="C48" s="86" t="s">
        <v>330</v>
      </c>
      <c r="D48" s="86" t="s">
        <v>336</v>
      </c>
      <c r="E48" s="86" t="s">
        <v>2264</v>
      </c>
      <c r="F48" s="86" t="s">
        <v>2265</v>
      </c>
    </row>
    <row r="49" spans="1:7">
      <c r="A49" s="86" t="s">
        <v>2266</v>
      </c>
      <c r="B49" s="86" t="s">
        <v>330</v>
      </c>
      <c r="C49" s="86" t="s">
        <v>1337</v>
      </c>
      <c r="D49" s="86" t="s">
        <v>2267</v>
      </c>
      <c r="E49" s="86" t="s">
        <v>2268</v>
      </c>
      <c r="F49" s="86" t="s">
        <v>2269</v>
      </c>
    </row>
    <row r="50" spans="1:7">
      <c r="A50" s="86" t="s">
        <v>2270</v>
      </c>
      <c r="B50" s="86" t="s">
        <v>1337</v>
      </c>
      <c r="C50" s="86" t="s">
        <v>1672</v>
      </c>
      <c r="D50" s="86" t="s">
        <v>2271</v>
      </c>
      <c r="E50" s="86" t="s">
        <v>1434</v>
      </c>
      <c r="F50" s="86" t="s">
        <v>2272</v>
      </c>
    </row>
    <row r="51" spans="1:7">
      <c r="A51" s="86" t="s">
        <v>2273</v>
      </c>
      <c r="B51" s="86" t="s">
        <v>1672</v>
      </c>
      <c r="C51" s="86" t="s">
        <v>1676</v>
      </c>
      <c r="D51" s="86" t="s">
        <v>2274</v>
      </c>
      <c r="E51" s="86" t="s">
        <v>2275</v>
      </c>
      <c r="F51" s="86" t="s">
        <v>2276</v>
      </c>
    </row>
    <row r="52" spans="1:7">
      <c r="A52" s="86" t="s">
        <v>2277</v>
      </c>
      <c r="B52" s="86" t="s">
        <v>1337</v>
      </c>
      <c r="C52" s="86" t="s">
        <v>1368</v>
      </c>
      <c r="D52" s="86" t="s">
        <v>2278</v>
      </c>
      <c r="E52" s="86" t="s">
        <v>2279</v>
      </c>
      <c r="F52" s="86" t="s">
        <v>2280</v>
      </c>
    </row>
    <row r="53" spans="1:7">
      <c r="A53" s="86" t="s">
        <v>2281</v>
      </c>
      <c r="B53" s="86" t="s">
        <v>1368</v>
      </c>
      <c r="C53" s="86" t="s">
        <v>1384</v>
      </c>
      <c r="D53" s="86" t="s">
        <v>2282</v>
      </c>
      <c r="E53" s="86" t="s">
        <v>2283</v>
      </c>
      <c r="F53" s="86" t="s">
        <v>2284</v>
      </c>
    </row>
    <row r="54" spans="1:7">
      <c r="A54" s="86" t="s">
        <v>2285</v>
      </c>
      <c r="B54" s="86" t="s">
        <v>1384</v>
      </c>
      <c r="C54" s="86" t="s">
        <v>1386</v>
      </c>
      <c r="D54" s="86" t="s">
        <v>2286</v>
      </c>
      <c r="E54" s="86" t="s">
        <v>2287</v>
      </c>
      <c r="F54" s="86" t="s">
        <v>2288</v>
      </c>
    </row>
    <row r="55" spans="1:7">
      <c r="A55" s="86" t="s">
        <v>2289</v>
      </c>
      <c r="B55" s="86" t="s">
        <v>1386</v>
      </c>
      <c r="C55" s="86" t="s">
        <v>157</v>
      </c>
      <c r="D55" s="86" t="s">
        <v>2290</v>
      </c>
      <c r="E55" s="86" t="s">
        <v>2291</v>
      </c>
      <c r="F55" s="86" t="s">
        <v>2292</v>
      </c>
    </row>
    <row r="56" spans="1:7">
      <c r="A56" s="86" t="s">
        <v>2293</v>
      </c>
      <c r="B56" s="86" t="s">
        <v>1676</v>
      </c>
      <c r="C56" s="86" t="s">
        <v>1677</v>
      </c>
      <c r="D56" s="86" t="s">
        <v>2294</v>
      </c>
      <c r="E56" s="86" t="s">
        <v>2295</v>
      </c>
      <c r="F56" s="86" t="s">
        <v>2296</v>
      </c>
    </row>
    <row r="57" spans="1:7">
      <c r="A57" s="86" t="s">
        <v>2297</v>
      </c>
      <c r="B57" s="86" t="s">
        <v>1677</v>
      </c>
      <c r="C57" s="86" t="s">
        <v>1348</v>
      </c>
      <c r="D57" s="86" t="s">
        <v>2298</v>
      </c>
      <c r="E57" s="86" t="s">
        <v>2299</v>
      </c>
      <c r="F57" s="86" t="s">
        <v>2300</v>
      </c>
    </row>
    <row r="58" spans="1:7">
      <c r="A58" s="86" t="s">
        <v>2301</v>
      </c>
      <c r="B58" s="86" t="s">
        <v>1348</v>
      </c>
      <c r="C58" s="86" t="s">
        <v>1676</v>
      </c>
      <c r="D58" s="86" t="s">
        <v>2302</v>
      </c>
      <c r="E58" s="86" t="s">
        <v>2303</v>
      </c>
      <c r="F58" s="86" t="s">
        <v>2304</v>
      </c>
    </row>
    <row r="59" spans="1:7">
      <c r="A59" s="86" t="s">
        <v>2305</v>
      </c>
      <c r="B59" s="86" t="s">
        <v>2306</v>
      </c>
      <c r="C59" s="86" t="s">
        <v>1684</v>
      </c>
      <c r="D59" s="86" t="s">
        <v>2307</v>
      </c>
      <c r="E59" s="86" t="s">
        <v>2308</v>
      </c>
      <c r="F59" s="86" t="s">
        <v>2309</v>
      </c>
    </row>
    <row r="62" spans="1:7">
      <c r="A62" s="65" t="s">
        <v>2154</v>
      </c>
    </row>
    <row r="63" spans="1:7">
      <c r="A63" s="65" t="s">
        <v>2641</v>
      </c>
    </row>
    <row r="64" spans="1:7">
      <c r="A64" s="65" t="s">
        <v>2155</v>
      </c>
      <c r="B64" s="65" t="s">
        <v>225</v>
      </c>
      <c r="C64" s="65" t="s">
        <v>177</v>
      </c>
      <c r="D64" s="65" t="s">
        <v>2156</v>
      </c>
      <c r="E64" s="65" t="s">
        <v>82</v>
      </c>
      <c r="F64" s="80" t="s">
        <v>2157</v>
      </c>
      <c r="G64" s="65" t="s">
        <v>84</v>
      </c>
    </row>
    <row r="65" spans="1:7" ht="43">
      <c r="A65" s="86" t="s">
        <v>2310</v>
      </c>
      <c r="B65" s="86" t="s">
        <v>2311</v>
      </c>
      <c r="C65" s="86" t="s">
        <v>2312</v>
      </c>
      <c r="D65" s="86" t="s">
        <v>2210</v>
      </c>
      <c r="E65" s="133" t="s">
        <v>1427</v>
      </c>
      <c r="F65" s="125">
        <v>1</v>
      </c>
      <c r="G65" s="86" t="s">
        <v>2313</v>
      </c>
    </row>
    <row r="66" spans="1:7" ht="43">
      <c r="A66" s="86" t="s">
        <v>2314</v>
      </c>
      <c r="B66" s="86" t="s">
        <v>1339</v>
      </c>
      <c r="C66" s="86" t="s">
        <v>2315</v>
      </c>
      <c r="D66" s="86" t="s">
        <v>2199</v>
      </c>
      <c r="E66" s="133" t="s">
        <v>1427</v>
      </c>
      <c r="F66" s="125">
        <v>1</v>
      </c>
      <c r="G66" s="86" t="s">
        <v>2316</v>
      </c>
    </row>
    <row r="67" spans="1:7" ht="43">
      <c r="A67" s="86" t="s">
        <v>2317</v>
      </c>
      <c r="B67" s="86" t="s">
        <v>1345</v>
      </c>
      <c r="C67" s="86" t="s">
        <v>2318</v>
      </c>
      <c r="D67" s="86" t="s">
        <v>2210</v>
      </c>
      <c r="E67" s="133" t="s">
        <v>1427</v>
      </c>
      <c r="F67" s="125">
        <v>1</v>
      </c>
      <c r="G67" s="86" t="s">
        <v>2319</v>
      </c>
    </row>
    <row r="68" spans="1:7" ht="43">
      <c r="A68" s="86" t="s">
        <v>2320</v>
      </c>
      <c r="B68" s="86" t="s">
        <v>2321</v>
      </c>
      <c r="C68" s="86" t="s">
        <v>2322</v>
      </c>
      <c r="D68" s="86" t="s">
        <v>2210</v>
      </c>
      <c r="E68" s="133" t="s">
        <v>1427</v>
      </c>
      <c r="F68" s="125">
        <v>1</v>
      </c>
      <c r="G68" s="86" t="s">
        <v>2323</v>
      </c>
    </row>
    <row r="69" spans="1:7" ht="43">
      <c r="A69" s="86" t="s">
        <v>2324</v>
      </c>
      <c r="B69" s="86" t="s">
        <v>2325</v>
      </c>
      <c r="C69" s="86" t="s">
        <v>2326</v>
      </c>
      <c r="D69" s="86" t="s">
        <v>2210</v>
      </c>
      <c r="E69" s="133" t="s">
        <v>1427</v>
      </c>
      <c r="F69" s="125">
        <v>2</v>
      </c>
      <c r="G69" s="86" t="s">
        <v>2327</v>
      </c>
    </row>
    <row r="70" spans="1:7" ht="43">
      <c r="A70" s="86" t="s">
        <v>2328</v>
      </c>
      <c r="B70" s="86" t="s">
        <v>2329</v>
      </c>
      <c r="C70" s="86" t="s">
        <v>2326</v>
      </c>
      <c r="D70" s="86" t="s">
        <v>2210</v>
      </c>
      <c r="E70" s="133" t="s">
        <v>1427</v>
      </c>
      <c r="F70" s="125">
        <v>2</v>
      </c>
      <c r="G70" s="86" t="s">
        <v>2327</v>
      </c>
    </row>
    <row r="71" spans="1:7" ht="43">
      <c r="A71" s="86" t="s">
        <v>2330</v>
      </c>
      <c r="B71" s="86" t="s">
        <v>2331</v>
      </c>
      <c r="C71" s="86" t="s">
        <v>2326</v>
      </c>
      <c r="D71" s="86" t="s">
        <v>2210</v>
      </c>
      <c r="E71" s="133" t="s">
        <v>1427</v>
      </c>
      <c r="F71" s="125">
        <v>2</v>
      </c>
      <c r="G71" s="86" t="s">
        <v>2332</v>
      </c>
    </row>
    <row r="72" spans="1:7" ht="43">
      <c r="A72" s="86" t="s">
        <v>2333</v>
      </c>
      <c r="B72" s="86" t="s">
        <v>2334</v>
      </c>
      <c r="C72" s="86" t="s">
        <v>2335</v>
      </c>
      <c r="D72" s="86" t="s">
        <v>2210</v>
      </c>
      <c r="E72" s="137" t="s">
        <v>2336</v>
      </c>
      <c r="F72" s="125">
        <v>3</v>
      </c>
      <c r="G72" s="86" t="s">
        <v>2337</v>
      </c>
    </row>
    <row r="73" spans="1:7" ht="43">
      <c r="A73" s="86" t="s">
        <v>2338</v>
      </c>
      <c r="B73" s="86" t="s">
        <v>2339</v>
      </c>
      <c r="C73" s="86" t="s">
        <v>2340</v>
      </c>
      <c r="D73" s="86" t="s">
        <v>2210</v>
      </c>
      <c r="E73" s="137" t="s">
        <v>2336</v>
      </c>
      <c r="F73" s="125">
        <v>2</v>
      </c>
      <c r="G73" s="86" t="s">
        <v>2007</v>
      </c>
    </row>
    <row r="74" spans="1:7" ht="43">
      <c r="A74" s="86" t="s">
        <v>2341</v>
      </c>
      <c r="B74" s="86" t="s">
        <v>2342</v>
      </c>
      <c r="C74" s="86" t="s">
        <v>2343</v>
      </c>
      <c r="D74" s="86" t="s">
        <v>2210</v>
      </c>
      <c r="E74" s="137" t="s">
        <v>2336</v>
      </c>
      <c r="F74" s="125">
        <v>2</v>
      </c>
      <c r="G74" s="86" t="s">
        <v>2344</v>
      </c>
    </row>
    <row r="75" spans="1:7" ht="43">
      <c r="A75" s="86" t="s">
        <v>2345</v>
      </c>
      <c r="B75" s="86" t="s">
        <v>2346</v>
      </c>
      <c r="C75" s="86" t="s">
        <v>2347</v>
      </c>
      <c r="D75" s="86" t="s">
        <v>2210</v>
      </c>
      <c r="E75" s="137" t="s">
        <v>2336</v>
      </c>
      <c r="F75" s="125">
        <v>2.1</v>
      </c>
      <c r="G75" s="86" t="s">
        <v>2348</v>
      </c>
    </row>
    <row r="76" spans="1:7" ht="43">
      <c r="A76" s="86" t="s">
        <v>2349</v>
      </c>
      <c r="B76" s="86" t="s">
        <v>2350</v>
      </c>
      <c r="C76" s="86" t="s">
        <v>2351</v>
      </c>
      <c r="D76" s="86" t="s">
        <v>2199</v>
      </c>
      <c r="E76" s="137" t="s">
        <v>2336</v>
      </c>
      <c r="F76" s="125">
        <v>2.1</v>
      </c>
      <c r="G76" s="86" t="s">
        <v>2352</v>
      </c>
    </row>
    <row r="77" spans="1:7">
      <c r="A77" s="86" t="s">
        <v>2353</v>
      </c>
      <c r="B77" s="86" t="s">
        <v>2354</v>
      </c>
      <c r="C77" s="86" t="s">
        <v>2355</v>
      </c>
      <c r="D77" s="86" t="s">
        <v>2199</v>
      </c>
      <c r="E77" s="133" t="s">
        <v>1427</v>
      </c>
      <c r="F77" s="125">
        <v>1</v>
      </c>
      <c r="G77" s="86" t="s">
        <v>2356</v>
      </c>
    </row>
    <row r="78" spans="1:7">
      <c r="A78" s="86" t="s">
        <v>2357</v>
      </c>
      <c r="B78" s="86" t="s">
        <v>2358</v>
      </c>
      <c r="C78" s="86" t="s">
        <v>2359</v>
      </c>
      <c r="D78" s="86" t="s">
        <v>2210</v>
      </c>
      <c r="E78" s="140" t="s">
        <v>2360</v>
      </c>
      <c r="F78" s="125">
        <v>1</v>
      </c>
      <c r="G78" s="86" t="s">
        <v>2361</v>
      </c>
    </row>
    <row r="80" spans="1:7">
      <c r="A80" s="65" t="s">
        <v>2150</v>
      </c>
    </row>
    <row r="81" spans="1:12">
      <c r="A81" s="224" t="s">
        <v>2437</v>
      </c>
      <c r="B81" s="224"/>
      <c r="C81" s="224"/>
      <c r="D81" s="224"/>
      <c r="E81" s="224"/>
    </row>
    <row r="82" spans="1:12">
      <c r="A82" s="224" t="s">
        <v>2438</v>
      </c>
      <c r="B82" s="224"/>
      <c r="C82" s="224"/>
      <c r="D82" s="224"/>
      <c r="E82" s="224"/>
    </row>
    <row r="83" spans="1:12">
      <c r="A83" s="65" t="s">
        <v>2151</v>
      </c>
      <c r="B83" s="65" t="s">
        <v>2152</v>
      </c>
      <c r="C83" s="65" t="s">
        <v>2153</v>
      </c>
      <c r="D83" s="65" t="s">
        <v>1989</v>
      </c>
      <c r="E83" s="65" t="s">
        <v>177</v>
      </c>
      <c r="F83" s="65" t="s">
        <v>82</v>
      </c>
    </row>
    <row r="84" spans="1:12">
      <c r="A84" s="86" t="s">
        <v>2362</v>
      </c>
      <c r="B84" s="86" t="s">
        <v>2363</v>
      </c>
      <c r="C84" s="86" t="s">
        <v>2364</v>
      </c>
      <c r="D84" s="86" t="s">
        <v>2365</v>
      </c>
      <c r="E84" s="86" t="s">
        <v>2366</v>
      </c>
      <c r="F84" s="140" t="s">
        <v>2360</v>
      </c>
    </row>
    <row r="85" spans="1:12">
      <c r="A85" s="86" t="s">
        <v>2367</v>
      </c>
      <c r="B85" s="86" t="s">
        <v>2363</v>
      </c>
      <c r="C85" s="86" t="s">
        <v>2368</v>
      </c>
      <c r="D85" s="86" t="s">
        <v>2365</v>
      </c>
      <c r="E85" s="86" t="s">
        <v>2369</v>
      </c>
      <c r="F85" s="140" t="s">
        <v>2360</v>
      </c>
    </row>
    <row r="86" spans="1:12">
      <c r="A86" s="86" t="s">
        <v>2370</v>
      </c>
      <c r="B86" s="86" t="s">
        <v>2363</v>
      </c>
      <c r="C86" s="86" t="s">
        <v>2371</v>
      </c>
      <c r="D86" s="86" t="s">
        <v>2365</v>
      </c>
      <c r="E86" s="86" t="s">
        <v>2372</v>
      </c>
      <c r="F86" s="140" t="s">
        <v>2360</v>
      </c>
    </row>
    <row r="87" spans="1:12" ht="43">
      <c r="A87" s="86" t="s">
        <v>2373</v>
      </c>
      <c r="B87" s="86" t="s">
        <v>2363</v>
      </c>
      <c r="C87" s="86" t="s">
        <v>2374</v>
      </c>
      <c r="D87" s="86" t="s">
        <v>2375</v>
      </c>
      <c r="E87" s="86" t="s">
        <v>2376</v>
      </c>
      <c r="F87" s="133" t="s">
        <v>1427</v>
      </c>
    </row>
    <row r="88" spans="1:12" ht="43">
      <c r="A88" s="86" t="s">
        <v>2377</v>
      </c>
      <c r="B88" s="86" t="s">
        <v>2378</v>
      </c>
      <c r="C88" s="86" t="s">
        <v>2379</v>
      </c>
      <c r="D88" s="86">
        <v>8</v>
      </c>
      <c r="E88" s="86" t="s">
        <v>2380</v>
      </c>
      <c r="F88" s="133" t="s">
        <v>1427</v>
      </c>
      <c r="L88" s="17"/>
    </row>
    <row r="89" spans="1:12">
      <c r="A89" s="86" t="s">
        <v>2381</v>
      </c>
      <c r="B89" s="86" t="s">
        <v>2073</v>
      </c>
      <c r="C89" s="86" t="s">
        <v>2382</v>
      </c>
      <c r="D89" s="86" t="s">
        <v>2365</v>
      </c>
      <c r="E89" s="86" t="s">
        <v>2383</v>
      </c>
      <c r="F89" s="133" t="s">
        <v>1427</v>
      </c>
      <c r="L89"/>
    </row>
    <row r="90" spans="1:12">
      <c r="A90" s="86" t="s">
        <v>2384</v>
      </c>
      <c r="B90" s="86" t="s">
        <v>2073</v>
      </c>
      <c r="C90" s="86" t="s">
        <v>2385</v>
      </c>
      <c r="D90" s="86" t="s">
        <v>2336</v>
      </c>
      <c r="E90" s="86" t="s">
        <v>2386</v>
      </c>
      <c r="F90" s="137" t="s">
        <v>2336</v>
      </c>
      <c r="L90"/>
    </row>
    <row r="91" spans="1:12" ht="43">
      <c r="A91" s="86" t="s">
        <v>2387</v>
      </c>
      <c r="B91" s="86" t="s">
        <v>2388</v>
      </c>
      <c r="C91" s="86" t="s">
        <v>2389</v>
      </c>
      <c r="D91" s="86" t="s">
        <v>2365</v>
      </c>
      <c r="E91" s="86" t="s">
        <v>2390</v>
      </c>
      <c r="F91" s="140" t="s">
        <v>2360</v>
      </c>
    </row>
    <row r="92" spans="1:12">
      <c r="A92" s="86" t="s">
        <v>2391</v>
      </c>
      <c r="B92" s="86" t="s">
        <v>2392</v>
      </c>
      <c r="C92" s="86" t="s">
        <v>2393</v>
      </c>
      <c r="D92" s="86" t="s">
        <v>2365</v>
      </c>
      <c r="E92" s="86" t="s">
        <v>2394</v>
      </c>
      <c r="F92" s="133" t="s">
        <v>1427</v>
      </c>
    </row>
    <row r="93" spans="1:12">
      <c r="A93" s="86" t="s">
        <v>2395</v>
      </c>
      <c r="B93" s="86" t="s">
        <v>2396</v>
      </c>
      <c r="C93" s="86" t="s">
        <v>2397</v>
      </c>
      <c r="D93" s="86" t="s">
        <v>2365</v>
      </c>
      <c r="E93" s="86" t="s">
        <v>2398</v>
      </c>
      <c r="F93" s="133" t="s">
        <v>1427</v>
      </c>
    </row>
    <row r="94" spans="1:12">
      <c r="A94" s="86" t="s">
        <v>2399</v>
      </c>
      <c r="B94" s="86" t="s">
        <v>2400</v>
      </c>
      <c r="C94" s="86" t="s">
        <v>2401</v>
      </c>
      <c r="D94" s="86" t="s">
        <v>2365</v>
      </c>
      <c r="E94" s="86" t="s">
        <v>2402</v>
      </c>
      <c r="F94" s="140" t="s">
        <v>2360</v>
      </c>
    </row>
    <row r="95" spans="1:12">
      <c r="A95" s="86" t="s">
        <v>2403</v>
      </c>
      <c r="B95" s="86" t="s">
        <v>2404</v>
      </c>
      <c r="C95" s="86" t="s">
        <v>2405</v>
      </c>
      <c r="D95" s="86" t="s">
        <v>2365</v>
      </c>
      <c r="E95" s="86" t="s">
        <v>2406</v>
      </c>
      <c r="F95" s="140" t="s">
        <v>2360</v>
      </c>
    </row>
    <row r="96" spans="1:12">
      <c r="A96" s="86" t="s">
        <v>2407</v>
      </c>
      <c r="B96" s="86" t="s">
        <v>2408</v>
      </c>
      <c r="C96" s="86" t="s">
        <v>2409</v>
      </c>
      <c r="D96" s="86" t="s">
        <v>2365</v>
      </c>
      <c r="E96" s="86" t="s">
        <v>2410</v>
      </c>
      <c r="F96" s="140" t="s">
        <v>2360</v>
      </c>
    </row>
    <row r="97" spans="1:7" ht="43">
      <c r="A97" s="86" t="s">
        <v>2411</v>
      </c>
      <c r="B97" s="86" t="s">
        <v>2412</v>
      </c>
      <c r="C97" s="86" t="s">
        <v>1345</v>
      </c>
      <c r="D97" s="86" t="s">
        <v>2365</v>
      </c>
      <c r="E97" s="86" t="s">
        <v>2413</v>
      </c>
      <c r="F97" s="133" t="s">
        <v>1427</v>
      </c>
    </row>
    <row r="98" spans="1:7">
      <c r="A98" s="86" t="s">
        <v>2414</v>
      </c>
      <c r="B98" s="86" t="s">
        <v>2415</v>
      </c>
      <c r="C98" s="86" t="s">
        <v>2321</v>
      </c>
      <c r="D98" s="86" t="s">
        <v>2365</v>
      </c>
      <c r="E98" s="86" t="s">
        <v>2416</v>
      </c>
      <c r="F98" s="140" t="s">
        <v>2360</v>
      </c>
    </row>
    <row r="99" spans="1:7">
      <c r="A99" s="86" t="s">
        <v>2417</v>
      </c>
      <c r="B99" s="86" t="s">
        <v>2418</v>
      </c>
      <c r="C99" s="86" t="s">
        <v>2419</v>
      </c>
      <c r="D99" s="86" t="s">
        <v>2420</v>
      </c>
      <c r="E99" s="86" t="s">
        <v>2421</v>
      </c>
      <c r="F99" s="140" t="s">
        <v>2360</v>
      </c>
    </row>
    <row r="100" spans="1:7">
      <c r="A100" s="86" t="s">
        <v>2422</v>
      </c>
      <c r="B100" s="86" t="s">
        <v>2083</v>
      </c>
      <c r="C100" s="86" t="s">
        <v>2423</v>
      </c>
      <c r="D100" s="86" t="s">
        <v>2365</v>
      </c>
      <c r="E100" s="86" t="s">
        <v>2424</v>
      </c>
      <c r="F100" s="140" t="s">
        <v>2360</v>
      </c>
    </row>
    <row r="101" spans="1:7">
      <c r="A101" s="86" t="s">
        <v>2425</v>
      </c>
      <c r="B101" s="86" t="s">
        <v>2426</v>
      </c>
      <c r="C101" s="86" t="s">
        <v>2427</v>
      </c>
      <c r="D101" s="86" t="s">
        <v>2365</v>
      </c>
      <c r="E101" s="86" t="s">
        <v>2428</v>
      </c>
      <c r="F101" s="140" t="s">
        <v>2360</v>
      </c>
    </row>
    <row r="102" spans="1:7">
      <c r="A102" s="86" t="s">
        <v>2429</v>
      </c>
      <c r="B102" s="86" t="s">
        <v>2430</v>
      </c>
      <c r="C102" s="86" t="s">
        <v>2431</v>
      </c>
      <c r="D102" s="86" t="s">
        <v>2365</v>
      </c>
      <c r="E102" s="86" t="s">
        <v>2432</v>
      </c>
      <c r="F102" s="140" t="s">
        <v>2360</v>
      </c>
    </row>
    <row r="103" spans="1:7">
      <c r="A103" s="86" t="s">
        <v>2433</v>
      </c>
      <c r="B103" s="86" t="s">
        <v>2434</v>
      </c>
      <c r="C103" s="86" t="s">
        <v>2435</v>
      </c>
      <c r="D103" s="86" t="s">
        <v>2336</v>
      </c>
      <c r="E103" s="86" t="s">
        <v>2436</v>
      </c>
      <c r="F103" s="133" t="s">
        <v>1427</v>
      </c>
    </row>
    <row r="105" spans="1:7">
      <c r="A105" s="65" t="s">
        <v>2158</v>
      </c>
    </row>
    <row r="106" spans="1:7">
      <c r="A106" s="65" t="s">
        <v>2642</v>
      </c>
    </row>
    <row r="107" spans="1:7">
      <c r="A107" s="65" t="s">
        <v>2159</v>
      </c>
      <c r="B107" s="65" t="s">
        <v>1977</v>
      </c>
      <c r="C107" s="65" t="s">
        <v>2086</v>
      </c>
      <c r="D107" s="80" t="s">
        <v>2160</v>
      </c>
      <c r="E107" s="65" t="s">
        <v>1329</v>
      </c>
      <c r="F107" s="65" t="s">
        <v>2087</v>
      </c>
      <c r="G107" s="65" t="s">
        <v>84</v>
      </c>
    </row>
    <row r="108" spans="1:7" ht="64.5">
      <c r="A108" s="86" t="s">
        <v>2439</v>
      </c>
      <c r="B108" s="86" t="s">
        <v>2440</v>
      </c>
      <c r="C108" s="86" t="s">
        <v>1349</v>
      </c>
      <c r="D108" s="125">
        <v>2</v>
      </c>
      <c r="E108" s="86" t="s">
        <v>1349</v>
      </c>
      <c r="F108" s="86" t="s">
        <v>1331</v>
      </c>
      <c r="G108" s="86" t="s">
        <v>2441</v>
      </c>
    </row>
    <row r="109" spans="1:7" ht="43">
      <c r="A109" s="86" t="s">
        <v>2442</v>
      </c>
      <c r="B109" s="86" t="s">
        <v>1980</v>
      </c>
      <c r="C109" s="86" t="s">
        <v>1349</v>
      </c>
      <c r="D109" s="125">
        <v>2</v>
      </c>
      <c r="E109" s="86" t="s">
        <v>1349</v>
      </c>
      <c r="F109" s="86" t="s">
        <v>2443</v>
      </c>
      <c r="G109" s="86" t="s">
        <v>2444</v>
      </c>
    </row>
    <row r="110" spans="1:7" ht="43">
      <c r="A110" s="86" t="s">
        <v>2445</v>
      </c>
      <c r="B110" s="86" t="s">
        <v>1981</v>
      </c>
      <c r="C110" s="86" t="s">
        <v>1349</v>
      </c>
      <c r="D110" s="125">
        <v>2</v>
      </c>
      <c r="E110" s="86" t="s">
        <v>1349</v>
      </c>
      <c r="F110" s="86" t="s">
        <v>2342</v>
      </c>
      <c r="G110" s="86" t="s">
        <v>2446</v>
      </c>
    </row>
    <row r="111" spans="1:7" ht="43">
      <c r="A111" s="86" t="s">
        <v>2447</v>
      </c>
      <c r="B111" s="86" t="s">
        <v>2448</v>
      </c>
      <c r="C111" s="86" t="s">
        <v>1358</v>
      </c>
      <c r="D111" s="125">
        <v>2</v>
      </c>
      <c r="E111" s="86" t="s">
        <v>1358</v>
      </c>
      <c r="F111" s="86" t="s">
        <v>2321</v>
      </c>
      <c r="G111" s="86" t="s">
        <v>2449</v>
      </c>
    </row>
    <row r="112" spans="1:7" ht="43">
      <c r="A112" s="86" t="s">
        <v>2450</v>
      </c>
      <c r="B112" s="86" t="s">
        <v>2451</v>
      </c>
      <c r="C112" s="86" t="s">
        <v>1349</v>
      </c>
      <c r="D112" s="125">
        <v>2.1</v>
      </c>
      <c r="E112" s="86" t="s">
        <v>1358</v>
      </c>
      <c r="F112" s="86" t="s">
        <v>111</v>
      </c>
      <c r="G112" s="86" t="s">
        <v>2452</v>
      </c>
    </row>
    <row r="113" spans="1:7" ht="43">
      <c r="A113" s="86" t="s">
        <v>2453</v>
      </c>
      <c r="B113" s="86" t="s">
        <v>2454</v>
      </c>
      <c r="C113" s="86" t="s">
        <v>1349</v>
      </c>
      <c r="D113" s="125">
        <v>2.5</v>
      </c>
      <c r="E113" s="86" t="s">
        <v>1358</v>
      </c>
      <c r="F113" s="86" t="s">
        <v>2358</v>
      </c>
      <c r="G113" s="86" t="s">
        <v>2455</v>
      </c>
    </row>
    <row r="114" spans="1:7" ht="43">
      <c r="A114" s="86" t="s">
        <v>2456</v>
      </c>
      <c r="B114" s="86" t="s">
        <v>2457</v>
      </c>
      <c r="C114" s="86" t="s">
        <v>1358</v>
      </c>
      <c r="D114" s="125">
        <v>3</v>
      </c>
      <c r="E114" s="86" t="s">
        <v>1956</v>
      </c>
      <c r="F114" s="86" t="s">
        <v>1366</v>
      </c>
      <c r="G114" s="86" t="s">
        <v>2458</v>
      </c>
    </row>
    <row r="115" spans="1:7" ht="43">
      <c r="A115" s="86" t="s">
        <v>2459</v>
      </c>
      <c r="B115" s="86" t="s">
        <v>2460</v>
      </c>
      <c r="C115" s="86" t="s">
        <v>1358</v>
      </c>
      <c r="D115" s="125">
        <v>3</v>
      </c>
      <c r="E115" s="86" t="s">
        <v>1956</v>
      </c>
      <c r="F115" s="86" t="s">
        <v>111</v>
      </c>
      <c r="G115" s="86" t="s">
        <v>2461</v>
      </c>
    </row>
    <row r="116" spans="1:7" ht="43">
      <c r="A116" s="86" t="s">
        <v>2462</v>
      </c>
      <c r="B116" s="86" t="s">
        <v>1984</v>
      </c>
      <c r="C116" s="86" t="s">
        <v>1358</v>
      </c>
      <c r="D116" s="125">
        <v>3.5</v>
      </c>
      <c r="E116" s="86" t="s">
        <v>1956</v>
      </c>
      <c r="F116" s="86" t="s">
        <v>111</v>
      </c>
      <c r="G116" s="86" t="s">
        <v>2463</v>
      </c>
    </row>
    <row r="117" spans="1:7" ht="43">
      <c r="A117" s="86" t="s">
        <v>2464</v>
      </c>
      <c r="B117" s="86" t="s">
        <v>2128</v>
      </c>
      <c r="C117" s="86" t="s">
        <v>1358</v>
      </c>
      <c r="D117" s="125">
        <v>3.5</v>
      </c>
      <c r="E117" s="86" t="s">
        <v>1956</v>
      </c>
      <c r="F117" s="86" t="s">
        <v>116</v>
      </c>
      <c r="G117" s="86" t="s">
        <v>2129</v>
      </c>
    </row>
    <row r="118" spans="1:7" ht="43">
      <c r="A118" s="86" t="s">
        <v>2465</v>
      </c>
      <c r="B118" s="86" t="s">
        <v>2466</v>
      </c>
      <c r="C118" s="86" t="s">
        <v>1956</v>
      </c>
      <c r="D118" s="125">
        <v>4</v>
      </c>
      <c r="E118" s="86" t="s">
        <v>1956</v>
      </c>
      <c r="F118" s="86" t="s">
        <v>2467</v>
      </c>
      <c r="G118" s="86" t="s">
        <v>2468</v>
      </c>
    </row>
    <row r="119" spans="1:7">
      <c r="A119" s="86" t="s">
        <v>2469</v>
      </c>
      <c r="B119" s="86" t="s">
        <v>2470</v>
      </c>
      <c r="C119" s="86" t="s">
        <v>1349</v>
      </c>
      <c r="D119" s="125">
        <v>4</v>
      </c>
      <c r="E119" s="86" t="s">
        <v>1358</v>
      </c>
      <c r="F119" s="86" t="s">
        <v>2435</v>
      </c>
      <c r="G119" s="86" t="s">
        <v>2471</v>
      </c>
    </row>
    <row r="120" spans="1:7" ht="43">
      <c r="A120" s="86" t="s">
        <v>2472</v>
      </c>
      <c r="B120" s="86" t="s">
        <v>2473</v>
      </c>
      <c r="C120" s="86" t="s">
        <v>1349</v>
      </c>
      <c r="D120" s="125">
        <v>4</v>
      </c>
      <c r="E120" s="86" t="s">
        <v>1358</v>
      </c>
      <c r="F120" s="86" t="s">
        <v>2073</v>
      </c>
      <c r="G120" s="86" t="s">
        <v>2474</v>
      </c>
    </row>
    <row r="121" spans="1:7" ht="43">
      <c r="A121" s="86" t="s">
        <v>2475</v>
      </c>
      <c r="B121" s="86" t="s">
        <v>2476</v>
      </c>
      <c r="C121" s="86" t="s">
        <v>1349</v>
      </c>
      <c r="D121" s="125">
        <v>4</v>
      </c>
      <c r="E121" s="86" t="s">
        <v>1358</v>
      </c>
      <c r="F121" s="86" t="s">
        <v>113</v>
      </c>
      <c r="G121" s="86" t="s">
        <v>2477</v>
      </c>
    </row>
    <row r="122" spans="1:7" ht="43">
      <c r="A122" s="86" t="s">
        <v>2478</v>
      </c>
      <c r="B122" s="86" t="s">
        <v>2479</v>
      </c>
      <c r="C122" s="86" t="s">
        <v>1358</v>
      </c>
      <c r="D122" s="125">
        <v>5</v>
      </c>
      <c r="E122" s="86" t="s">
        <v>1956</v>
      </c>
      <c r="F122" s="86" t="s">
        <v>1355</v>
      </c>
      <c r="G122" s="86" t="s">
        <v>2480</v>
      </c>
    </row>
    <row r="126" spans="1:7">
      <c r="A126" s="65" t="s">
        <v>2082</v>
      </c>
    </row>
    <row r="127" spans="1:7">
      <c r="A127" s="65" t="s">
        <v>2084</v>
      </c>
      <c r="B127" s="65" t="s">
        <v>1989</v>
      </c>
      <c r="C127" s="65" t="s">
        <v>1474</v>
      </c>
      <c r="D127" s="65" t="s">
        <v>1990</v>
      </c>
      <c r="E127" s="65" t="s">
        <v>13</v>
      </c>
      <c r="F127" s="65" t="s">
        <v>1991</v>
      </c>
      <c r="G127" s="65" t="s">
        <v>82</v>
      </c>
    </row>
    <row r="128" spans="1:7" ht="64.5">
      <c r="A128" s="86" t="s">
        <v>2133</v>
      </c>
      <c r="B128" s="142">
        <v>1</v>
      </c>
      <c r="C128" s="130">
        <v>46217</v>
      </c>
      <c r="D128" s="65" t="s">
        <v>1992</v>
      </c>
      <c r="E128" s="86" t="s">
        <v>2481</v>
      </c>
      <c r="F128" s="86" t="s">
        <v>1992</v>
      </c>
      <c r="G128" s="86" t="s">
        <v>1991</v>
      </c>
    </row>
    <row r="129" spans="1:2">
      <c r="A129" s="86"/>
      <c r="B129" s="142"/>
    </row>
    <row r="130" spans="1:2">
      <c r="A130" s="149"/>
      <c r="B130" s="142"/>
    </row>
    <row r="131" spans="1:2">
      <c r="A131" s="86"/>
      <c r="B131" s="142"/>
    </row>
    <row r="132" spans="1:2">
      <c r="A132" s="86"/>
      <c r="B132" s="142"/>
    </row>
    <row r="133" spans="1:2">
      <c r="A133" s="86"/>
      <c r="B133" s="142"/>
    </row>
    <row r="134" spans="1:2">
      <c r="A134" s="86"/>
      <c r="B134" s="142"/>
    </row>
    <row r="144" spans="1:2">
      <c r="A144" s="65" t="s">
        <v>1916</v>
      </c>
    </row>
    <row r="145" spans="1:8">
      <c r="A145" s="128" t="s">
        <v>1913</v>
      </c>
      <c r="B145" s="128" t="s">
        <v>1328</v>
      </c>
      <c r="C145" s="128" t="s">
        <v>122</v>
      </c>
      <c r="D145" s="128" t="s">
        <v>81</v>
      </c>
      <c r="E145" s="128" t="s">
        <v>82</v>
      </c>
      <c r="F145" s="128" t="s">
        <v>1914</v>
      </c>
      <c r="G145" s="128" t="s">
        <v>1915</v>
      </c>
    </row>
    <row r="146" spans="1:8">
      <c r="A146" s="88" t="s">
        <v>1330</v>
      </c>
      <c r="B146" s="88" t="s">
        <v>85</v>
      </c>
      <c r="C146" s="88" t="s">
        <v>124</v>
      </c>
      <c r="D146" s="88" t="s">
        <v>85</v>
      </c>
      <c r="E146" s="88" t="s">
        <v>167</v>
      </c>
      <c r="F146" s="88" t="s">
        <v>389</v>
      </c>
      <c r="G146" s="88" t="s">
        <v>85</v>
      </c>
    </row>
    <row r="147" spans="1:8">
      <c r="A147" s="88" t="s">
        <v>1333</v>
      </c>
      <c r="B147" s="88" t="s">
        <v>1331</v>
      </c>
      <c r="C147" s="88" t="s">
        <v>109</v>
      </c>
      <c r="D147" s="88" t="s">
        <v>1332</v>
      </c>
      <c r="E147" s="88" t="s">
        <v>1427</v>
      </c>
      <c r="F147" s="88" t="s">
        <v>1390</v>
      </c>
      <c r="G147" s="88" t="s">
        <v>1332</v>
      </c>
    </row>
    <row r="148" spans="1:8">
      <c r="A148" s="88" t="s">
        <v>1336</v>
      </c>
      <c r="B148" s="88" t="s">
        <v>1377</v>
      </c>
      <c r="C148" s="88" t="s">
        <v>109</v>
      </c>
      <c r="D148" s="88" t="s">
        <v>1377</v>
      </c>
      <c r="E148" s="88" t="s">
        <v>1427</v>
      </c>
      <c r="F148" s="88" t="s">
        <v>1456</v>
      </c>
      <c r="G148" s="88" t="s">
        <v>1377</v>
      </c>
    </row>
    <row r="149" spans="1:8">
      <c r="A149" s="88" t="s">
        <v>1340</v>
      </c>
      <c r="B149" s="88" t="s">
        <v>1337</v>
      </c>
      <c r="C149" s="88" t="s">
        <v>109</v>
      </c>
      <c r="D149" s="88" t="s">
        <v>1378</v>
      </c>
      <c r="E149" s="88" t="s">
        <v>1427</v>
      </c>
      <c r="F149" s="88" t="s">
        <v>1485</v>
      </c>
      <c r="G149" s="88" t="s">
        <v>1338</v>
      </c>
    </row>
    <row r="150" spans="1:8">
      <c r="A150" s="88" t="s">
        <v>1342</v>
      </c>
      <c r="B150" s="88" t="s">
        <v>1366</v>
      </c>
      <c r="C150" s="88" t="s">
        <v>109</v>
      </c>
      <c r="D150" s="88" t="s">
        <v>1366</v>
      </c>
      <c r="E150" s="88" t="s">
        <v>1427</v>
      </c>
      <c r="F150" s="88" t="s">
        <v>1562</v>
      </c>
      <c r="G150" s="88" t="s">
        <v>1366</v>
      </c>
    </row>
    <row r="151" spans="1:8">
      <c r="A151" s="88" t="s">
        <v>1346</v>
      </c>
      <c r="B151" s="88" t="s">
        <v>111</v>
      </c>
      <c r="C151" s="88" t="s">
        <v>111</v>
      </c>
      <c r="D151" s="88" t="s">
        <v>1676</v>
      </c>
      <c r="E151" s="88" t="s">
        <v>1427</v>
      </c>
      <c r="F151" s="88" t="s">
        <v>317</v>
      </c>
      <c r="G151" s="88" t="s">
        <v>111</v>
      </c>
    </row>
    <row r="152" spans="1:8">
      <c r="A152" s="88" t="s">
        <v>1350</v>
      </c>
      <c r="B152" s="88" t="s">
        <v>89</v>
      </c>
      <c r="C152" s="88" t="s">
        <v>111</v>
      </c>
      <c r="D152" s="88" t="s">
        <v>89</v>
      </c>
      <c r="E152" s="88" t="s">
        <v>1427</v>
      </c>
      <c r="F152" s="88" t="s">
        <v>315</v>
      </c>
      <c r="G152" s="88" t="s">
        <v>1347</v>
      </c>
    </row>
    <row r="153" spans="1:8">
      <c r="A153" s="88" t="s">
        <v>1351</v>
      </c>
      <c r="B153" s="88" t="s">
        <v>1380</v>
      </c>
      <c r="C153" s="88" t="s">
        <v>116</v>
      </c>
      <c r="D153" s="88" t="s">
        <v>1380</v>
      </c>
      <c r="E153" s="88" t="s">
        <v>1427</v>
      </c>
      <c r="F153" s="88" t="s">
        <v>1579</v>
      </c>
      <c r="G153" s="88" t="s">
        <v>1380</v>
      </c>
    </row>
    <row r="154" spans="1:8">
      <c r="A154" s="88" t="s">
        <v>1353</v>
      </c>
      <c r="B154" s="88" t="s">
        <v>1384</v>
      </c>
      <c r="C154" s="88" t="s">
        <v>116</v>
      </c>
      <c r="D154" s="88" t="s">
        <v>1384</v>
      </c>
      <c r="E154" s="88" t="s">
        <v>1427</v>
      </c>
      <c r="F154" s="88" t="s">
        <v>1580</v>
      </c>
      <c r="G154" s="88" t="s">
        <v>1384</v>
      </c>
    </row>
    <row r="155" spans="1:8">
      <c r="A155" s="88" t="s">
        <v>1354</v>
      </c>
      <c r="B155" s="88" t="s">
        <v>1386</v>
      </c>
      <c r="C155" s="88" t="s">
        <v>116</v>
      </c>
      <c r="D155" s="88" t="s">
        <v>1386</v>
      </c>
      <c r="E155" s="88" t="s">
        <v>1427</v>
      </c>
      <c r="F155" s="88" t="s">
        <v>1581</v>
      </c>
      <c r="G155" s="88" t="s">
        <v>1386</v>
      </c>
    </row>
    <row r="157" spans="1:8">
      <c r="A157" s="65" t="s">
        <v>1935</v>
      </c>
    </row>
    <row r="158" spans="1:8">
      <c r="A158" s="89" t="s">
        <v>1917</v>
      </c>
      <c r="B158" s="89" t="s">
        <v>1918</v>
      </c>
      <c r="C158" s="89" t="s">
        <v>1919</v>
      </c>
      <c r="D158" s="89" t="s">
        <v>122</v>
      </c>
      <c r="E158" s="89" t="s">
        <v>81</v>
      </c>
      <c r="F158" s="89" t="s">
        <v>82</v>
      </c>
      <c r="G158" s="89" t="s">
        <v>1915</v>
      </c>
      <c r="H158" s="89" t="s">
        <v>84</v>
      </c>
    </row>
    <row r="159" spans="1:8">
      <c r="A159" s="86" t="s">
        <v>1920</v>
      </c>
      <c r="B159" s="86" t="s">
        <v>237</v>
      </c>
      <c r="C159" s="86" t="s">
        <v>1390</v>
      </c>
      <c r="D159" s="86" t="s">
        <v>109</v>
      </c>
      <c r="E159" s="86" t="s">
        <v>1332</v>
      </c>
      <c r="F159" s="86"/>
      <c r="G159" s="86"/>
      <c r="H159" s="86"/>
    </row>
    <row r="160" spans="1:8">
      <c r="A160" s="86" t="s">
        <v>1921</v>
      </c>
      <c r="B160" s="86" t="s">
        <v>237</v>
      </c>
      <c r="C160" s="86" t="s">
        <v>1456</v>
      </c>
      <c r="D160" s="86" t="s">
        <v>109</v>
      </c>
      <c r="E160" s="86" t="s">
        <v>1377</v>
      </c>
      <c r="F160" s="86"/>
      <c r="G160" s="86"/>
      <c r="H160" s="86"/>
    </row>
    <row r="161" spans="1:8">
      <c r="A161" s="86" t="s">
        <v>1922</v>
      </c>
      <c r="B161" s="86" t="s">
        <v>237</v>
      </c>
      <c r="C161" s="86" t="s">
        <v>1485</v>
      </c>
      <c r="D161" s="86" t="s">
        <v>109</v>
      </c>
      <c r="E161" s="86" t="s">
        <v>1378</v>
      </c>
      <c r="F161" s="86"/>
      <c r="G161" s="86"/>
      <c r="H161" s="86"/>
    </row>
    <row r="162" spans="1:8">
      <c r="A162" s="86" t="s">
        <v>1923</v>
      </c>
      <c r="B162" s="86" t="s">
        <v>237</v>
      </c>
      <c r="C162" s="86" t="s">
        <v>1562</v>
      </c>
      <c r="D162" s="86" t="s">
        <v>109</v>
      </c>
      <c r="E162" s="86" t="s">
        <v>1366</v>
      </c>
      <c r="F162" s="86"/>
      <c r="G162" s="86"/>
      <c r="H162" s="86"/>
    </row>
    <row r="163" spans="1:8">
      <c r="A163" s="86" t="s">
        <v>1924</v>
      </c>
      <c r="B163" s="86" t="s">
        <v>237</v>
      </c>
      <c r="C163" s="86" t="s">
        <v>1563</v>
      </c>
      <c r="D163" s="86" t="s">
        <v>109</v>
      </c>
      <c r="E163" s="86" t="s">
        <v>1671</v>
      </c>
      <c r="F163" s="86"/>
      <c r="G163" s="86"/>
      <c r="H163" s="86"/>
    </row>
    <row r="164" spans="1:8">
      <c r="A164" s="86" t="s">
        <v>1925</v>
      </c>
      <c r="B164" s="86" t="s">
        <v>237</v>
      </c>
      <c r="C164" s="86" t="s">
        <v>1573</v>
      </c>
      <c r="D164" s="86" t="s">
        <v>109</v>
      </c>
      <c r="E164" s="86" t="s">
        <v>1672</v>
      </c>
      <c r="F164" s="86"/>
      <c r="G164" s="86"/>
      <c r="H164" s="86"/>
    </row>
    <row r="165" spans="1:8">
      <c r="A165" s="86" t="s">
        <v>1926</v>
      </c>
      <c r="B165" s="86" t="s">
        <v>237</v>
      </c>
      <c r="C165" s="86" t="s">
        <v>1578</v>
      </c>
      <c r="D165" s="86" t="s">
        <v>109</v>
      </c>
      <c r="E165" s="86" t="s">
        <v>1368</v>
      </c>
      <c r="F165" s="86"/>
      <c r="G165" s="86"/>
      <c r="H165" s="86"/>
    </row>
    <row r="166" spans="1:8">
      <c r="A166" s="86" t="s">
        <v>1927</v>
      </c>
      <c r="B166" s="86" t="s">
        <v>237</v>
      </c>
      <c r="C166" s="86" t="s">
        <v>1579</v>
      </c>
      <c r="D166" s="86" t="s">
        <v>116</v>
      </c>
      <c r="E166" s="86" t="s">
        <v>1380</v>
      </c>
      <c r="F166" s="86"/>
      <c r="G166" s="86"/>
      <c r="H166" s="86"/>
    </row>
    <row r="167" spans="1:8">
      <c r="A167" s="86" t="s">
        <v>1928</v>
      </c>
      <c r="B167" s="86" t="s">
        <v>237</v>
      </c>
      <c r="C167" s="86" t="s">
        <v>1580</v>
      </c>
      <c r="D167" s="86" t="s">
        <v>116</v>
      </c>
      <c r="E167" s="86" t="s">
        <v>1384</v>
      </c>
      <c r="F167" s="86"/>
      <c r="G167" s="86"/>
      <c r="H167" s="86"/>
    </row>
    <row r="168" spans="1:8">
      <c r="A168" s="86" t="s">
        <v>1929</v>
      </c>
      <c r="B168" s="86" t="s">
        <v>237</v>
      </c>
      <c r="C168" s="86" t="s">
        <v>1581</v>
      </c>
      <c r="D168" s="86" t="s">
        <v>116</v>
      </c>
      <c r="E168" s="86" t="s">
        <v>1386</v>
      </c>
      <c r="F168" s="86"/>
      <c r="G168" s="86"/>
      <c r="H168" s="86"/>
    </row>
    <row r="169" spans="1:8">
      <c r="A169" s="86" t="s">
        <v>1930</v>
      </c>
      <c r="B169" s="86" t="s">
        <v>237</v>
      </c>
      <c r="C169" s="86" t="s">
        <v>293</v>
      </c>
      <c r="D169" s="86" t="s">
        <v>109</v>
      </c>
      <c r="E169" s="86" t="s">
        <v>87</v>
      </c>
      <c r="F169" s="86"/>
      <c r="G169" s="86"/>
      <c r="H169" s="86"/>
    </row>
    <row r="170" spans="1:8">
      <c r="A170" s="86" t="s">
        <v>1931</v>
      </c>
      <c r="B170" s="86" t="s">
        <v>237</v>
      </c>
      <c r="C170" s="86" t="s">
        <v>1826</v>
      </c>
      <c r="D170" s="86" t="s">
        <v>116</v>
      </c>
      <c r="E170" s="86" t="s">
        <v>88</v>
      </c>
      <c r="F170" s="86"/>
      <c r="G170" s="86"/>
      <c r="H170" s="86"/>
    </row>
    <row r="171" spans="1:8">
      <c r="A171" s="86" t="s">
        <v>1932</v>
      </c>
      <c r="B171" s="86" t="s">
        <v>237</v>
      </c>
      <c r="C171" s="86" t="s">
        <v>315</v>
      </c>
      <c r="D171" s="86" t="s">
        <v>111</v>
      </c>
      <c r="E171" s="86" t="s">
        <v>89</v>
      </c>
      <c r="F171" s="86"/>
      <c r="G171" s="86"/>
      <c r="H171" s="86"/>
    </row>
    <row r="172" spans="1:8">
      <c r="A172" s="86" t="s">
        <v>1933</v>
      </c>
      <c r="B172" s="86" t="s">
        <v>237</v>
      </c>
      <c r="C172" s="86" t="s">
        <v>317</v>
      </c>
      <c r="D172" s="86" t="s">
        <v>111</v>
      </c>
      <c r="E172" s="86" t="s">
        <v>1676</v>
      </c>
      <c r="F172" s="86"/>
      <c r="G172" s="86"/>
      <c r="H172" s="86"/>
    </row>
    <row r="173" spans="1:8">
      <c r="A173" s="86" t="s">
        <v>1934</v>
      </c>
      <c r="B173" s="86" t="s">
        <v>237</v>
      </c>
      <c r="C173" s="86" t="s">
        <v>316</v>
      </c>
      <c r="D173" s="86" t="s">
        <v>111</v>
      </c>
      <c r="E173" s="86" t="s">
        <v>1348</v>
      </c>
      <c r="F173" s="86"/>
      <c r="G173" s="86"/>
      <c r="H173" s="86"/>
    </row>
    <row r="185" spans="1:3">
      <c r="A185" s="65" t="s">
        <v>1371</v>
      </c>
    </row>
    <row r="186" spans="1:3">
      <c r="A186" s="89" t="s">
        <v>1360</v>
      </c>
      <c r="B186" s="89" t="s">
        <v>1361</v>
      </c>
      <c r="C186" s="89" t="s">
        <v>1362</v>
      </c>
    </row>
    <row r="187" spans="1:3" ht="43">
      <c r="A187" s="86">
        <v>1</v>
      </c>
      <c r="B187" s="86" t="s">
        <v>1363</v>
      </c>
      <c r="C187" s="86" t="s">
        <v>1364</v>
      </c>
    </row>
    <row r="188" spans="1:3">
      <c r="A188" s="86">
        <v>2</v>
      </c>
      <c r="B188" s="86" t="s">
        <v>1364</v>
      </c>
      <c r="C188" s="86" t="s">
        <v>1365</v>
      </c>
    </row>
    <row r="189" spans="1:3">
      <c r="A189" s="86">
        <v>3</v>
      </c>
      <c r="B189" s="86" t="s">
        <v>1365</v>
      </c>
      <c r="C189" s="86" t="s">
        <v>1366</v>
      </c>
    </row>
    <row r="190" spans="1:3">
      <c r="A190" s="86">
        <v>4</v>
      </c>
      <c r="B190" s="86" t="s">
        <v>1366</v>
      </c>
      <c r="C190" s="86" t="s">
        <v>336</v>
      </c>
    </row>
    <row r="191" spans="1:3">
      <c r="A191" s="86">
        <v>5</v>
      </c>
      <c r="B191" s="86" t="s">
        <v>336</v>
      </c>
      <c r="C191" s="86" t="s">
        <v>1367</v>
      </c>
    </row>
    <row r="192" spans="1:3">
      <c r="A192" s="86">
        <v>6</v>
      </c>
      <c r="B192" s="86" t="s">
        <v>1367</v>
      </c>
      <c r="C192" s="86" t="s">
        <v>430</v>
      </c>
    </row>
    <row r="193" spans="1:5">
      <c r="A193" s="86">
        <v>7</v>
      </c>
      <c r="B193" s="86" t="s">
        <v>430</v>
      </c>
      <c r="C193" s="86" t="s">
        <v>1368</v>
      </c>
    </row>
    <row r="194" spans="1:5">
      <c r="A194" s="86">
        <v>8</v>
      </c>
      <c r="B194" s="86" t="s">
        <v>1368</v>
      </c>
      <c r="C194" s="86" t="s">
        <v>334</v>
      </c>
    </row>
    <row r="195" spans="1:5">
      <c r="A195" s="86">
        <v>9</v>
      </c>
      <c r="B195" s="86" t="s">
        <v>334</v>
      </c>
      <c r="C195" s="86" t="s">
        <v>1369</v>
      </c>
    </row>
    <row r="196" spans="1:5">
      <c r="A196" s="86">
        <v>10</v>
      </c>
      <c r="B196" s="86" t="s">
        <v>1369</v>
      </c>
      <c r="C196" s="86" t="s">
        <v>1370</v>
      </c>
    </row>
    <row r="197" spans="1:5">
      <c r="A197" s="86">
        <v>11</v>
      </c>
      <c r="B197" s="86" t="s">
        <v>1370</v>
      </c>
      <c r="C197" s="86" t="s">
        <v>1</v>
      </c>
    </row>
    <row r="199" spans="1:5" ht="22" thickBot="1"/>
    <row r="200" spans="1:5" ht="23.5" thickBot="1">
      <c r="A200" s="229" t="s">
        <v>1439</v>
      </c>
      <c r="B200" s="229"/>
      <c r="C200" s="83" t="s">
        <v>1448</v>
      </c>
      <c r="D200" s="83" t="s">
        <v>1448</v>
      </c>
      <c r="E200" s="83" t="s">
        <v>1531</v>
      </c>
    </row>
    <row r="201" spans="1:5">
      <c r="A201" s="226" t="s">
        <v>1428</v>
      </c>
      <c r="B201" s="227"/>
      <c r="C201" s="80" t="s">
        <v>1453</v>
      </c>
      <c r="D201" s="84" t="s">
        <v>381</v>
      </c>
      <c r="E201" s="97" t="s">
        <v>1532</v>
      </c>
    </row>
    <row r="202" spans="1:5">
      <c r="A202" s="226" t="s">
        <v>1440</v>
      </c>
      <c r="B202" s="227"/>
      <c r="C202" s="80" t="s">
        <v>1440</v>
      </c>
      <c r="D202" s="84" t="s">
        <v>1440</v>
      </c>
      <c r="E202" s="96" t="s">
        <v>1440</v>
      </c>
    </row>
    <row r="203" spans="1:5">
      <c r="A203" s="226" t="s">
        <v>1429</v>
      </c>
      <c r="B203" s="227"/>
      <c r="C203" s="80" t="s">
        <v>1454</v>
      </c>
      <c r="D203" s="84" t="s">
        <v>1441</v>
      </c>
      <c r="E203" s="96" t="s">
        <v>1533</v>
      </c>
    </row>
    <row r="204" spans="1:5">
      <c r="A204" s="226" t="s">
        <v>1440</v>
      </c>
      <c r="B204" s="227"/>
      <c r="C204" s="80" t="s">
        <v>1440</v>
      </c>
      <c r="D204" s="84" t="s">
        <v>1440</v>
      </c>
      <c r="E204" s="96" t="s">
        <v>1440</v>
      </c>
    </row>
    <row r="205" spans="1:5">
      <c r="A205" s="226" t="s">
        <v>1430</v>
      </c>
      <c r="B205" s="227"/>
      <c r="C205" s="80" t="s">
        <v>332</v>
      </c>
      <c r="D205" s="84" t="s">
        <v>1442</v>
      </c>
      <c r="E205" s="96" t="s">
        <v>1432</v>
      </c>
    </row>
    <row r="206" spans="1:5">
      <c r="A206" s="226" t="s">
        <v>1440</v>
      </c>
      <c r="B206" s="227"/>
      <c r="C206" s="80" t="s">
        <v>1440</v>
      </c>
      <c r="D206" s="84" t="s">
        <v>1440</v>
      </c>
      <c r="E206" s="96" t="s">
        <v>1440</v>
      </c>
    </row>
    <row r="207" spans="1:5">
      <c r="A207" s="226" t="s">
        <v>1431</v>
      </c>
      <c r="B207" s="227"/>
      <c r="C207" s="80" t="s">
        <v>430</v>
      </c>
      <c r="D207" s="84" t="s">
        <v>1443</v>
      </c>
      <c r="E207" s="96" t="s">
        <v>1366</v>
      </c>
    </row>
    <row r="208" spans="1:5">
      <c r="A208" s="226" t="s">
        <v>1440</v>
      </c>
      <c r="B208" s="227"/>
      <c r="C208" s="80" t="s">
        <v>1440</v>
      </c>
      <c r="D208" s="84" t="s">
        <v>1440</v>
      </c>
      <c r="E208" s="96" t="s">
        <v>1440</v>
      </c>
    </row>
    <row r="209" spans="1:5">
      <c r="A209" s="226" t="s">
        <v>1432</v>
      </c>
      <c r="B209" s="227"/>
      <c r="C209" s="80" t="s">
        <v>1447</v>
      </c>
      <c r="D209" s="84" t="s">
        <v>1444</v>
      </c>
      <c r="E209" s="96" t="s">
        <v>1534</v>
      </c>
    </row>
    <row r="210" spans="1:5">
      <c r="A210" s="226" t="s">
        <v>1440</v>
      </c>
      <c r="B210" s="227"/>
      <c r="C210" s="80" t="s">
        <v>1440</v>
      </c>
      <c r="D210" s="84" t="s">
        <v>1440</v>
      </c>
      <c r="E210" s="96" t="s">
        <v>1440</v>
      </c>
    </row>
    <row r="211" spans="1:5">
      <c r="A211" s="226" t="s">
        <v>1366</v>
      </c>
      <c r="B211" s="227"/>
      <c r="C211" s="80" t="s">
        <v>1455</v>
      </c>
      <c r="D211" s="84" t="s">
        <v>1445</v>
      </c>
      <c r="E211" s="96" t="s">
        <v>1367</v>
      </c>
    </row>
    <row r="212" spans="1:5">
      <c r="A212" s="226" t="s">
        <v>1440</v>
      </c>
      <c r="B212" s="227"/>
      <c r="D212" s="84" t="s">
        <v>1440</v>
      </c>
      <c r="E212" s="96" t="s">
        <v>1440</v>
      </c>
    </row>
    <row r="213" spans="1:5">
      <c r="A213" s="226" t="s">
        <v>1433</v>
      </c>
      <c r="B213" s="227"/>
      <c r="D213" s="84" t="s">
        <v>1368</v>
      </c>
      <c r="E213" s="96" t="s">
        <v>1535</v>
      </c>
    </row>
    <row r="214" spans="1:5">
      <c r="A214" s="226" t="s">
        <v>1440</v>
      </c>
      <c r="B214" s="227"/>
      <c r="D214" s="84" t="s">
        <v>1440</v>
      </c>
      <c r="E214" s="96" t="s">
        <v>1440</v>
      </c>
    </row>
    <row r="215" spans="1:5">
      <c r="A215" s="226" t="s">
        <v>1367</v>
      </c>
      <c r="B215" s="227"/>
      <c r="D215" s="84" t="s">
        <v>1446</v>
      </c>
      <c r="E215" s="96" t="s">
        <v>1368</v>
      </c>
    </row>
    <row r="216" spans="1:5">
      <c r="A216" s="226" t="s">
        <v>1440</v>
      </c>
      <c r="B216" s="227"/>
      <c r="D216" s="84" t="s">
        <v>1440</v>
      </c>
      <c r="E216" s="96" t="s">
        <v>1440</v>
      </c>
    </row>
    <row r="217" spans="1:5">
      <c r="A217" s="226" t="s">
        <v>1434</v>
      </c>
      <c r="B217" s="227"/>
      <c r="D217" s="84" t="s">
        <v>1447</v>
      </c>
      <c r="E217" s="96" t="s">
        <v>1446</v>
      </c>
    </row>
    <row r="218" spans="1:5">
      <c r="A218" s="226" t="s">
        <v>1440</v>
      </c>
      <c r="B218" s="227"/>
      <c r="D218" s="129"/>
      <c r="E218" s="96" t="s">
        <v>1440</v>
      </c>
    </row>
    <row r="219" spans="1:5">
      <c r="A219" s="226" t="s">
        <v>1368</v>
      </c>
      <c r="B219" s="227"/>
      <c r="D219" s="129"/>
      <c r="E219" s="96" t="s">
        <v>1447</v>
      </c>
    </row>
    <row r="220" spans="1:5">
      <c r="A220" s="226" t="s">
        <v>1440</v>
      </c>
      <c r="B220" s="227"/>
      <c r="D220" s="129"/>
      <c r="E220" s="96" t="s">
        <v>1440</v>
      </c>
    </row>
    <row r="221" spans="1:5">
      <c r="A221" s="226" t="s">
        <v>1435</v>
      </c>
      <c r="B221" s="227"/>
      <c r="D221" s="129"/>
      <c r="E221" s="96" t="s">
        <v>1438</v>
      </c>
    </row>
    <row r="222" spans="1:5">
      <c r="A222" s="226" t="s">
        <v>1440</v>
      </c>
      <c r="B222" s="227"/>
      <c r="D222" s="129"/>
      <c r="E222" s="96"/>
    </row>
    <row r="223" spans="1:5">
      <c r="A223" s="226" t="s">
        <v>1436</v>
      </c>
      <c r="B223" s="227"/>
      <c r="D223" s="129"/>
      <c r="E223" s="96"/>
    </row>
    <row r="224" spans="1:5">
      <c r="A224" s="226" t="s">
        <v>1440</v>
      </c>
      <c r="B224" s="227"/>
      <c r="D224" s="129"/>
      <c r="E224" s="96"/>
    </row>
    <row r="225" spans="1:5">
      <c r="A225" s="226" t="s">
        <v>1437</v>
      </c>
      <c r="B225" s="227"/>
      <c r="D225" s="129"/>
      <c r="E225" s="96"/>
    </row>
    <row r="226" spans="1:5">
      <c r="A226" s="226" t="s">
        <v>1440</v>
      </c>
      <c r="B226" s="227"/>
      <c r="D226" s="129"/>
      <c r="E226" s="96"/>
    </row>
    <row r="227" spans="1:5">
      <c r="A227" s="226" t="s">
        <v>1438</v>
      </c>
      <c r="B227" s="227"/>
      <c r="D227" s="129"/>
      <c r="E227" s="96"/>
    </row>
    <row r="233" spans="1:5" ht="22" thickBot="1"/>
    <row r="234" spans="1:5" ht="23.5" thickBot="1">
      <c r="A234" s="81"/>
      <c r="B234" s="94" t="s">
        <v>1452</v>
      </c>
      <c r="C234" s="95"/>
      <c r="D234" s="95"/>
    </row>
    <row r="235" spans="1:5" ht="22.5" thickTop="1" thickBot="1">
      <c r="B235" s="82" t="s">
        <v>1449</v>
      </c>
      <c r="C235" s="82" t="s">
        <v>172</v>
      </c>
      <c r="D235" s="82" t="s">
        <v>1450</v>
      </c>
    </row>
    <row r="236" spans="1:5" ht="22" thickTop="1">
      <c r="B236" s="80"/>
      <c r="C236" s="82" t="s">
        <v>1451</v>
      </c>
    </row>
    <row r="238" spans="1:5">
      <c r="B238" s="80"/>
    </row>
  </sheetData>
  <sheetProtection algorithmName="SHA-512" hashValue="XS/4S2enYMwg2libb1NENkCPW59SenQfOIEg1i0NSg1wVeI2dzqiOQUzVvjhlHFx0NSkrUXuLODY6GWRGLGaFA==" saltValue="oL30PpKyK3TxHbsUTxboVA==" spinCount="100000" sheet="1" objects="1" scenarios="1"/>
  <mergeCells count="32">
    <mergeCell ref="A213:B213"/>
    <mergeCell ref="A215:B215"/>
    <mergeCell ref="A217:B217"/>
    <mergeCell ref="A219:B219"/>
    <mergeCell ref="A221:B221"/>
    <mergeCell ref="A222:B222"/>
    <mergeCell ref="A214:B214"/>
    <mergeCell ref="A216:B216"/>
    <mergeCell ref="A218:B218"/>
    <mergeCell ref="A220:B220"/>
    <mergeCell ref="A224:B224"/>
    <mergeCell ref="A226:B226"/>
    <mergeCell ref="A223:B223"/>
    <mergeCell ref="A225:B225"/>
    <mergeCell ref="A227:B227"/>
    <mergeCell ref="A211:B211"/>
    <mergeCell ref="A212:B212"/>
    <mergeCell ref="A205:B205"/>
    <mergeCell ref="A206:B206"/>
    <mergeCell ref="A207:B207"/>
    <mergeCell ref="A208:B208"/>
    <mergeCell ref="A209:B209"/>
    <mergeCell ref="A210:B210"/>
    <mergeCell ref="A201:B201"/>
    <mergeCell ref="A204:B204"/>
    <mergeCell ref="A203:B203"/>
    <mergeCell ref="B1:F1"/>
    <mergeCell ref="B2:F2"/>
    <mergeCell ref="A81:E81"/>
    <mergeCell ref="A82:E82"/>
    <mergeCell ref="A202:B202"/>
    <mergeCell ref="A200:B200"/>
  </mergeCells>
  <hyperlinks>
    <hyperlink ref="A1" location="'5. System Architecture'!A5" display="⬅ Return to Table of Contents" xr:uid="{071368BE-02BD-45FE-8D74-0561021DC835}"/>
  </hyperlinks>
  <pageMargins left="0.7" right="0.7" top="0.75" bottom="0.75" header="0.3" footer="0.3"/>
  <tableParts count="9">
    <tablePart r:id="rId1"/>
    <tablePart r:id="rId2"/>
    <tablePart r:id="rId3"/>
    <tablePart r:id="rId4"/>
    <tablePart r:id="rId5"/>
    <tablePart r:id="rId6"/>
    <tablePart r:id="rId7"/>
    <tablePart r:id="rId8"/>
    <tablePart r:id="rId9"/>
  </tableParts>
  <extLst>
    <ext xmlns:x14="http://schemas.microsoft.com/office/spreadsheetml/2009/9/main" uri="{CCE6A557-97BC-4b89-ADB6-D9C93CAAB3DF}">
      <x14:dataValidations xmlns:xm="http://schemas.microsoft.com/office/excel/2006/main" count="1">
        <x14:dataValidation type="list" allowBlank="1" showInputMessage="1" showErrorMessage="1" xr:uid="{B0FF576E-72FF-4DD5-A8DE-1EDB94BBE0C2}">
          <x14:formula1>
            <xm:f>Import!$A$3:$A$11</xm:f>
          </x14:formula1>
          <xm:sqref>E7:E13 E65:E78 F84:F103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6A6478-4F47-4DB4-83AC-38676C2C69AE}">
  <sheetPr codeName="Sheet21">
    <tabColor rgb="FF64748B"/>
  </sheetPr>
  <dimension ref="A1:R143"/>
  <sheetViews>
    <sheetView topLeftCell="G123" zoomScale="85" zoomScaleNormal="85" workbookViewId="0">
      <selection activeCell="Q77" sqref="Q77"/>
    </sheetView>
  </sheetViews>
  <sheetFormatPr defaultRowHeight="14.5"/>
  <cols>
    <col min="1" max="1" width="24.36328125" bestFit="1" customWidth="1"/>
    <col min="2" max="2" width="22.90625" customWidth="1"/>
    <col min="3" max="3" width="22" customWidth="1"/>
    <col min="4" max="4" width="24.26953125" customWidth="1"/>
    <col min="5" max="5" width="23.26953125" customWidth="1"/>
    <col min="6" max="6" width="20.6328125" customWidth="1"/>
    <col min="7" max="7" width="19.26953125" customWidth="1"/>
    <col min="8" max="8" width="27.26953125" customWidth="1"/>
    <col min="9" max="9" width="29.6328125" customWidth="1"/>
    <col min="10" max="10" width="22.7265625" customWidth="1"/>
    <col min="11" max="11" width="18.36328125" customWidth="1"/>
    <col min="17" max="17" width="18.6328125" customWidth="1"/>
    <col min="18" max="18" width="25.1796875" customWidth="1"/>
  </cols>
  <sheetData>
    <row r="1" spans="1:14" ht="28" customHeight="1">
      <c r="A1" s="7" t="s">
        <v>1955</v>
      </c>
      <c r="C1" s="231" t="s">
        <v>1372</v>
      </c>
      <c r="D1" s="231"/>
      <c r="E1" s="231"/>
      <c r="F1" s="231"/>
      <c r="G1" s="231"/>
      <c r="H1" s="231"/>
      <c r="I1" s="231"/>
      <c r="J1" s="231"/>
    </row>
    <row r="2" spans="1:14" ht="28" customHeight="1">
      <c r="C2" s="232" t="s">
        <v>1373</v>
      </c>
      <c r="D2" s="232"/>
      <c r="E2" s="232"/>
      <c r="F2" s="232"/>
      <c r="G2" s="232"/>
      <c r="H2" s="232"/>
      <c r="I2" s="232"/>
      <c r="J2" s="232"/>
    </row>
    <row r="3" spans="1:14" ht="14.5" customHeight="1">
      <c r="C3" s="230" t="s">
        <v>1374</v>
      </c>
      <c r="D3" s="230"/>
      <c r="E3" s="230"/>
      <c r="F3" s="230"/>
      <c r="G3" s="230"/>
      <c r="H3" s="230"/>
      <c r="I3" s="230"/>
      <c r="J3" s="230"/>
    </row>
    <row r="4" spans="1:14" ht="14.5" customHeight="1">
      <c r="C4" s="230"/>
      <c r="D4" s="230"/>
      <c r="E4" s="230"/>
      <c r="F4" s="230"/>
      <c r="G4" s="230"/>
      <c r="H4" s="230"/>
      <c r="I4" s="230"/>
      <c r="J4" s="230"/>
    </row>
    <row r="5" spans="1:14" ht="14.5" customHeight="1">
      <c r="C5" s="230"/>
      <c r="D5" s="230"/>
      <c r="E5" s="230"/>
      <c r="F5" s="230"/>
      <c r="G5" s="230"/>
      <c r="H5" s="230"/>
      <c r="I5" s="230"/>
      <c r="J5" s="230"/>
    </row>
    <row r="6" spans="1:14">
      <c r="C6" s="230"/>
      <c r="D6" s="230"/>
      <c r="E6" s="230"/>
      <c r="F6" s="230"/>
      <c r="G6" s="230"/>
      <c r="H6" s="230"/>
      <c r="I6" s="230"/>
      <c r="J6" s="230"/>
    </row>
    <row r="7" spans="1:14" s="145" customFormat="1"/>
    <row r="10" spans="1:14" ht="15" thickBot="1"/>
    <row r="11" spans="1:14">
      <c r="B11" s="233" t="e" vm="2">
        <v>#VALUE!</v>
      </c>
      <c r="C11" s="234"/>
      <c r="D11" s="234"/>
      <c r="E11" s="234"/>
      <c r="F11" s="234"/>
      <c r="G11" s="234"/>
      <c r="H11" s="234"/>
      <c r="I11" s="234"/>
      <c r="J11" s="234"/>
      <c r="K11" s="234"/>
      <c r="L11" s="234"/>
      <c r="M11" s="235"/>
      <c r="N11" s="146"/>
    </row>
    <row r="12" spans="1:14">
      <c r="B12" s="236"/>
      <c r="C12" s="237"/>
      <c r="D12" s="237"/>
      <c r="E12" s="237"/>
      <c r="F12" s="237"/>
      <c r="G12" s="237"/>
      <c r="H12" s="237"/>
      <c r="I12" s="237"/>
      <c r="J12" s="237"/>
      <c r="K12" s="237"/>
      <c r="L12" s="237"/>
      <c r="M12" s="238"/>
      <c r="N12" s="146"/>
    </row>
    <row r="13" spans="1:14">
      <c r="B13" s="236"/>
      <c r="C13" s="237"/>
      <c r="D13" s="237"/>
      <c r="E13" s="237"/>
      <c r="F13" s="237"/>
      <c r="G13" s="237"/>
      <c r="H13" s="237"/>
      <c r="I13" s="237"/>
      <c r="J13" s="237"/>
      <c r="K13" s="237"/>
      <c r="L13" s="237"/>
      <c r="M13" s="238"/>
      <c r="N13" s="146"/>
    </row>
    <row r="14" spans="1:14">
      <c r="B14" s="236"/>
      <c r="C14" s="237"/>
      <c r="D14" s="237"/>
      <c r="E14" s="237"/>
      <c r="F14" s="237"/>
      <c r="G14" s="237"/>
      <c r="H14" s="237"/>
      <c r="I14" s="237"/>
      <c r="J14" s="237"/>
      <c r="K14" s="237"/>
      <c r="L14" s="237"/>
      <c r="M14" s="238"/>
      <c r="N14" s="146"/>
    </row>
    <row r="15" spans="1:14">
      <c r="B15" s="236"/>
      <c r="C15" s="237"/>
      <c r="D15" s="237"/>
      <c r="E15" s="237"/>
      <c r="F15" s="237"/>
      <c r="G15" s="237"/>
      <c r="H15" s="237"/>
      <c r="I15" s="237"/>
      <c r="J15" s="237"/>
      <c r="K15" s="237"/>
      <c r="L15" s="237"/>
      <c r="M15" s="238"/>
      <c r="N15" s="146"/>
    </row>
    <row r="16" spans="1:14">
      <c r="B16" s="236"/>
      <c r="C16" s="237"/>
      <c r="D16" s="237"/>
      <c r="E16" s="237"/>
      <c r="F16" s="237"/>
      <c r="G16" s="237"/>
      <c r="H16" s="237"/>
      <c r="I16" s="237"/>
      <c r="J16" s="237"/>
      <c r="K16" s="237"/>
      <c r="L16" s="237"/>
      <c r="M16" s="238"/>
      <c r="N16" s="146"/>
    </row>
    <row r="17" spans="2:14">
      <c r="B17" s="236"/>
      <c r="C17" s="237"/>
      <c r="D17" s="237"/>
      <c r="E17" s="237"/>
      <c r="F17" s="237"/>
      <c r="G17" s="237"/>
      <c r="H17" s="237"/>
      <c r="I17" s="237"/>
      <c r="J17" s="237"/>
      <c r="K17" s="237"/>
      <c r="L17" s="237"/>
      <c r="M17" s="238"/>
      <c r="N17" s="146"/>
    </row>
    <row r="18" spans="2:14">
      <c r="B18" s="236"/>
      <c r="C18" s="237"/>
      <c r="D18" s="237"/>
      <c r="E18" s="237"/>
      <c r="F18" s="237"/>
      <c r="G18" s="237"/>
      <c r="H18" s="237"/>
      <c r="I18" s="237"/>
      <c r="J18" s="237"/>
      <c r="K18" s="237"/>
      <c r="L18" s="237"/>
      <c r="M18" s="238"/>
      <c r="N18" s="146"/>
    </row>
    <row r="19" spans="2:14">
      <c r="B19" s="236"/>
      <c r="C19" s="237"/>
      <c r="D19" s="237"/>
      <c r="E19" s="237"/>
      <c r="F19" s="237"/>
      <c r="G19" s="237"/>
      <c r="H19" s="237"/>
      <c r="I19" s="237"/>
      <c r="J19" s="237"/>
      <c r="K19" s="237"/>
      <c r="L19" s="237"/>
      <c r="M19" s="238"/>
      <c r="N19" s="146"/>
    </row>
    <row r="20" spans="2:14">
      <c r="B20" s="236"/>
      <c r="C20" s="237"/>
      <c r="D20" s="237"/>
      <c r="E20" s="237"/>
      <c r="F20" s="237"/>
      <c r="G20" s="237"/>
      <c r="H20" s="237"/>
      <c r="I20" s="237"/>
      <c r="J20" s="237"/>
      <c r="K20" s="237"/>
      <c r="L20" s="237"/>
      <c r="M20" s="238"/>
      <c r="N20" s="146"/>
    </row>
    <row r="21" spans="2:14">
      <c r="B21" s="236"/>
      <c r="C21" s="237"/>
      <c r="D21" s="237"/>
      <c r="E21" s="237"/>
      <c r="F21" s="237"/>
      <c r="G21" s="237"/>
      <c r="H21" s="237"/>
      <c r="I21" s="237"/>
      <c r="J21" s="237"/>
      <c r="K21" s="237"/>
      <c r="L21" s="237"/>
      <c r="M21" s="238"/>
      <c r="N21" s="146"/>
    </row>
    <row r="22" spans="2:14">
      <c r="B22" s="236"/>
      <c r="C22" s="237"/>
      <c r="D22" s="237"/>
      <c r="E22" s="237"/>
      <c r="F22" s="237"/>
      <c r="G22" s="237"/>
      <c r="H22" s="237"/>
      <c r="I22" s="237"/>
      <c r="J22" s="237"/>
      <c r="K22" s="237"/>
      <c r="L22" s="237"/>
      <c r="M22" s="238"/>
      <c r="N22" s="146"/>
    </row>
    <row r="23" spans="2:14">
      <c r="B23" s="236"/>
      <c r="C23" s="237"/>
      <c r="D23" s="237"/>
      <c r="E23" s="237"/>
      <c r="F23" s="237"/>
      <c r="G23" s="237"/>
      <c r="H23" s="237"/>
      <c r="I23" s="237"/>
      <c r="J23" s="237"/>
      <c r="K23" s="237"/>
      <c r="L23" s="237"/>
      <c r="M23" s="238"/>
      <c r="N23" s="146"/>
    </row>
    <row r="24" spans="2:14">
      <c r="B24" s="236"/>
      <c r="C24" s="237"/>
      <c r="D24" s="237"/>
      <c r="E24" s="237"/>
      <c r="F24" s="237"/>
      <c r="G24" s="237"/>
      <c r="H24" s="237"/>
      <c r="I24" s="237"/>
      <c r="J24" s="237"/>
      <c r="K24" s="237"/>
      <c r="L24" s="237"/>
      <c r="M24" s="238"/>
      <c r="N24" s="146"/>
    </row>
    <row r="25" spans="2:14">
      <c r="B25" s="236"/>
      <c r="C25" s="237"/>
      <c r="D25" s="237"/>
      <c r="E25" s="237"/>
      <c r="F25" s="237"/>
      <c r="G25" s="237"/>
      <c r="H25" s="237"/>
      <c r="I25" s="237"/>
      <c r="J25" s="237"/>
      <c r="K25" s="237"/>
      <c r="L25" s="237"/>
      <c r="M25" s="238"/>
      <c r="N25" s="146"/>
    </row>
    <row r="26" spans="2:14">
      <c r="B26" s="236"/>
      <c r="C26" s="237"/>
      <c r="D26" s="237"/>
      <c r="E26" s="237"/>
      <c r="F26" s="237"/>
      <c r="G26" s="237"/>
      <c r="H26" s="237"/>
      <c r="I26" s="237"/>
      <c r="J26" s="237"/>
      <c r="K26" s="237"/>
      <c r="L26" s="237"/>
      <c r="M26" s="238"/>
      <c r="N26" s="146"/>
    </row>
    <row r="27" spans="2:14">
      <c r="B27" s="236"/>
      <c r="C27" s="237"/>
      <c r="D27" s="237"/>
      <c r="E27" s="237"/>
      <c r="F27" s="237"/>
      <c r="G27" s="237"/>
      <c r="H27" s="237"/>
      <c r="I27" s="237"/>
      <c r="J27" s="237"/>
      <c r="K27" s="237"/>
      <c r="L27" s="237"/>
      <c r="M27" s="238"/>
      <c r="N27" s="146"/>
    </row>
    <row r="28" spans="2:14">
      <c r="B28" s="236"/>
      <c r="C28" s="237"/>
      <c r="D28" s="237"/>
      <c r="E28" s="237"/>
      <c r="F28" s="237"/>
      <c r="G28" s="237"/>
      <c r="H28" s="237"/>
      <c r="I28" s="237"/>
      <c r="J28" s="237"/>
      <c r="K28" s="237"/>
      <c r="L28" s="237"/>
      <c r="M28" s="238"/>
      <c r="N28" s="146"/>
    </row>
    <row r="29" spans="2:14">
      <c r="B29" s="236"/>
      <c r="C29" s="237"/>
      <c r="D29" s="237"/>
      <c r="E29" s="237"/>
      <c r="F29" s="237"/>
      <c r="G29" s="237"/>
      <c r="H29" s="237"/>
      <c r="I29" s="237"/>
      <c r="J29" s="237"/>
      <c r="K29" s="237"/>
      <c r="L29" s="237"/>
      <c r="M29" s="238"/>
      <c r="N29" s="146"/>
    </row>
    <row r="30" spans="2:14">
      <c r="B30" s="236"/>
      <c r="C30" s="237"/>
      <c r="D30" s="237"/>
      <c r="E30" s="237"/>
      <c r="F30" s="237"/>
      <c r="G30" s="237"/>
      <c r="H30" s="237"/>
      <c r="I30" s="237"/>
      <c r="J30" s="237"/>
      <c r="K30" s="237"/>
      <c r="L30" s="237"/>
      <c r="M30" s="238"/>
      <c r="N30" s="146"/>
    </row>
    <row r="31" spans="2:14">
      <c r="B31" s="236"/>
      <c r="C31" s="237"/>
      <c r="D31" s="237"/>
      <c r="E31" s="237"/>
      <c r="F31" s="237"/>
      <c r="G31" s="237"/>
      <c r="H31" s="237"/>
      <c r="I31" s="237"/>
      <c r="J31" s="237"/>
      <c r="K31" s="237"/>
      <c r="L31" s="237"/>
      <c r="M31" s="238"/>
      <c r="N31" s="146"/>
    </row>
    <row r="32" spans="2:14">
      <c r="B32" s="236"/>
      <c r="C32" s="237"/>
      <c r="D32" s="237"/>
      <c r="E32" s="237"/>
      <c r="F32" s="237"/>
      <c r="G32" s="237"/>
      <c r="H32" s="237"/>
      <c r="I32" s="237"/>
      <c r="J32" s="237"/>
      <c r="K32" s="237"/>
      <c r="L32" s="237"/>
      <c r="M32" s="238"/>
      <c r="N32" s="146"/>
    </row>
    <row r="33" spans="2:14">
      <c r="B33" s="236"/>
      <c r="C33" s="237"/>
      <c r="D33" s="237"/>
      <c r="E33" s="237"/>
      <c r="F33" s="237"/>
      <c r="G33" s="237"/>
      <c r="H33" s="237"/>
      <c r="I33" s="237"/>
      <c r="J33" s="237"/>
      <c r="K33" s="237"/>
      <c r="L33" s="237"/>
      <c r="M33" s="238"/>
      <c r="N33" s="146"/>
    </row>
    <row r="34" spans="2:14">
      <c r="B34" s="236"/>
      <c r="C34" s="237"/>
      <c r="D34" s="237"/>
      <c r="E34" s="237"/>
      <c r="F34" s="237"/>
      <c r="G34" s="237"/>
      <c r="H34" s="237"/>
      <c r="I34" s="237"/>
      <c r="J34" s="237"/>
      <c r="K34" s="237"/>
      <c r="L34" s="237"/>
      <c r="M34" s="238"/>
      <c r="N34" s="146"/>
    </row>
    <row r="35" spans="2:14">
      <c r="B35" s="236"/>
      <c r="C35" s="237"/>
      <c r="D35" s="237"/>
      <c r="E35" s="237"/>
      <c r="F35" s="237"/>
      <c r="G35" s="237"/>
      <c r="H35" s="237"/>
      <c r="I35" s="237"/>
      <c r="J35" s="237"/>
      <c r="K35" s="237"/>
      <c r="L35" s="237"/>
      <c r="M35" s="238"/>
      <c r="N35" s="146"/>
    </row>
    <row r="36" spans="2:14">
      <c r="B36" s="236"/>
      <c r="C36" s="237"/>
      <c r="D36" s="237"/>
      <c r="E36" s="237"/>
      <c r="F36" s="237"/>
      <c r="G36" s="237"/>
      <c r="H36" s="237"/>
      <c r="I36" s="237"/>
      <c r="J36" s="237"/>
      <c r="K36" s="237"/>
      <c r="L36" s="237"/>
      <c r="M36" s="238"/>
      <c r="N36" s="146"/>
    </row>
    <row r="37" spans="2:14">
      <c r="B37" s="236"/>
      <c r="C37" s="237"/>
      <c r="D37" s="237"/>
      <c r="E37" s="237"/>
      <c r="F37" s="237"/>
      <c r="G37" s="237"/>
      <c r="H37" s="237"/>
      <c r="I37" s="237"/>
      <c r="J37" s="237"/>
      <c r="K37" s="237"/>
      <c r="L37" s="237"/>
      <c r="M37" s="238"/>
      <c r="N37" s="146"/>
    </row>
    <row r="38" spans="2:14">
      <c r="B38" s="236"/>
      <c r="C38" s="237"/>
      <c r="D38" s="237"/>
      <c r="E38" s="237"/>
      <c r="F38" s="237"/>
      <c r="G38" s="237"/>
      <c r="H38" s="237"/>
      <c r="I38" s="237"/>
      <c r="J38" s="237"/>
      <c r="K38" s="237"/>
      <c r="L38" s="237"/>
      <c r="M38" s="238"/>
      <c r="N38" s="146"/>
    </row>
    <row r="39" spans="2:14">
      <c r="B39" s="236"/>
      <c r="C39" s="237"/>
      <c r="D39" s="237"/>
      <c r="E39" s="237"/>
      <c r="F39" s="237"/>
      <c r="G39" s="237"/>
      <c r="H39" s="237"/>
      <c r="I39" s="237"/>
      <c r="J39" s="237"/>
      <c r="K39" s="237"/>
      <c r="L39" s="237"/>
      <c r="M39" s="238"/>
      <c r="N39" s="146"/>
    </row>
    <row r="40" spans="2:14">
      <c r="B40" s="236"/>
      <c r="C40" s="237"/>
      <c r="D40" s="237"/>
      <c r="E40" s="237"/>
      <c r="F40" s="237"/>
      <c r="G40" s="237"/>
      <c r="H40" s="237"/>
      <c r="I40" s="237"/>
      <c r="J40" s="237"/>
      <c r="K40" s="237"/>
      <c r="L40" s="237"/>
      <c r="M40" s="238"/>
      <c r="N40" s="146"/>
    </row>
    <row r="41" spans="2:14">
      <c r="B41" s="236"/>
      <c r="C41" s="237"/>
      <c r="D41" s="237"/>
      <c r="E41" s="237"/>
      <c r="F41" s="237"/>
      <c r="G41" s="237"/>
      <c r="H41" s="237"/>
      <c r="I41" s="237"/>
      <c r="J41" s="237"/>
      <c r="K41" s="237"/>
      <c r="L41" s="237"/>
      <c r="M41" s="238"/>
      <c r="N41" s="146"/>
    </row>
    <row r="42" spans="2:14">
      <c r="B42" s="236"/>
      <c r="C42" s="237"/>
      <c r="D42" s="237"/>
      <c r="E42" s="237"/>
      <c r="F42" s="237"/>
      <c r="G42" s="237"/>
      <c r="H42" s="237"/>
      <c r="I42" s="237"/>
      <c r="J42" s="237"/>
      <c r="K42" s="237"/>
      <c r="L42" s="237"/>
      <c r="M42" s="238"/>
      <c r="N42" s="146"/>
    </row>
    <row r="43" spans="2:14">
      <c r="B43" s="236"/>
      <c r="C43" s="237"/>
      <c r="D43" s="237"/>
      <c r="E43" s="237"/>
      <c r="F43" s="237"/>
      <c r="G43" s="237"/>
      <c r="H43" s="237"/>
      <c r="I43" s="237"/>
      <c r="J43" s="237"/>
      <c r="K43" s="237"/>
      <c r="L43" s="237"/>
      <c r="M43" s="238"/>
      <c r="N43" s="146"/>
    </row>
    <row r="44" spans="2:14">
      <c r="B44" s="236"/>
      <c r="C44" s="237"/>
      <c r="D44" s="237"/>
      <c r="E44" s="237"/>
      <c r="F44" s="237"/>
      <c r="G44" s="237"/>
      <c r="H44" s="237"/>
      <c r="I44" s="237"/>
      <c r="J44" s="237"/>
      <c r="K44" s="237"/>
      <c r="L44" s="237"/>
      <c r="M44" s="238"/>
      <c r="N44" s="146"/>
    </row>
    <row r="45" spans="2:14">
      <c r="B45" s="236"/>
      <c r="C45" s="237"/>
      <c r="D45" s="237"/>
      <c r="E45" s="237"/>
      <c r="F45" s="237"/>
      <c r="G45" s="237"/>
      <c r="H45" s="237"/>
      <c r="I45" s="237"/>
      <c r="J45" s="237"/>
      <c r="K45" s="237"/>
      <c r="L45" s="237"/>
      <c r="M45" s="238"/>
      <c r="N45" s="146"/>
    </row>
    <row r="46" spans="2:14">
      <c r="B46" s="236"/>
      <c r="C46" s="237"/>
      <c r="D46" s="237"/>
      <c r="E46" s="237"/>
      <c r="F46" s="237"/>
      <c r="G46" s="237"/>
      <c r="H46" s="237"/>
      <c r="I46" s="237"/>
      <c r="J46" s="237"/>
      <c r="K46" s="237"/>
      <c r="L46" s="237"/>
      <c r="M46" s="238"/>
      <c r="N46" s="146"/>
    </row>
    <row r="47" spans="2:14">
      <c r="B47" s="236"/>
      <c r="C47" s="237"/>
      <c r="D47" s="237"/>
      <c r="E47" s="237"/>
      <c r="F47" s="237"/>
      <c r="G47" s="237"/>
      <c r="H47" s="237"/>
      <c r="I47" s="237"/>
      <c r="J47" s="237"/>
      <c r="K47" s="237"/>
      <c r="L47" s="237"/>
      <c r="M47" s="238"/>
      <c r="N47" s="146"/>
    </row>
    <row r="48" spans="2:14">
      <c r="B48" s="236"/>
      <c r="C48" s="237"/>
      <c r="D48" s="237"/>
      <c r="E48" s="237"/>
      <c r="F48" s="237"/>
      <c r="G48" s="237"/>
      <c r="H48" s="237"/>
      <c r="I48" s="237"/>
      <c r="J48" s="237"/>
      <c r="K48" s="237"/>
      <c r="L48" s="237"/>
      <c r="M48" s="238"/>
      <c r="N48" s="146"/>
    </row>
    <row r="49" spans="2:14">
      <c r="B49" s="236"/>
      <c r="C49" s="237"/>
      <c r="D49" s="237"/>
      <c r="E49" s="237"/>
      <c r="F49" s="237"/>
      <c r="G49" s="237"/>
      <c r="H49" s="237"/>
      <c r="I49" s="237"/>
      <c r="J49" s="237"/>
      <c r="K49" s="237"/>
      <c r="L49" s="237"/>
      <c r="M49" s="238"/>
      <c r="N49" s="146"/>
    </row>
    <row r="50" spans="2:14">
      <c r="B50" s="236"/>
      <c r="C50" s="237"/>
      <c r="D50" s="237"/>
      <c r="E50" s="237"/>
      <c r="F50" s="237"/>
      <c r="G50" s="237"/>
      <c r="H50" s="237"/>
      <c r="I50" s="237"/>
      <c r="J50" s="237"/>
      <c r="K50" s="237"/>
      <c r="L50" s="237"/>
      <c r="M50" s="238"/>
      <c r="N50" s="146"/>
    </row>
    <row r="51" spans="2:14">
      <c r="B51" s="236"/>
      <c r="C51" s="237"/>
      <c r="D51" s="237"/>
      <c r="E51" s="237"/>
      <c r="F51" s="237"/>
      <c r="G51" s="237"/>
      <c r="H51" s="237"/>
      <c r="I51" s="237"/>
      <c r="J51" s="237"/>
      <c r="K51" s="237"/>
      <c r="L51" s="237"/>
      <c r="M51" s="238"/>
      <c r="N51" s="146"/>
    </row>
    <row r="52" spans="2:14">
      <c r="B52" s="236"/>
      <c r="C52" s="237"/>
      <c r="D52" s="237"/>
      <c r="E52" s="237"/>
      <c r="F52" s="237"/>
      <c r="G52" s="237"/>
      <c r="H52" s="237"/>
      <c r="I52" s="237"/>
      <c r="J52" s="237"/>
      <c r="K52" s="237"/>
      <c r="L52" s="237"/>
      <c r="M52" s="238"/>
      <c r="N52" s="146"/>
    </row>
    <row r="53" spans="2:14">
      <c r="B53" s="236"/>
      <c r="C53" s="237"/>
      <c r="D53" s="237"/>
      <c r="E53" s="237"/>
      <c r="F53" s="237"/>
      <c r="G53" s="237"/>
      <c r="H53" s="237"/>
      <c r="I53" s="237"/>
      <c r="J53" s="237"/>
      <c r="K53" s="237"/>
      <c r="L53" s="237"/>
      <c r="M53" s="238"/>
      <c r="N53" s="146"/>
    </row>
    <row r="54" spans="2:14">
      <c r="B54" s="236"/>
      <c r="C54" s="237"/>
      <c r="D54" s="237"/>
      <c r="E54" s="237"/>
      <c r="F54" s="237"/>
      <c r="G54" s="237"/>
      <c r="H54" s="237"/>
      <c r="I54" s="237"/>
      <c r="J54" s="237"/>
      <c r="K54" s="237"/>
      <c r="L54" s="237"/>
      <c r="M54" s="238"/>
      <c r="N54" s="146"/>
    </row>
    <row r="55" spans="2:14">
      <c r="B55" s="236"/>
      <c r="C55" s="237"/>
      <c r="D55" s="237"/>
      <c r="E55" s="237"/>
      <c r="F55" s="237"/>
      <c r="G55" s="237"/>
      <c r="H55" s="237"/>
      <c r="I55" s="237"/>
      <c r="J55" s="237"/>
      <c r="K55" s="237"/>
      <c r="L55" s="237"/>
      <c r="M55" s="238"/>
      <c r="N55" s="146"/>
    </row>
    <row r="56" spans="2:14">
      <c r="B56" s="236"/>
      <c r="C56" s="237"/>
      <c r="D56" s="237"/>
      <c r="E56" s="237"/>
      <c r="F56" s="237"/>
      <c r="G56" s="237"/>
      <c r="H56" s="237"/>
      <c r="I56" s="237"/>
      <c r="J56" s="237"/>
      <c r="K56" s="237"/>
      <c r="L56" s="237"/>
      <c r="M56" s="238"/>
      <c r="N56" s="146"/>
    </row>
    <row r="57" spans="2:14">
      <c r="B57" s="236"/>
      <c r="C57" s="237"/>
      <c r="D57" s="237"/>
      <c r="E57" s="237"/>
      <c r="F57" s="237"/>
      <c r="G57" s="237"/>
      <c r="H57" s="237"/>
      <c r="I57" s="237"/>
      <c r="J57" s="237"/>
      <c r="K57" s="237"/>
      <c r="L57" s="237"/>
      <c r="M57" s="238"/>
      <c r="N57" s="146"/>
    </row>
    <row r="58" spans="2:14">
      <c r="B58" s="236"/>
      <c r="C58" s="237"/>
      <c r="D58" s="237"/>
      <c r="E58" s="237"/>
      <c r="F58" s="237"/>
      <c r="G58" s="237"/>
      <c r="H58" s="237"/>
      <c r="I58" s="237"/>
      <c r="J58" s="237"/>
      <c r="K58" s="237"/>
      <c r="L58" s="237"/>
      <c r="M58" s="238"/>
      <c r="N58" s="146"/>
    </row>
    <row r="59" spans="2:14">
      <c r="B59" s="236"/>
      <c r="C59" s="237"/>
      <c r="D59" s="237"/>
      <c r="E59" s="237"/>
      <c r="F59" s="237"/>
      <c r="G59" s="237"/>
      <c r="H59" s="237"/>
      <c r="I59" s="237"/>
      <c r="J59" s="237"/>
      <c r="K59" s="237"/>
      <c r="L59" s="237"/>
      <c r="M59" s="238"/>
      <c r="N59" s="146"/>
    </row>
    <row r="60" spans="2:14">
      <c r="B60" s="236"/>
      <c r="C60" s="237"/>
      <c r="D60" s="237"/>
      <c r="E60" s="237"/>
      <c r="F60" s="237"/>
      <c r="G60" s="237"/>
      <c r="H60" s="237"/>
      <c r="I60" s="237"/>
      <c r="J60" s="237"/>
      <c r="K60" s="237"/>
      <c r="L60" s="237"/>
      <c r="M60" s="238"/>
      <c r="N60" s="146"/>
    </row>
    <row r="61" spans="2:14">
      <c r="B61" s="236"/>
      <c r="C61" s="237"/>
      <c r="D61" s="237"/>
      <c r="E61" s="237"/>
      <c r="F61" s="237"/>
      <c r="G61" s="237"/>
      <c r="H61" s="237"/>
      <c r="I61" s="237"/>
      <c r="J61" s="237"/>
      <c r="K61" s="237"/>
      <c r="L61" s="237"/>
      <c r="M61" s="238"/>
      <c r="N61" s="146"/>
    </row>
    <row r="62" spans="2:14">
      <c r="B62" s="236"/>
      <c r="C62" s="237"/>
      <c r="D62" s="237"/>
      <c r="E62" s="237"/>
      <c r="F62" s="237"/>
      <c r="G62" s="237"/>
      <c r="H62" s="237"/>
      <c r="I62" s="237"/>
      <c r="J62" s="237"/>
      <c r="K62" s="237"/>
      <c r="L62" s="237"/>
      <c r="M62" s="238"/>
      <c r="N62" s="146"/>
    </row>
    <row r="63" spans="2:14">
      <c r="B63" s="236"/>
      <c r="C63" s="237"/>
      <c r="D63" s="237"/>
      <c r="E63" s="237"/>
      <c r="F63" s="237"/>
      <c r="G63" s="237"/>
      <c r="H63" s="237"/>
      <c r="I63" s="237"/>
      <c r="J63" s="237"/>
      <c r="K63" s="237"/>
      <c r="L63" s="237"/>
      <c r="M63" s="238"/>
      <c r="N63" s="146"/>
    </row>
    <row r="64" spans="2:14">
      <c r="B64" s="236"/>
      <c r="C64" s="237"/>
      <c r="D64" s="237"/>
      <c r="E64" s="237"/>
      <c r="F64" s="237"/>
      <c r="G64" s="237"/>
      <c r="H64" s="237"/>
      <c r="I64" s="237"/>
      <c r="J64" s="237"/>
      <c r="K64" s="237"/>
      <c r="L64" s="237"/>
      <c r="M64" s="238"/>
      <c r="N64" s="146"/>
    </row>
    <row r="65" spans="2:18">
      <c r="B65" s="236"/>
      <c r="C65" s="237"/>
      <c r="D65" s="237"/>
      <c r="E65" s="237"/>
      <c r="F65" s="237"/>
      <c r="G65" s="237"/>
      <c r="H65" s="237"/>
      <c r="I65" s="237"/>
      <c r="J65" s="237"/>
      <c r="K65" s="237"/>
      <c r="L65" s="237"/>
      <c r="M65" s="238"/>
      <c r="N65" s="146"/>
    </row>
    <row r="66" spans="2:18">
      <c r="B66" s="236"/>
      <c r="C66" s="237"/>
      <c r="D66" s="237"/>
      <c r="E66" s="237"/>
      <c r="F66" s="237"/>
      <c r="G66" s="237"/>
      <c r="H66" s="237"/>
      <c r="I66" s="237"/>
      <c r="J66" s="237"/>
      <c r="K66" s="237"/>
      <c r="L66" s="237"/>
      <c r="M66" s="238"/>
      <c r="N66" s="146"/>
    </row>
    <row r="67" spans="2:18">
      <c r="B67" s="236"/>
      <c r="C67" s="237"/>
      <c r="D67" s="237"/>
      <c r="E67" s="237"/>
      <c r="F67" s="237"/>
      <c r="G67" s="237"/>
      <c r="H67" s="237"/>
      <c r="I67" s="237"/>
      <c r="J67" s="237"/>
      <c r="K67" s="237"/>
      <c r="L67" s="237"/>
      <c r="M67" s="238"/>
      <c r="N67" s="146"/>
    </row>
    <row r="68" spans="2:18">
      <c r="B68" s="236"/>
      <c r="C68" s="237"/>
      <c r="D68" s="237"/>
      <c r="E68" s="237"/>
      <c r="F68" s="237"/>
      <c r="G68" s="237"/>
      <c r="H68" s="237"/>
      <c r="I68" s="237"/>
      <c r="J68" s="237"/>
      <c r="K68" s="237"/>
      <c r="L68" s="237"/>
      <c r="M68" s="238"/>
      <c r="N68" s="146"/>
    </row>
    <row r="69" spans="2:18">
      <c r="B69" s="236"/>
      <c r="C69" s="237"/>
      <c r="D69" s="237"/>
      <c r="E69" s="237"/>
      <c r="F69" s="237"/>
      <c r="G69" s="237"/>
      <c r="H69" s="237"/>
      <c r="I69" s="237"/>
      <c r="J69" s="237"/>
      <c r="K69" s="237"/>
      <c r="L69" s="237"/>
      <c r="M69" s="238"/>
      <c r="N69" s="146"/>
    </row>
    <row r="70" spans="2:18" ht="15" thickBot="1">
      <c r="B70" s="239"/>
      <c r="C70" s="240"/>
      <c r="D70" s="240"/>
      <c r="E70" s="240"/>
      <c r="F70" s="240"/>
      <c r="G70" s="240"/>
      <c r="H70" s="240"/>
      <c r="I70" s="240"/>
      <c r="J70" s="240"/>
      <c r="K70" s="240"/>
      <c r="L70" s="240"/>
      <c r="M70" s="241"/>
      <c r="N70" s="146"/>
    </row>
    <row r="71" spans="2:18" ht="21.5">
      <c r="B71" s="80"/>
      <c r="C71" s="80"/>
      <c r="D71" s="80"/>
      <c r="E71" s="80"/>
    </row>
    <row r="72" spans="2:18" ht="21.5">
      <c r="C72" s="80"/>
      <c r="D72" s="80"/>
      <c r="E72" s="80"/>
      <c r="F72" s="80"/>
    </row>
    <row r="73" spans="2:18" ht="21.5">
      <c r="C73" s="80"/>
      <c r="D73" s="80"/>
      <c r="E73" s="80"/>
      <c r="F73" s="80"/>
    </row>
    <row r="74" spans="2:18" s="145" customFormat="1"/>
    <row r="75" spans="2:18">
      <c r="B75" t="s">
        <v>2072</v>
      </c>
      <c r="Q75" t="s">
        <v>2638</v>
      </c>
    </row>
    <row r="76" spans="2:18">
      <c r="B76" s="112" t="s">
        <v>2074</v>
      </c>
      <c r="C76" s="112" t="s">
        <v>1892</v>
      </c>
      <c r="D76" s="112" t="s">
        <v>1893</v>
      </c>
      <c r="E76" s="112" t="s">
        <v>1894</v>
      </c>
      <c r="F76" s="112" t="s">
        <v>1895</v>
      </c>
      <c r="G76" s="112" t="s">
        <v>1896</v>
      </c>
      <c r="H76" s="112" t="s">
        <v>1897</v>
      </c>
      <c r="I76" s="112" t="s">
        <v>1898</v>
      </c>
      <c r="J76" s="112" t="s">
        <v>2504</v>
      </c>
      <c r="K76" s="112" t="s">
        <v>84</v>
      </c>
      <c r="Q76" s="13" t="s">
        <v>2615</v>
      </c>
      <c r="R76" s="13" t="s">
        <v>2616</v>
      </c>
    </row>
    <row r="77" spans="2:18" ht="56" customHeight="1">
      <c r="B77" s="14" t="s">
        <v>2490</v>
      </c>
      <c r="C77" s="113" t="s">
        <v>1390</v>
      </c>
      <c r="D77" s="113" t="s">
        <v>1375</v>
      </c>
      <c r="E77" s="113" t="s">
        <v>1456</v>
      </c>
      <c r="F77" s="113" t="s">
        <v>1375</v>
      </c>
      <c r="G77" s="113" t="s">
        <v>1376</v>
      </c>
      <c r="H77" s="113" t="s">
        <v>69</v>
      </c>
      <c r="I77" s="113" t="s">
        <v>70</v>
      </c>
      <c r="J77" s="113"/>
      <c r="K77" s="113" t="s">
        <v>1899</v>
      </c>
      <c r="Q77" s="14" t="s">
        <v>2617</v>
      </c>
      <c r="R77" s="14" t="s">
        <v>2618</v>
      </c>
    </row>
    <row r="78" spans="2:18" ht="42" customHeight="1">
      <c r="B78" s="14" t="s">
        <v>2491</v>
      </c>
      <c r="C78" s="113" t="s">
        <v>1390</v>
      </c>
      <c r="D78" s="113" t="s">
        <v>1375</v>
      </c>
      <c r="E78" s="113" t="s">
        <v>1485</v>
      </c>
      <c r="F78" s="113" t="s">
        <v>1375</v>
      </c>
      <c r="G78" s="113" t="s">
        <v>1376</v>
      </c>
      <c r="H78" s="113" t="s">
        <v>69</v>
      </c>
      <c r="I78" s="113" t="s">
        <v>70</v>
      </c>
      <c r="J78" s="113"/>
      <c r="K78" s="113" t="s">
        <v>1900</v>
      </c>
      <c r="Q78" s="14" t="s">
        <v>2619</v>
      </c>
      <c r="R78" s="14" t="s">
        <v>2382</v>
      </c>
    </row>
    <row r="79" spans="2:18" ht="70" customHeight="1">
      <c r="B79" s="14" t="s">
        <v>2492</v>
      </c>
      <c r="C79" s="113" t="s">
        <v>1456</v>
      </c>
      <c r="D79" s="113" t="s">
        <v>1457</v>
      </c>
      <c r="E79" s="113" t="s">
        <v>1485</v>
      </c>
      <c r="F79" s="113" t="s">
        <v>1457</v>
      </c>
      <c r="G79" s="113" t="s">
        <v>1376</v>
      </c>
      <c r="H79" s="113" t="s">
        <v>69</v>
      </c>
      <c r="I79" s="113" t="s">
        <v>70</v>
      </c>
      <c r="J79" s="113"/>
      <c r="K79" s="113" t="s">
        <v>1901</v>
      </c>
      <c r="Q79" s="14" t="s">
        <v>2620</v>
      </c>
      <c r="R79" s="14" t="s">
        <v>2385</v>
      </c>
    </row>
    <row r="80" spans="2:18" ht="56" customHeight="1">
      <c r="B80" s="14" t="s">
        <v>2493</v>
      </c>
      <c r="C80" s="113" t="s">
        <v>1485</v>
      </c>
      <c r="D80" s="113" t="s">
        <v>1486</v>
      </c>
      <c r="E80" s="113" t="s">
        <v>1562</v>
      </c>
      <c r="F80" s="113" t="s">
        <v>1486</v>
      </c>
      <c r="G80" s="113" t="s">
        <v>1376</v>
      </c>
      <c r="H80" s="113" t="s">
        <v>69</v>
      </c>
      <c r="I80" s="113" t="s">
        <v>69</v>
      </c>
      <c r="J80" s="113"/>
      <c r="K80" s="113" t="s">
        <v>1902</v>
      </c>
      <c r="Q80" s="14" t="s">
        <v>2621</v>
      </c>
      <c r="R80" s="14" t="s">
        <v>2622</v>
      </c>
    </row>
    <row r="81" spans="2:18" ht="28" customHeight="1">
      <c r="B81" s="14" t="s">
        <v>2494</v>
      </c>
      <c r="C81" s="113" t="s">
        <v>1485</v>
      </c>
      <c r="D81" s="113" t="s">
        <v>1486</v>
      </c>
      <c r="E81" s="113" t="s">
        <v>1563</v>
      </c>
      <c r="F81" s="113" t="s">
        <v>1486</v>
      </c>
      <c r="G81" s="113" t="s">
        <v>1376</v>
      </c>
      <c r="H81" s="113" t="s">
        <v>69</v>
      </c>
      <c r="I81" s="113" t="s">
        <v>69</v>
      </c>
      <c r="J81" s="113"/>
      <c r="K81" s="113" t="s">
        <v>1903</v>
      </c>
      <c r="Q81" s="14" t="s">
        <v>2623</v>
      </c>
      <c r="R81" s="14">
        <v>14</v>
      </c>
    </row>
    <row r="82" spans="2:18" ht="28" customHeight="1">
      <c r="B82" s="14" t="s">
        <v>2495</v>
      </c>
      <c r="C82" s="113" t="s">
        <v>1485</v>
      </c>
      <c r="D82" s="113" t="s">
        <v>1486</v>
      </c>
      <c r="E82" s="113" t="s">
        <v>1573</v>
      </c>
      <c r="F82" s="113" t="s">
        <v>1486</v>
      </c>
      <c r="G82" s="113" t="s">
        <v>1376</v>
      </c>
      <c r="H82" s="113" t="s">
        <v>69</v>
      </c>
      <c r="I82" s="113" t="s">
        <v>69</v>
      </c>
      <c r="J82" s="113"/>
      <c r="K82" s="113" t="s">
        <v>1904</v>
      </c>
      <c r="Q82" s="14" t="s">
        <v>2624</v>
      </c>
      <c r="R82" s="14" t="s">
        <v>2625</v>
      </c>
    </row>
    <row r="83" spans="2:18" ht="28" customHeight="1">
      <c r="B83" s="14" t="s">
        <v>2496</v>
      </c>
      <c r="C83" s="113" t="s">
        <v>1485</v>
      </c>
      <c r="D83" s="113" t="s">
        <v>1486</v>
      </c>
      <c r="E83" s="113" t="s">
        <v>1578</v>
      </c>
      <c r="F83" s="113" t="s">
        <v>1486</v>
      </c>
      <c r="G83" s="113" t="s">
        <v>1382</v>
      </c>
      <c r="H83" s="113" t="s">
        <v>69</v>
      </c>
      <c r="I83" s="113" t="s">
        <v>69</v>
      </c>
      <c r="J83" s="113"/>
      <c r="K83" s="113" t="s">
        <v>1905</v>
      </c>
      <c r="Q83" s="14" t="s">
        <v>2626</v>
      </c>
      <c r="R83" s="147" t="s">
        <v>2627</v>
      </c>
    </row>
    <row r="84" spans="2:18" ht="56" customHeight="1">
      <c r="B84" s="14" t="s">
        <v>2497</v>
      </c>
      <c r="C84" s="113" t="s">
        <v>1485</v>
      </c>
      <c r="D84" s="113" t="s">
        <v>1486</v>
      </c>
      <c r="E84" s="113" t="s">
        <v>1579</v>
      </c>
      <c r="F84" s="113" t="s">
        <v>1486</v>
      </c>
      <c r="G84" s="113" t="s">
        <v>1376</v>
      </c>
      <c r="H84" s="113" t="s">
        <v>69</v>
      </c>
      <c r="I84" s="113" t="s">
        <v>70</v>
      </c>
      <c r="J84" s="113"/>
      <c r="K84" s="113" t="s">
        <v>1906</v>
      </c>
      <c r="Q84" s="14" t="s">
        <v>2628</v>
      </c>
      <c r="R84" s="147" t="s">
        <v>2629</v>
      </c>
    </row>
    <row r="85" spans="2:18" ht="28" customHeight="1">
      <c r="B85" s="14" t="s">
        <v>2498</v>
      </c>
      <c r="C85" s="113" t="s">
        <v>1485</v>
      </c>
      <c r="D85" s="113" t="s">
        <v>1486</v>
      </c>
      <c r="E85" s="113" t="s">
        <v>1580</v>
      </c>
      <c r="F85" s="113" t="s">
        <v>1486</v>
      </c>
      <c r="G85" s="113" t="s">
        <v>1376</v>
      </c>
      <c r="H85" s="113" t="s">
        <v>69</v>
      </c>
      <c r="I85" s="113" t="s">
        <v>70</v>
      </c>
      <c r="J85" s="113"/>
      <c r="K85" s="113" t="s">
        <v>1907</v>
      </c>
      <c r="Q85" s="14" t="s">
        <v>2630</v>
      </c>
      <c r="R85" s="14" t="s">
        <v>2631</v>
      </c>
    </row>
    <row r="86" spans="2:18" ht="42" customHeight="1">
      <c r="B86" s="14" t="s">
        <v>2499</v>
      </c>
      <c r="C86" s="113" t="s">
        <v>1580</v>
      </c>
      <c r="D86" s="113" t="s">
        <v>1385</v>
      </c>
      <c r="E86" s="113" t="s">
        <v>1581</v>
      </c>
      <c r="F86" s="113" t="s">
        <v>1385</v>
      </c>
      <c r="G86" s="113" t="s">
        <v>1376</v>
      </c>
      <c r="H86" s="113" t="s">
        <v>69</v>
      </c>
      <c r="I86" s="113" t="s">
        <v>70</v>
      </c>
      <c r="J86" s="113"/>
      <c r="K86" s="113" t="s">
        <v>1908</v>
      </c>
      <c r="Q86" s="14" t="s">
        <v>2632</v>
      </c>
      <c r="R86" s="14" t="s">
        <v>2633</v>
      </c>
    </row>
    <row r="87" spans="2:18" ht="42" customHeight="1">
      <c r="B87" s="14" t="s">
        <v>2500</v>
      </c>
      <c r="C87" s="113" t="s">
        <v>315</v>
      </c>
      <c r="D87" s="113" t="s">
        <v>1388</v>
      </c>
      <c r="E87" s="113" t="s">
        <v>1573</v>
      </c>
      <c r="F87" s="113" t="s">
        <v>1388</v>
      </c>
      <c r="G87" s="113" t="s">
        <v>1376</v>
      </c>
      <c r="H87" s="113" t="s">
        <v>69</v>
      </c>
      <c r="I87" s="113" t="s">
        <v>70</v>
      </c>
      <c r="J87" s="113"/>
      <c r="K87" s="113" t="s">
        <v>1909</v>
      </c>
      <c r="Q87" s="14" t="s">
        <v>2634</v>
      </c>
      <c r="R87" s="14" t="s">
        <v>2635</v>
      </c>
    </row>
    <row r="88" spans="2:18" ht="42" customHeight="1">
      <c r="B88" s="14" t="s">
        <v>2501</v>
      </c>
      <c r="C88" s="113" t="s">
        <v>316</v>
      </c>
      <c r="D88" s="113" t="s">
        <v>1596</v>
      </c>
      <c r="E88" s="113" t="s">
        <v>315</v>
      </c>
      <c r="F88" s="113" t="s">
        <v>1596</v>
      </c>
      <c r="G88" s="113" t="s">
        <v>1376</v>
      </c>
      <c r="H88" s="113" t="s">
        <v>69</v>
      </c>
      <c r="I88" s="113" t="s">
        <v>70</v>
      </c>
      <c r="J88" s="113"/>
      <c r="K88" s="113" t="s">
        <v>1910</v>
      </c>
      <c r="Q88" s="14" t="s">
        <v>2636</v>
      </c>
      <c r="R88" s="14" t="s">
        <v>2637</v>
      </c>
    </row>
    <row r="89" spans="2:18" ht="56" customHeight="1">
      <c r="B89" s="14" t="s">
        <v>2502</v>
      </c>
      <c r="C89" s="113" t="s">
        <v>293</v>
      </c>
      <c r="D89" s="113" t="s">
        <v>294</v>
      </c>
      <c r="E89" s="113" t="s">
        <v>1826</v>
      </c>
      <c r="F89" s="113" t="s">
        <v>294</v>
      </c>
      <c r="G89" s="113" t="s">
        <v>1376</v>
      </c>
      <c r="H89" s="113" t="s">
        <v>69</v>
      </c>
      <c r="I89" s="113" t="s">
        <v>70</v>
      </c>
      <c r="J89" s="113"/>
      <c r="K89" s="113" t="s">
        <v>1911</v>
      </c>
      <c r="Q89" s="14" t="s">
        <v>1989</v>
      </c>
      <c r="R89" s="148">
        <v>1</v>
      </c>
    </row>
    <row r="90" spans="2:18" ht="42" customHeight="1">
      <c r="B90" s="14" t="s">
        <v>2503</v>
      </c>
      <c r="C90" s="113" t="s">
        <v>315</v>
      </c>
      <c r="D90" s="113" t="s">
        <v>1388</v>
      </c>
      <c r="E90" s="113" t="s">
        <v>317</v>
      </c>
      <c r="F90" s="113" t="s">
        <v>1388</v>
      </c>
      <c r="G90" s="113" t="s">
        <v>1382</v>
      </c>
      <c r="H90" s="113" t="s">
        <v>69</v>
      </c>
      <c r="I90" s="113" t="s">
        <v>70</v>
      </c>
      <c r="J90" s="113"/>
      <c r="K90" s="113" t="s">
        <v>1912</v>
      </c>
    </row>
    <row r="92" spans="2:18">
      <c r="B92" t="s">
        <v>2505</v>
      </c>
    </row>
    <row r="93" spans="2:18">
      <c r="B93" t="s">
        <v>2506</v>
      </c>
      <c r="C93" t="s">
        <v>2507</v>
      </c>
      <c r="D93" t="s">
        <v>13</v>
      </c>
      <c r="E93" t="s">
        <v>2508</v>
      </c>
      <c r="F93" t="s">
        <v>82</v>
      </c>
      <c r="G93" t="s">
        <v>84</v>
      </c>
    </row>
    <row r="94" spans="2:18" ht="29">
      <c r="B94" s="14" t="s">
        <v>2514</v>
      </c>
      <c r="C94" s="14" t="s">
        <v>2515</v>
      </c>
      <c r="D94" s="14" t="s">
        <v>2516</v>
      </c>
      <c r="E94" s="14" t="s">
        <v>1485</v>
      </c>
      <c r="F94" s="14" t="s">
        <v>170</v>
      </c>
      <c r="G94" s="14" t="s">
        <v>2517</v>
      </c>
    </row>
    <row r="95" spans="2:18" ht="43.5">
      <c r="B95" s="14" t="s">
        <v>2518</v>
      </c>
      <c r="C95" s="14" t="s">
        <v>2519</v>
      </c>
      <c r="D95" s="14" t="s">
        <v>2520</v>
      </c>
      <c r="E95" s="14" t="s">
        <v>1485</v>
      </c>
      <c r="F95" s="14" t="s">
        <v>170</v>
      </c>
      <c r="G95" s="14" t="s">
        <v>2521</v>
      </c>
    </row>
    <row r="96" spans="2:18" ht="29">
      <c r="B96" s="14" t="s">
        <v>2522</v>
      </c>
      <c r="C96" s="14" t="s">
        <v>2523</v>
      </c>
      <c r="D96" s="14" t="s">
        <v>2524</v>
      </c>
      <c r="E96" s="14" t="s">
        <v>1562</v>
      </c>
      <c r="F96" s="14" t="s">
        <v>170</v>
      </c>
      <c r="G96" s="14" t="s">
        <v>2525</v>
      </c>
    </row>
    <row r="97" spans="2:10" ht="29">
      <c r="B97" s="14" t="s">
        <v>2526</v>
      </c>
      <c r="C97" s="14" t="s">
        <v>1671</v>
      </c>
      <c r="D97" s="14" t="s">
        <v>2527</v>
      </c>
      <c r="E97" s="14" t="s">
        <v>1563</v>
      </c>
      <c r="F97" s="14" t="s">
        <v>170</v>
      </c>
      <c r="G97" s="14" t="s">
        <v>2528</v>
      </c>
    </row>
    <row r="98" spans="2:10" ht="43.5">
      <c r="B98" s="14" t="s">
        <v>2529</v>
      </c>
      <c r="C98" s="14" t="s">
        <v>2530</v>
      </c>
      <c r="D98" s="14" t="s">
        <v>2531</v>
      </c>
      <c r="E98" s="14" t="s">
        <v>1573</v>
      </c>
      <c r="F98" s="14" t="s">
        <v>170</v>
      </c>
      <c r="G98" s="14" t="s">
        <v>2532</v>
      </c>
    </row>
    <row r="99" spans="2:10" ht="29">
      <c r="B99" s="14" t="s">
        <v>2533</v>
      </c>
      <c r="C99" s="14" t="s">
        <v>2534</v>
      </c>
      <c r="D99" s="14" t="s">
        <v>2535</v>
      </c>
      <c r="E99" s="14" t="s">
        <v>317</v>
      </c>
      <c r="F99" s="14" t="s">
        <v>170</v>
      </c>
      <c r="G99" s="14" t="s">
        <v>2536</v>
      </c>
    </row>
    <row r="100" spans="2:10" ht="29">
      <c r="B100" s="14" t="s">
        <v>2537</v>
      </c>
      <c r="C100" s="14" t="s">
        <v>2538</v>
      </c>
      <c r="D100" s="14" t="s">
        <v>2539</v>
      </c>
      <c r="E100" s="14" t="s">
        <v>315</v>
      </c>
      <c r="F100" s="14" t="s">
        <v>170</v>
      </c>
      <c r="G100" s="14" t="s">
        <v>2540</v>
      </c>
    </row>
    <row r="101" spans="2:10" ht="29">
      <c r="B101" s="14" t="s">
        <v>2541</v>
      </c>
      <c r="C101" s="14" t="s">
        <v>2542</v>
      </c>
      <c r="D101" s="14" t="s">
        <v>2543</v>
      </c>
      <c r="E101" s="14" t="s">
        <v>1581</v>
      </c>
      <c r="F101" s="14" t="s">
        <v>170</v>
      </c>
      <c r="G101" s="14" t="s">
        <v>2544</v>
      </c>
    </row>
    <row r="102" spans="2:10" ht="43.5">
      <c r="B102" s="14" t="s">
        <v>2545</v>
      </c>
      <c r="C102" s="14" t="s">
        <v>2546</v>
      </c>
      <c r="D102" s="14" t="s">
        <v>2547</v>
      </c>
      <c r="E102" s="14" t="s">
        <v>1826</v>
      </c>
      <c r="F102" s="14" t="s">
        <v>170</v>
      </c>
      <c r="G102" s="14" t="s">
        <v>2548</v>
      </c>
    </row>
    <row r="103" spans="2:10" ht="43.5">
      <c r="B103" s="14" t="s">
        <v>2549</v>
      </c>
      <c r="C103" s="14" t="s">
        <v>1368</v>
      </c>
      <c r="D103" s="14" t="s">
        <v>2550</v>
      </c>
      <c r="E103" s="14" t="s">
        <v>1578</v>
      </c>
      <c r="F103" s="14" t="s">
        <v>170</v>
      </c>
      <c r="G103" s="14" t="s">
        <v>2551</v>
      </c>
    </row>
    <row r="105" spans="2:10">
      <c r="B105" t="s">
        <v>2509</v>
      </c>
    </row>
    <row r="106" spans="2:10">
      <c r="B106" t="s">
        <v>2510</v>
      </c>
      <c r="C106" t="s">
        <v>1892</v>
      </c>
      <c r="D106" t="s">
        <v>1894</v>
      </c>
      <c r="E106" t="s">
        <v>2552</v>
      </c>
      <c r="F106" t="s">
        <v>2553</v>
      </c>
      <c r="G106" t="s">
        <v>2554</v>
      </c>
      <c r="H106" t="s">
        <v>2555</v>
      </c>
      <c r="I106" t="s">
        <v>2556</v>
      </c>
      <c r="J106" t="s">
        <v>13</v>
      </c>
    </row>
    <row r="107" spans="2:10" ht="29">
      <c r="B107" s="14" t="s">
        <v>2557</v>
      </c>
      <c r="C107" s="14" t="s">
        <v>1390</v>
      </c>
      <c r="D107" s="14" t="s">
        <v>1456</v>
      </c>
      <c r="E107" s="14" t="s">
        <v>1376</v>
      </c>
      <c r="F107" s="14">
        <v>1</v>
      </c>
      <c r="G107" s="14">
        <v>1</v>
      </c>
      <c r="H107" s="14">
        <v>0</v>
      </c>
      <c r="I107" s="14" t="s">
        <v>2558</v>
      </c>
      <c r="J107" s="14" t="s">
        <v>2559</v>
      </c>
    </row>
    <row r="108" spans="2:10" ht="29">
      <c r="B108" s="14" t="s">
        <v>2560</v>
      </c>
      <c r="C108" s="14" t="s">
        <v>1390</v>
      </c>
      <c r="D108" s="14" t="s">
        <v>1485</v>
      </c>
      <c r="E108" s="14" t="s">
        <v>1376</v>
      </c>
      <c r="F108" s="14">
        <v>1</v>
      </c>
      <c r="G108" s="14">
        <v>1</v>
      </c>
      <c r="H108" s="14">
        <v>0</v>
      </c>
      <c r="I108" s="14" t="s">
        <v>2558</v>
      </c>
      <c r="J108" s="14" t="s">
        <v>2561</v>
      </c>
    </row>
    <row r="109" spans="2:10" ht="29">
      <c r="B109" s="14" t="s">
        <v>2562</v>
      </c>
      <c r="C109" s="14" t="s">
        <v>1456</v>
      </c>
      <c r="D109" s="14" t="s">
        <v>1485</v>
      </c>
      <c r="E109" s="14" t="s">
        <v>1376</v>
      </c>
      <c r="F109" s="14">
        <v>1</v>
      </c>
      <c r="G109" s="14">
        <v>1</v>
      </c>
      <c r="H109" s="14">
        <v>0</v>
      </c>
      <c r="I109" s="14" t="s">
        <v>2558</v>
      </c>
      <c r="J109" s="14" t="s">
        <v>2563</v>
      </c>
    </row>
    <row r="110" spans="2:10" ht="29">
      <c r="B110" s="14" t="s">
        <v>2564</v>
      </c>
      <c r="C110" s="14" t="s">
        <v>1485</v>
      </c>
      <c r="D110" s="14" t="s">
        <v>1562</v>
      </c>
      <c r="E110" s="14" t="s">
        <v>1376</v>
      </c>
      <c r="F110" s="14">
        <v>1</v>
      </c>
      <c r="G110" s="14">
        <v>1</v>
      </c>
      <c r="H110" s="14">
        <v>0</v>
      </c>
      <c r="I110" s="14" t="s">
        <v>2558</v>
      </c>
      <c r="J110" s="14" t="s">
        <v>2565</v>
      </c>
    </row>
    <row r="111" spans="2:10" ht="29">
      <c r="B111" s="14" t="s">
        <v>2566</v>
      </c>
      <c r="C111" s="14" t="s">
        <v>1485</v>
      </c>
      <c r="D111" s="14" t="s">
        <v>1563</v>
      </c>
      <c r="E111" s="14" t="s">
        <v>1376</v>
      </c>
      <c r="F111" s="14">
        <v>1</v>
      </c>
      <c r="G111" s="14">
        <v>1</v>
      </c>
      <c r="H111" s="14">
        <v>0</v>
      </c>
      <c r="I111" s="14" t="s">
        <v>2558</v>
      </c>
      <c r="J111" s="14" t="s">
        <v>2567</v>
      </c>
    </row>
    <row r="112" spans="2:10" ht="29">
      <c r="B112" s="14" t="s">
        <v>2568</v>
      </c>
      <c r="C112" s="14" t="s">
        <v>1485</v>
      </c>
      <c r="D112" s="14" t="s">
        <v>1573</v>
      </c>
      <c r="E112" s="14" t="s">
        <v>1376</v>
      </c>
      <c r="F112" s="14">
        <v>1</v>
      </c>
      <c r="G112" s="14">
        <v>1</v>
      </c>
      <c r="H112" s="14">
        <v>0</v>
      </c>
      <c r="I112" s="14" t="s">
        <v>2558</v>
      </c>
      <c r="J112" s="14" t="s">
        <v>2569</v>
      </c>
    </row>
    <row r="113" spans="2:10" ht="29">
      <c r="B113" s="14" t="s">
        <v>2570</v>
      </c>
      <c r="C113" s="14" t="s">
        <v>1485</v>
      </c>
      <c r="D113" s="14" t="s">
        <v>1578</v>
      </c>
      <c r="E113" s="14" t="s">
        <v>1382</v>
      </c>
      <c r="F113" s="14">
        <v>1</v>
      </c>
      <c r="G113" s="14">
        <v>1</v>
      </c>
      <c r="H113" s="14">
        <v>0</v>
      </c>
      <c r="I113" s="14">
        <v>1</v>
      </c>
      <c r="J113" s="14" t="s">
        <v>2571</v>
      </c>
    </row>
    <row r="114" spans="2:10" ht="29">
      <c r="B114" s="14" t="s">
        <v>2572</v>
      </c>
      <c r="C114" s="14" t="s">
        <v>1485</v>
      </c>
      <c r="D114" s="14" t="s">
        <v>1579</v>
      </c>
      <c r="E114" s="14" t="s">
        <v>1376</v>
      </c>
      <c r="F114" s="14">
        <v>1</v>
      </c>
      <c r="G114" s="14">
        <v>1</v>
      </c>
      <c r="H114" s="14">
        <v>0</v>
      </c>
      <c r="I114" s="14" t="s">
        <v>2558</v>
      </c>
      <c r="J114" s="14" t="s">
        <v>2573</v>
      </c>
    </row>
    <row r="115" spans="2:10" ht="43.5">
      <c r="B115" s="14" t="s">
        <v>2574</v>
      </c>
      <c r="C115" s="14" t="s">
        <v>1485</v>
      </c>
      <c r="D115" s="14" t="s">
        <v>1580</v>
      </c>
      <c r="E115" s="14" t="s">
        <v>1376</v>
      </c>
      <c r="F115" s="14">
        <v>1</v>
      </c>
      <c r="G115" s="14">
        <v>1</v>
      </c>
      <c r="H115" s="14">
        <v>0</v>
      </c>
      <c r="I115" s="14" t="s">
        <v>2558</v>
      </c>
      <c r="J115" s="14" t="s">
        <v>2575</v>
      </c>
    </row>
    <row r="116" spans="2:10" ht="29">
      <c r="B116" s="14" t="s">
        <v>2576</v>
      </c>
      <c r="C116" s="14" t="s">
        <v>1580</v>
      </c>
      <c r="D116" s="14" t="s">
        <v>1581</v>
      </c>
      <c r="E116" s="14" t="s">
        <v>1376</v>
      </c>
      <c r="F116" s="14">
        <v>1</v>
      </c>
      <c r="G116" s="14">
        <v>1</v>
      </c>
      <c r="H116" s="14">
        <v>0</v>
      </c>
      <c r="I116" s="14" t="s">
        <v>2558</v>
      </c>
      <c r="J116" s="14" t="s">
        <v>2577</v>
      </c>
    </row>
    <row r="117" spans="2:10" ht="29">
      <c r="B117" s="14" t="s">
        <v>2578</v>
      </c>
      <c r="C117" s="14" t="s">
        <v>315</v>
      </c>
      <c r="D117" s="14" t="s">
        <v>1573</v>
      </c>
      <c r="E117" s="14" t="s">
        <v>1376</v>
      </c>
      <c r="F117" s="14">
        <v>1</v>
      </c>
      <c r="G117" s="14">
        <v>1</v>
      </c>
      <c r="H117" s="14">
        <v>0</v>
      </c>
      <c r="I117" s="14" t="s">
        <v>2558</v>
      </c>
      <c r="J117" s="14" t="s">
        <v>1909</v>
      </c>
    </row>
    <row r="118" spans="2:10" ht="29">
      <c r="B118" s="14" t="s">
        <v>2579</v>
      </c>
      <c r="C118" s="14" t="s">
        <v>316</v>
      </c>
      <c r="D118" s="14" t="s">
        <v>315</v>
      </c>
      <c r="E118" s="14" t="s">
        <v>1376</v>
      </c>
      <c r="F118" s="14">
        <v>1</v>
      </c>
      <c r="G118" s="14">
        <v>1</v>
      </c>
      <c r="H118" s="14">
        <v>0</v>
      </c>
      <c r="I118" s="14" t="s">
        <v>2558</v>
      </c>
      <c r="J118" s="14" t="s">
        <v>2580</v>
      </c>
    </row>
    <row r="119" spans="2:10" ht="43.5">
      <c r="B119" s="14" t="s">
        <v>2581</v>
      </c>
      <c r="C119" s="14" t="s">
        <v>293</v>
      </c>
      <c r="D119" s="14" t="s">
        <v>1826</v>
      </c>
      <c r="E119" s="14" t="s">
        <v>1376</v>
      </c>
      <c r="F119" s="14">
        <v>1</v>
      </c>
      <c r="G119" s="14">
        <v>1</v>
      </c>
      <c r="H119" s="14">
        <v>0</v>
      </c>
      <c r="I119" s="14" t="s">
        <v>2558</v>
      </c>
      <c r="J119" s="14" t="s">
        <v>2582</v>
      </c>
    </row>
    <row r="120" spans="2:10" ht="43.5">
      <c r="B120" s="14" t="s">
        <v>2583</v>
      </c>
      <c r="C120" s="14" t="s">
        <v>315</v>
      </c>
      <c r="D120" s="14" t="s">
        <v>317</v>
      </c>
      <c r="E120" s="14" t="s">
        <v>1382</v>
      </c>
      <c r="F120" s="14">
        <v>1</v>
      </c>
      <c r="G120" s="14">
        <v>1</v>
      </c>
      <c r="H120" s="14">
        <v>1</v>
      </c>
      <c r="I120" s="14">
        <v>1</v>
      </c>
      <c r="J120" s="14" t="s">
        <v>2584</v>
      </c>
    </row>
    <row r="122" spans="2:10">
      <c r="B122" t="s">
        <v>2511</v>
      </c>
    </row>
    <row r="123" spans="2:10">
      <c r="B123" t="s">
        <v>2512</v>
      </c>
      <c r="C123" t="s">
        <v>1892</v>
      </c>
      <c r="D123" t="s">
        <v>1894</v>
      </c>
      <c r="E123" t="s">
        <v>288</v>
      </c>
      <c r="F123" t="s">
        <v>1897</v>
      </c>
      <c r="G123" t="s">
        <v>2513</v>
      </c>
      <c r="H123" t="s">
        <v>1898</v>
      </c>
      <c r="I123" t="s">
        <v>2585</v>
      </c>
      <c r="J123" t="s">
        <v>84</v>
      </c>
    </row>
    <row r="124" spans="2:10" ht="29">
      <c r="B124" s="14" t="s">
        <v>2586</v>
      </c>
      <c r="C124" s="14" t="s">
        <v>1390</v>
      </c>
      <c r="D124" s="14" t="s">
        <v>1456</v>
      </c>
      <c r="E124" s="14" t="s">
        <v>1375</v>
      </c>
      <c r="F124" s="14" t="s">
        <v>69</v>
      </c>
      <c r="G124" s="14" t="s">
        <v>69</v>
      </c>
      <c r="H124" s="14" t="s">
        <v>70</v>
      </c>
      <c r="I124" s="14" t="s">
        <v>70</v>
      </c>
      <c r="J124" s="14" t="s">
        <v>2587</v>
      </c>
    </row>
    <row r="125" spans="2:10" ht="29">
      <c r="B125" s="14" t="s">
        <v>2588</v>
      </c>
      <c r="C125" s="14" t="s">
        <v>1390</v>
      </c>
      <c r="D125" s="14" t="s">
        <v>1485</v>
      </c>
      <c r="E125" s="14" t="s">
        <v>1375</v>
      </c>
      <c r="F125" s="14" t="s">
        <v>69</v>
      </c>
      <c r="G125" s="14" t="s">
        <v>69</v>
      </c>
      <c r="H125" s="14" t="s">
        <v>70</v>
      </c>
      <c r="I125" s="14" t="s">
        <v>70</v>
      </c>
      <c r="J125" s="14" t="s">
        <v>2589</v>
      </c>
    </row>
    <row r="126" spans="2:10" ht="29">
      <c r="B126" s="14" t="s">
        <v>2590</v>
      </c>
      <c r="C126" s="14" t="s">
        <v>1456</v>
      </c>
      <c r="D126" s="14" t="s">
        <v>1485</v>
      </c>
      <c r="E126" s="14" t="s">
        <v>1457</v>
      </c>
      <c r="F126" s="14" t="s">
        <v>69</v>
      </c>
      <c r="G126" s="14" t="s">
        <v>69</v>
      </c>
      <c r="H126" s="14" t="s">
        <v>70</v>
      </c>
      <c r="I126" s="14" t="s">
        <v>70</v>
      </c>
      <c r="J126" s="14" t="s">
        <v>2591</v>
      </c>
    </row>
    <row r="127" spans="2:10" ht="29">
      <c r="B127" s="14" t="s">
        <v>2592</v>
      </c>
      <c r="C127" s="14" t="s">
        <v>1485</v>
      </c>
      <c r="D127" s="14" t="s">
        <v>1562</v>
      </c>
      <c r="E127" s="14" t="s">
        <v>1486</v>
      </c>
      <c r="F127" s="14" t="s">
        <v>69</v>
      </c>
      <c r="G127" s="14" t="s">
        <v>69</v>
      </c>
      <c r="H127" s="14" t="s">
        <v>69</v>
      </c>
      <c r="I127" s="14" t="s">
        <v>70</v>
      </c>
      <c r="J127" s="14" t="s">
        <v>2593</v>
      </c>
    </row>
    <row r="128" spans="2:10">
      <c r="B128" s="14" t="s">
        <v>2594</v>
      </c>
      <c r="C128" s="14" t="s">
        <v>1485</v>
      </c>
      <c r="D128" s="14" t="s">
        <v>1563</v>
      </c>
      <c r="E128" s="14" t="s">
        <v>1486</v>
      </c>
      <c r="F128" s="14" t="s">
        <v>69</v>
      </c>
      <c r="G128" s="14" t="s">
        <v>69</v>
      </c>
      <c r="H128" s="14" t="s">
        <v>69</v>
      </c>
      <c r="I128" s="14" t="s">
        <v>70</v>
      </c>
      <c r="J128" s="14" t="s">
        <v>2595</v>
      </c>
    </row>
    <row r="129" spans="2:10" ht="29">
      <c r="B129" s="14" t="s">
        <v>2596</v>
      </c>
      <c r="C129" s="14" t="s">
        <v>1485</v>
      </c>
      <c r="D129" s="14" t="s">
        <v>1573</v>
      </c>
      <c r="E129" s="14" t="s">
        <v>1486</v>
      </c>
      <c r="F129" s="14" t="s">
        <v>69</v>
      </c>
      <c r="G129" s="14" t="s">
        <v>69</v>
      </c>
      <c r="H129" s="14" t="s">
        <v>69</v>
      </c>
      <c r="I129" s="14" t="s">
        <v>70</v>
      </c>
      <c r="J129" s="14" t="s">
        <v>2597</v>
      </c>
    </row>
    <row r="130" spans="2:10">
      <c r="B130" s="14" t="s">
        <v>2598</v>
      </c>
      <c r="C130" s="14" t="s">
        <v>1485</v>
      </c>
      <c r="D130" s="14" t="s">
        <v>1578</v>
      </c>
      <c r="E130" s="14" t="s">
        <v>1486</v>
      </c>
      <c r="F130" s="14" t="s">
        <v>69</v>
      </c>
      <c r="G130" s="14" t="s">
        <v>69</v>
      </c>
      <c r="H130" s="14" t="s">
        <v>69</v>
      </c>
      <c r="I130" s="14" t="s">
        <v>70</v>
      </c>
      <c r="J130" s="14" t="s">
        <v>2599</v>
      </c>
    </row>
    <row r="131" spans="2:10" ht="29">
      <c r="B131" s="14" t="s">
        <v>2600</v>
      </c>
      <c r="C131" s="14" t="s">
        <v>1485</v>
      </c>
      <c r="D131" s="14" t="s">
        <v>1579</v>
      </c>
      <c r="E131" s="14" t="s">
        <v>1486</v>
      </c>
      <c r="F131" s="14" t="s">
        <v>69</v>
      </c>
      <c r="G131" s="14" t="s">
        <v>69</v>
      </c>
      <c r="H131" s="14" t="s">
        <v>70</v>
      </c>
      <c r="I131" s="14" t="s">
        <v>70</v>
      </c>
      <c r="J131" s="14" t="s">
        <v>2601</v>
      </c>
    </row>
    <row r="132" spans="2:10">
      <c r="B132" s="14" t="s">
        <v>2602</v>
      </c>
      <c r="C132" s="14" t="s">
        <v>1485</v>
      </c>
      <c r="D132" s="14" t="s">
        <v>1580</v>
      </c>
      <c r="E132" s="14" t="s">
        <v>1486</v>
      </c>
      <c r="F132" s="14" t="s">
        <v>69</v>
      </c>
      <c r="G132" s="14" t="s">
        <v>69</v>
      </c>
      <c r="H132" s="14" t="s">
        <v>70</v>
      </c>
      <c r="I132" s="14" t="s">
        <v>70</v>
      </c>
      <c r="J132" s="14" t="s">
        <v>2603</v>
      </c>
    </row>
    <row r="133" spans="2:10" ht="29">
      <c r="B133" s="14" t="s">
        <v>2604</v>
      </c>
      <c r="C133" s="14" t="s">
        <v>1580</v>
      </c>
      <c r="D133" s="14" t="s">
        <v>1581</v>
      </c>
      <c r="E133" s="14" t="s">
        <v>1385</v>
      </c>
      <c r="F133" s="14" t="s">
        <v>69</v>
      </c>
      <c r="G133" s="14" t="s">
        <v>69</v>
      </c>
      <c r="H133" s="14" t="s">
        <v>70</v>
      </c>
      <c r="I133" s="14" t="s">
        <v>70</v>
      </c>
      <c r="J133" s="14" t="s">
        <v>2605</v>
      </c>
    </row>
    <row r="134" spans="2:10" ht="29">
      <c r="B134" s="14" t="s">
        <v>2606</v>
      </c>
      <c r="C134" s="14" t="s">
        <v>315</v>
      </c>
      <c r="D134" s="14" t="s">
        <v>1573</v>
      </c>
      <c r="E134" s="14" t="s">
        <v>1388</v>
      </c>
      <c r="F134" s="14" t="s">
        <v>69</v>
      </c>
      <c r="G134" s="14" t="s">
        <v>69</v>
      </c>
      <c r="H134" s="14" t="s">
        <v>70</v>
      </c>
      <c r="I134" s="14" t="s">
        <v>70</v>
      </c>
      <c r="J134" s="14" t="s">
        <v>2607</v>
      </c>
    </row>
    <row r="135" spans="2:10">
      <c r="B135" s="14" t="s">
        <v>2608</v>
      </c>
      <c r="C135" s="14" t="s">
        <v>316</v>
      </c>
      <c r="D135" s="14" t="s">
        <v>315</v>
      </c>
      <c r="E135" s="14" t="s">
        <v>1596</v>
      </c>
      <c r="F135" s="14" t="s">
        <v>69</v>
      </c>
      <c r="G135" s="14" t="s">
        <v>69</v>
      </c>
      <c r="H135" s="14" t="s">
        <v>70</v>
      </c>
      <c r="I135" s="14" t="s">
        <v>70</v>
      </c>
      <c r="J135" s="14" t="s">
        <v>2609</v>
      </c>
    </row>
    <row r="136" spans="2:10" ht="29">
      <c r="B136" s="14" t="s">
        <v>2610</v>
      </c>
      <c r="C136" s="14" t="s">
        <v>293</v>
      </c>
      <c r="D136" s="14" t="s">
        <v>1826</v>
      </c>
      <c r="E136" s="14" t="s">
        <v>294</v>
      </c>
      <c r="F136" s="14" t="s">
        <v>69</v>
      </c>
      <c r="G136" s="14" t="s">
        <v>69</v>
      </c>
      <c r="H136" s="14" t="s">
        <v>70</v>
      </c>
      <c r="I136" s="14" t="s">
        <v>70</v>
      </c>
      <c r="J136" s="14" t="s">
        <v>2611</v>
      </c>
    </row>
    <row r="137" spans="2:10" ht="29">
      <c r="B137" s="14" t="s">
        <v>2612</v>
      </c>
      <c r="C137" s="14" t="s">
        <v>315</v>
      </c>
      <c r="D137" s="14" t="s">
        <v>317</v>
      </c>
      <c r="E137" s="14" t="s">
        <v>1388</v>
      </c>
      <c r="F137" s="14" t="s">
        <v>69</v>
      </c>
      <c r="G137" s="14" t="s">
        <v>69</v>
      </c>
      <c r="H137" s="14" t="s">
        <v>70</v>
      </c>
      <c r="I137" s="14" t="s">
        <v>70</v>
      </c>
      <c r="J137" s="14" t="s">
        <v>2613</v>
      </c>
    </row>
    <row r="139" spans="2:10">
      <c r="B139" t="s">
        <v>2082</v>
      </c>
    </row>
    <row r="140" spans="2:10">
      <c r="B140" t="s">
        <v>2084</v>
      </c>
      <c r="C140" t="s">
        <v>1989</v>
      </c>
      <c r="D140" t="s">
        <v>1474</v>
      </c>
      <c r="E140" t="s">
        <v>1990</v>
      </c>
      <c r="F140" t="s">
        <v>13</v>
      </c>
      <c r="G140" t="s">
        <v>1991</v>
      </c>
      <c r="H140" t="s">
        <v>82</v>
      </c>
    </row>
    <row r="141" spans="2:10" ht="43.5">
      <c r="B141" t="s">
        <v>2133</v>
      </c>
      <c r="C141" s="143">
        <v>1</v>
      </c>
      <c r="D141" s="144">
        <v>46217</v>
      </c>
      <c r="E141" t="s">
        <v>1992</v>
      </c>
      <c r="F141" s="14" t="s">
        <v>2614</v>
      </c>
      <c r="G141" t="s">
        <v>1992</v>
      </c>
      <c r="H141" t="s">
        <v>1991</v>
      </c>
    </row>
    <row r="142" spans="2:10">
      <c r="C142" s="143"/>
      <c r="D142" s="144"/>
      <c r="F142" s="14"/>
    </row>
    <row r="143" spans="2:10">
      <c r="C143" s="143"/>
      <c r="D143" s="144"/>
    </row>
  </sheetData>
  <sheetProtection algorithmName="SHA-512" hashValue="ocD6GS2ScbQcKc3/f94Nd3NxVdJsNH7AVU+9AhGupiipZBsURmTt8zl6+yOYSpPG+LvrGwhFL4WyiA2XLQd3kQ==" saltValue="xEui+jnOHwZ180+ji8WZlQ==" spinCount="100000" sheet="1" objects="1" scenarios="1"/>
  <mergeCells count="4">
    <mergeCell ref="C3:J6"/>
    <mergeCell ref="C1:J1"/>
    <mergeCell ref="C2:J2"/>
    <mergeCell ref="B11:M70"/>
  </mergeCells>
  <phoneticPr fontId="27" type="noConversion"/>
  <hyperlinks>
    <hyperlink ref="A1" location="'6. Entity Relationship Diagram'!A5" display="⬅ Return to Table of Contents" xr:uid="{B077B755-F8C8-42D5-9A1C-27C941902734}"/>
  </hyperlinks>
  <pageMargins left="0.7" right="0.7" top="0.75" bottom="0.75" header="0.3" footer="0.3"/>
  <pageSetup orientation="portrait" horizontalDpi="4294967293" verticalDpi="0" r:id="rId1"/>
  <tableParts count="6">
    <tablePart r:id="rId2"/>
    <tablePart r:id="rId3"/>
    <tablePart r:id="rId4"/>
    <tablePart r:id="rId5"/>
    <tablePart r:id="rId6"/>
    <tablePart r:id="rId7"/>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2F9B0-520A-4E91-BC7C-62F1F13C7642}">
  <sheetPr codeName="Sheet22">
    <tabColor rgb="FF64748B"/>
  </sheetPr>
  <dimension ref="A1:M439"/>
  <sheetViews>
    <sheetView topLeftCell="A183" workbookViewId="0">
      <selection activeCell="G11" sqref="G11"/>
    </sheetView>
  </sheetViews>
  <sheetFormatPr defaultRowHeight="21.5"/>
  <cols>
    <col min="1" max="1" width="31.1796875" style="65" bestFit="1" customWidth="1"/>
    <col min="2" max="2" width="24.26953125" style="65" customWidth="1"/>
    <col min="3" max="3" width="14.6328125" style="65" bestFit="1" customWidth="1"/>
    <col min="4" max="4" width="44.26953125" style="65" customWidth="1"/>
    <col min="5" max="5" width="21.6328125" style="85" customWidth="1"/>
    <col min="6" max="6" width="17.81640625" style="85" bestFit="1" customWidth="1"/>
    <col min="7" max="7" width="14.90625" style="85" bestFit="1" customWidth="1"/>
    <col min="8" max="8" width="28.08984375" style="65" customWidth="1"/>
    <col min="9" max="9" width="25.26953125" style="65" customWidth="1"/>
    <col min="10" max="10" width="16.81640625" style="65" bestFit="1" customWidth="1"/>
    <col min="11" max="11" width="42.453125" style="65" customWidth="1"/>
    <col min="12" max="12" width="23.08984375" style="65" customWidth="1"/>
    <col min="13" max="13" width="10" style="65" customWidth="1"/>
    <col min="14" max="16384" width="8.7265625" style="65"/>
  </cols>
  <sheetData>
    <row r="1" spans="1:12">
      <c r="A1" s="120" t="s">
        <v>1955</v>
      </c>
    </row>
    <row r="3" spans="1:12" ht="23">
      <c r="A3" s="81" t="s">
        <v>1846</v>
      </c>
    </row>
    <row r="4" spans="1:12">
      <c r="A4" s="65" t="s">
        <v>292</v>
      </c>
      <c r="B4" s="65" t="s">
        <v>283</v>
      </c>
      <c r="C4" s="65" t="s">
        <v>284</v>
      </c>
      <c r="D4" s="65" t="s">
        <v>285</v>
      </c>
      <c r="E4" s="85" t="s">
        <v>286</v>
      </c>
      <c r="F4" s="85" t="s">
        <v>287</v>
      </c>
      <c r="G4" s="85" t="s">
        <v>288</v>
      </c>
      <c r="H4" s="65" t="s">
        <v>289</v>
      </c>
      <c r="I4" s="65" t="s">
        <v>290</v>
      </c>
      <c r="J4" s="65" t="s">
        <v>291</v>
      </c>
      <c r="K4" s="65" t="s">
        <v>13</v>
      </c>
      <c r="L4" s="65" t="s">
        <v>84</v>
      </c>
    </row>
    <row r="5" spans="1:12">
      <c r="A5" s="86" t="s">
        <v>293</v>
      </c>
      <c r="B5" s="86" t="s">
        <v>294</v>
      </c>
      <c r="C5" s="86" t="s">
        <v>11</v>
      </c>
      <c r="D5" s="86" t="s">
        <v>295</v>
      </c>
      <c r="E5" s="87" t="s">
        <v>69</v>
      </c>
      <c r="F5" s="87" t="s">
        <v>69</v>
      </c>
      <c r="G5" s="87" t="s">
        <v>70</v>
      </c>
      <c r="H5" s="86" t="s">
        <v>296</v>
      </c>
      <c r="I5" s="86" t="s">
        <v>296</v>
      </c>
      <c r="J5" s="86" t="s">
        <v>297</v>
      </c>
      <c r="K5" s="86" t="s">
        <v>298</v>
      </c>
      <c r="L5" s="88"/>
    </row>
    <row r="6" spans="1:12">
      <c r="A6" s="86" t="s">
        <v>293</v>
      </c>
      <c r="B6" s="86" t="s">
        <v>299</v>
      </c>
      <c r="C6" s="86" t="s">
        <v>10</v>
      </c>
      <c r="D6" s="86" t="s">
        <v>300</v>
      </c>
      <c r="E6" s="87" t="s">
        <v>69</v>
      </c>
      <c r="F6" s="87" t="s">
        <v>70</v>
      </c>
      <c r="G6" s="87" t="s">
        <v>69</v>
      </c>
      <c r="H6" s="86" t="s">
        <v>258</v>
      </c>
      <c r="I6" s="86" t="s">
        <v>296</v>
      </c>
      <c r="J6" s="86" t="s">
        <v>286</v>
      </c>
      <c r="K6" s="86" t="s">
        <v>301</v>
      </c>
      <c r="L6" s="88"/>
    </row>
    <row r="7" spans="1:12">
      <c r="A7" s="86" t="s">
        <v>293</v>
      </c>
      <c r="B7" s="86" t="s">
        <v>302</v>
      </c>
      <c r="C7" s="86" t="s">
        <v>9</v>
      </c>
      <c r="D7" s="86" t="s">
        <v>300</v>
      </c>
      <c r="E7" s="87" t="s">
        <v>69</v>
      </c>
      <c r="F7" s="87" t="s">
        <v>70</v>
      </c>
      <c r="G7" s="87" t="s">
        <v>69</v>
      </c>
      <c r="H7" s="86" t="s">
        <v>259</v>
      </c>
      <c r="I7" s="86" t="s">
        <v>296</v>
      </c>
      <c r="J7" s="86" t="s">
        <v>286</v>
      </c>
      <c r="K7" s="86" t="s">
        <v>303</v>
      </c>
      <c r="L7" s="88"/>
    </row>
    <row r="8" spans="1:12" ht="43">
      <c r="A8" s="86" t="s">
        <v>293</v>
      </c>
      <c r="B8" s="86" t="s">
        <v>304</v>
      </c>
      <c r="C8" s="86" t="s">
        <v>6</v>
      </c>
      <c r="D8" s="86" t="s">
        <v>300</v>
      </c>
      <c r="E8" s="87" t="s">
        <v>69</v>
      </c>
      <c r="F8" s="87" t="s">
        <v>70</v>
      </c>
      <c r="G8" s="87" t="s">
        <v>69</v>
      </c>
      <c r="H8" s="86" t="s">
        <v>261</v>
      </c>
      <c r="I8" s="86" t="s">
        <v>296</v>
      </c>
      <c r="J8" s="86" t="s">
        <v>286</v>
      </c>
      <c r="K8" s="86" t="s">
        <v>305</v>
      </c>
      <c r="L8" s="88"/>
    </row>
    <row r="9" spans="1:12">
      <c r="A9" s="86" t="s">
        <v>293</v>
      </c>
      <c r="B9" s="86" t="s">
        <v>306</v>
      </c>
      <c r="C9" s="86" t="s">
        <v>307</v>
      </c>
      <c r="D9" s="86" t="s">
        <v>308</v>
      </c>
      <c r="E9" s="87" t="s">
        <v>69</v>
      </c>
      <c r="F9" s="87" t="s">
        <v>70</v>
      </c>
      <c r="G9" s="87" t="s">
        <v>70</v>
      </c>
      <c r="H9" s="86" t="s">
        <v>296</v>
      </c>
      <c r="I9" s="86">
        <v>0</v>
      </c>
      <c r="J9" s="86" t="s">
        <v>309</v>
      </c>
      <c r="K9" s="86" t="s">
        <v>310</v>
      </c>
      <c r="L9" s="88"/>
    </row>
    <row r="10" spans="1:12" ht="43">
      <c r="A10" s="86" t="s">
        <v>293</v>
      </c>
      <c r="B10" s="86" t="s">
        <v>311</v>
      </c>
      <c r="C10" s="86" t="s">
        <v>0</v>
      </c>
      <c r="D10" s="86" t="s">
        <v>312</v>
      </c>
      <c r="E10" s="87" t="s">
        <v>69</v>
      </c>
      <c r="F10" s="87" t="s">
        <v>70</v>
      </c>
      <c r="G10" s="87" t="s">
        <v>70</v>
      </c>
      <c r="H10" s="86" t="s">
        <v>275</v>
      </c>
      <c r="I10" s="86" t="b">
        <v>1</v>
      </c>
      <c r="J10" s="86" t="s">
        <v>313</v>
      </c>
      <c r="K10" s="86" t="s">
        <v>314</v>
      </c>
      <c r="L10" s="88"/>
    </row>
    <row r="13" spans="1:12" ht="23">
      <c r="A13" s="81" t="s">
        <v>1845</v>
      </c>
    </row>
    <row r="14" spans="1:12">
      <c r="A14" s="89" t="s">
        <v>283</v>
      </c>
      <c r="B14" s="89" t="s">
        <v>285</v>
      </c>
      <c r="C14" s="89" t="s">
        <v>286</v>
      </c>
      <c r="D14" s="89" t="s">
        <v>13</v>
      </c>
    </row>
    <row r="15" spans="1:12">
      <c r="A15" s="86" t="s">
        <v>1375</v>
      </c>
      <c r="B15" s="86" t="s">
        <v>295</v>
      </c>
      <c r="C15" s="87" t="s">
        <v>1394</v>
      </c>
      <c r="D15" s="86" t="s">
        <v>1395</v>
      </c>
    </row>
    <row r="16" spans="1:12">
      <c r="A16" s="86" t="s">
        <v>1961</v>
      </c>
      <c r="B16" s="86" t="s">
        <v>300</v>
      </c>
      <c r="C16" s="87" t="s">
        <v>1394</v>
      </c>
      <c r="D16" s="86" t="s">
        <v>1396</v>
      </c>
    </row>
    <row r="17" spans="1:13">
      <c r="A17" s="86" t="s">
        <v>1391</v>
      </c>
      <c r="B17" s="86" t="s">
        <v>295</v>
      </c>
      <c r="C17" s="87" t="s">
        <v>1394</v>
      </c>
      <c r="D17" s="86" t="s">
        <v>1397</v>
      </c>
    </row>
    <row r="18" spans="1:13">
      <c r="A18" s="86" t="s">
        <v>1392</v>
      </c>
      <c r="B18" s="86" t="s">
        <v>295</v>
      </c>
      <c r="C18" s="87" t="s">
        <v>1394</v>
      </c>
      <c r="D18" s="86" t="s">
        <v>1398</v>
      </c>
    </row>
    <row r="19" spans="1:13">
      <c r="A19" s="86" t="s">
        <v>1393</v>
      </c>
      <c r="B19" s="86" t="s">
        <v>295</v>
      </c>
      <c r="C19" s="87" t="s">
        <v>70</v>
      </c>
      <c r="D19" s="86" t="s">
        <v>1399</v>
      </c>
    </row>
    <row r="20" spans="1:13">
      <c r="A20" s="86" t="s">
        <v>1400</v>
      </c>
      <c r="B20" s="86" t="s">
        <v>1400</v>
      </c>
      <c r="C20" s="87" t="s">
        <v>70</v>
      </c>
      <c r="D20" s="86" t="s">
        <v>1401</v>
      </c>
    </row>
    <row r="21" spans="1:13">
      <c r="A21" s="86" t="s">
        <v>1402</v>
      </c>
      <c r="B21" s="86" t="s">
        <v>1403</v>
      </c>
      <c r="C21" s="87" t="s">
        <v>1394</v>
      </c>
      <c r="D21" s="86" t="s">
        <v>1404</v>
      </c>
    </row>
    <row r="22" spans="1:13">
      <c r="A22" s="86" t="s">
        <v>1405</v>
      </c>
      <c r="B22" s="86" t="s">
        <v>1403</v>
      </c>
      <c r="C22" s="87" t="s">
        <v>70</v>
      </c>
      <c r="D22" s="86" t="s">
        <v>1406</v>
      </c>
    </row>
    <row r="23" spans="1:13">
      <c r="A23" s="86" t="s">
        <v>1407</v>
      </c>
      <c r="B23" s="86" t="s">
        <v>1403</v>
      </c>
      <c r="C23" s="87" t="s">
        <v>70</v>
      </c>
      <c r="D23" s="86" t="s">
        <v>1408</v>
      </c>
    </row>
    <row r="24" spans="1:13">
      <c r="A24" s="86" t="s">
        <v>2643</v>
      </c>
      <c r="B24" s="86" t="s">
        <v>300</v>
      </c>
      <c r="C24" s="87" t="s">
        <v>1394</v>
      </c>
      <c r="D24" s="86" t="s">
        <v>1409</v>
      </c>
    </row>
    <row r="25" spans="1:13">
      <c r="A25" s="86" t="s">
        <v>2644</v>
      </c>
      <c r="B25" s="86" t="s">
        <v>288</v>
      </c>
      <c r="C25" s="87" t="s">
        <v>70</v>
      </c>
      <c r="D25" s="86" t="s">
        <v>1410</v>
      </c>
    </row>
    <row r="26" spans="1:13">
      <c r="A26" s="86" t="s">
        <v>2645</v>
      </c>
      <c r="B26" s="86" t="s">
        <v>288</v>
      </c>
      <c r="C26" s="87" t="s">
        <v>70</v>
      </c>
      <c r="D26" s="86" t="s">
        <v>1410</v>
      </c>
      <c r="K26" s="89" t="s">
        <v>1329</v>
      </c>
      <c r="L26" s="89" t="s">
        <v>1418</v>
      </c>
      <c r="M26" s="89" t="s">
        <v>82</v>
      </c>
    </row>
    <row r="27" spans="1:13">
      <c r="A27" s="86" t="s">
        <v>2647</v>
      </c>
      <c r="B27" s="86" t="s">
        <v>312</v>
      </c>
      <c r="C27" s="87" t="s">
        <v>70</v>
      </c>
      <c r="D27" s="86" t="s">
        <v>1411</v>
      </c>
      <c r="K27" s="86" t="s">
        <v>1419</v>
      </c>
      <c r="L27" s="86" t="s">
        <v>1420</v>
      </c>
      <c r="M27" s="86" t="s">
        <v>1421</v>
      </c>
    </row>
    <row r="28" spans="1:13">
      <c r="A28" s="86" t="s">
        <v>311</v>
      </c>
      <c r="B28" s="86" t="s">
        <v>312</v>
      </c>
      <c r="C28" s="87" t="s">
        <v>1394</v>
      </c>
      <c r="D28" s="86" t="s">
        <v>1412</v>
      </c>
      <c r="K28" s="86" t="s">
        <v>1419</v>
      </c>
      <c r="L28" s="86" t="s">
        <v>1422</v>
      </c>
      <c r="M28" s="86" t="s">
        <v>1421</v>
      </c>
    </row>
    <row r="29" spans="1:13">
      <c r="A29" s="86" t="s">
        <v>2650</v>
      </c>
      <c r="B29" s="86" t="s">
        <v>1413</v>
      </c>
      <c r="C29" s="87" t="s">
        <v>1394</v>
      </c>
      <c r="D29" s="86" t="s">
        <v>1414</v>
      </c>
      <c r="K29" s="86" t="s">
        <v>1419</v>
      </c>
      <c r="L29" s="86" t="s">
        <v>1423</v>
      </c>
      <c r="M29" s="86" t="s">
        <v>1421</v>
      </c>
    </row>
    <row r="30" spans="1:13">
      <c r="A30" s="86" t="s">
        <v>2646</v>
      </c>
      <c r="B30" s="86" t="s">
        <v>1413</v>
      </c>
      <c r="C30" s="87" t="s">
        <v>1394</v>
      </c>
      <c r="D30" s="86" t="s">
        <v>1415</v>
      </c>
      <c r="K30" s="86" t="s">
        <v>1424</v>
      </c>
      <c r="L30" s="86" t="s">
        <v>1425</v>
      </c>
      <c r="M30" s="86" t="s">
        <v>1421</v>
      </c>
    </row>
    <row r="31" spans="1:13">
      <c r="A31" s="86" t="s">
        <v>84</v>
      </c>
      <c r="B31" s="86" t="s">
        <v>1416</v>
      </c>
      <c r="C31" s="87" t="s">
        <v>70</v>
      </c>
      <c r="D31" s="86" t="s">
        <v>1417</v>
      </c>
      <c r="K31" s="86" t="s">
        <v>1424</v>
      </c>
      <c r="L31" s="86" t="s">
        <v>1343</v>
      </c>
      <c r="M31" s="86" t="s">
        <v>1421</v>
      </c>
    </row>
    <row r="32" spans="1:13">
      <c r="C32" s="86"/>
      <c r="D32" s="86"/>
      <c r="K32" s="86" t="s">
        <v>1426</v>
      </c>
      <c r="L32" s="86" t="s">
        <v>158</v>
      </c>
      <c r="M32" s="86" t="s">
        <v>1427</v>
      </c>
    </row>
    <row r="33" spans="1:4">
      <c r="C33" s="86"/>
      <c r="D33" s="86"/>
    </row>
    <row r="34" spans="1:4" ht="23">
      <c r="A34" s="91" t="s">
        <v>1847</v>
      </c>
      <c r="B34" s="85"/>
    </row>
    <row r="35" spans="1:4">
      <c r="A35" s="90" t="s">
        <v>283</v>
      </c>
      <c r="B35" s="90" t="s">
        <v>285</v>
      </c>
      <c r="C35" s="90" t="s">
        <v>286</v>
      </c>
      <c r="D35" s="90" t="s">
        <v>13</v>
      </c>
    </row>
    <row r="36" spans="1:4">
      <c r="A36" s="86" t="s">
        <v>1457</v>
      </c>
      <c r="B36" s="86" t="s">
        <v>295</v>
      </c>
      <c r="C36" s="87" t="s">
        <v>1394</v>
      </c>
      <c r="D36" s="86" t="s">
        <v>1458</v>
      </c>
    </row>
    <row r="37" spans="1:4">
      <c r="A37" s="86" t="s">
        <v>1375</v>
      </c>
      <c r="B37" s="86" t="s">
        <v>288</v>
      </c>
      <c r="C37" s="87" t="s">
        <v>1394</v>
      </c>
      <c r="D37" s="86" t="s">
        <v>1459</v>
      </c>
    </row>
    <row r="38" spans="1:4">
      <c r="A38" s="86" t="s">
        <v>299</v>
      </c>
      <c r="B38" s="86" t="s">
        <v>300</v>
      </c>
      <c r="C38" s="87" t="s">
        <v>1394</v>
      </c>
      <c r="D38" s="86" t="s">
        <v>1460</v>
      </c>
    </row>
    <row r="39" spans="1:4">
      <c r="A39" s="86" t="s">
        <v>302</v>
      </c>
      <c r="B39" s="86" t="s">
        <v>300</v>
      </c>
      <c r="C39" s="87" t="s">
        <v>1394</v>
      </c>
      <c r="D39" s="86" t="s">
        <v>1461</v>
      </c>
    </row>
    <row r="40" spans="1:4">
      <c r="A40" s="86" t="s">
        <v>358</v>
      </c>
      <c r="B40" s="86" t="s">
        <v>300</v>
      </c>
      <c r="C40" s="87" t="s">
        <v>70</v>
      </c>
      <c r="D40" s="86" t="s">
        <v>1462</v>
      </c>
    </row>
    <row r="41" spans="1:4">
      <c r="A41" s="86" t="s">
        <v>359</v>
      </c>
      <c r="B41" s="86" t="s">
        <v>300</v>
      </c>
      <c r="C41" s="87" t="s">
        <v>1394</v>
      </c>
      <c r="D41" s="86" t="s">
        <v>1463</v>
      </c>
    </row>
    <row r="42" spans="1:4">
      <c r="A42" s="86" t="s">
        <v>1464</v>
      </c>
      <c r="B42" s="86" t="s">
        <v>295</v>
      </c>
      <c r="C42" s="87" t="s">
        <v>70</v>
      </c>
      <c r="D42" s="86" t="s">
        <v>1465</v>
      </c>
    </row>
    <row r="43" spans="1:4">
      <c r="A43" s="86" t="s">
        <v>1466</v>
      </c>
      <c r="B43" s="86" t="s">
        <v>295</v>
      </c>
      <c r="C43" s="87" t="s">
        <v>70</v>
      </c>
      <c r="D43" s="86" t="s">
        <v>1467</v>
      </c>
    </row>
    <row r="44" spans="1:4">
      <c r="A44" s="86" t="s">
        <v>1468</v>
      </c>
      <c r="B44" s="86" t="s">
        <v>295</v>
      </c>
      <c r="C44" s="87" t="s">
        <v>70</v>
      </c>
      <c r="D44" s="86" t="s">
        <v>1469</v>
      </c>
    </row>
    <row r="45" spans="1:4">
      <c r="A45" s="86" t="s">
        <v>2726</v>
      </c>
      <c r="B45" s="86" t="s">
        <v>300</v>
      </c>
      <c r="C45" s="87" t="s">
        <v>70</v>
      </c>
      <c r="D45" s="86" t="s">
        <v>1470</v>
      </c>
    </row>
    <row r="46" spans="1:4">
      <c r="A46" s="86" t="s">
        <v>2727</v>
      </c>
      <c r="B46" s="86" t="s">
        <v>300</v>
      </c>
      <c r="C46" s="87" t="s">
        <v>70</v>
      </c>
      <c r="D46" s="86" t="s">
        <v>1471</v>
      </c>
    </row>
    <row r="47" spans="1:4">
      <c r="A47" s="86" t="s">
        <v>2728</v>
      </c>
      <c r="B47" s="86" t="s">
        <v>300</v>
      </c>
      <c r="C47" s="87" t="s">
        <v>70</v>
      </c>
      <c r="D47" s="86" t="s">
        <v>1472</v>
      </c>
    </row>
    <row r="48" spans="1:4">
      <c r="A48" s="86" t="s">
        <v>1473</v>
      </c>
      <c r="B48" s="86" t="s">
        <v>1474</v>
      </c>
      <c r="C48" s="87" t="s">
        <v>70</v>
      </c>
      <c r="D48" s="86" t="s">
        <v>1475</v>
      </c>
    </row>
    <row r="49" spans="1:4">
      <c r="A49" s="86" t="s">
        <v>2729</v>
      </c>
      <c r="B49" s="86" t="s">
        <v>300</v>
      </c>
      <c r="C49" s="87" t="s">
        <v>70</v>
      </c>
      <c r="D49" s="86" t="s">
        <v>1476</v>
      </c>
    </row>
    <row r="50" spans="1:4">
      <c r="A50" s="86" t="s">
        <v>1477</v>
      </c>
      <c r="B50" s="86" t="s">
        <v>1416</v>
      </c>
      <c r="C50" s="87" t="s">
        <v>69</v>
      </c>
      <c r="D50" s="86" t="s">
        <v>1478</v>
      </c>
    </row>
    <row r="51" spans="1:4">
      <c r="A51" s="86" t="s">
        <v>2730</v>
      </c>
      <c r="B51" s="86" t="s">
        <v>300</v>
      </c>
      <c r="C51" s="87" t="s">
        <v>69</v>
      </c>
      <c r="D51" s="86" t="s">
        <v>1479</v>
      </c>
    </row>
    <row r="52" spans="1:4">
      <c r="A52" s="86" t="s">
        <v>2648</v>
      </c>
      <c r="B52" s="86" t="s">
        <v>312</v>
      </c>
      <c r="C52" s="87" t="s">
        <v>70</v>
      </c>
      <c r="D52" s="86" t="s">
        <v>1480</v>
      </c>
    </row>
    <row r="53" spans="1:4">
      <c r="A53" s="86" t="s">
        <v>2649</v>
      </c>
      <c r="B53" s="86" t="s">
        <v>312</v>
      </c>
      <c r="C53" s="87" t="s">
        <v>70</v>
      </c>
      <c r="D53" s="86" t="s">
        <v>1481</v>
      </c>
    </row>
    <row r="54" spans="1:4">
      <c r="A54" s="86" t="s">
        <v>311</v>
      </c>
      <c r="B54" s="86" t="s">
        <v>312</v>
      </c>
      <c r="C54" s="87" t="s">
        <v>69</v>
      </c>
      <c r="D54" s="86" t="s">
        <v>1482</v>
      </c>
    </row>
    <row r="55" spans="1:4">
      <c r="A55" s="86" t="s">
        <v>2650</v>
      </c>
      <c r="B55" s="86" t="s">
        <v>1413</v>
      </c>
      <c r="C55" s="87" t="s">
        <v>69</v>
      </c>
      <c r="D55" s="86" t="s">
        <v>1483</v>
      </c>
    </row>
    <row r="56" spans="1:4">
      <c r="A56" s="86" t="s">
        <v>2646</v>
      </c>
      <c r="B56" s="86" t="s">
        <v>1413</v>
      </c>
      <c r="C56" s="87" t="s">
        <v>69</v>
      </c>
      <c r="D56" s="86" t="s">
        <v>1484</v>
      </c>
    </row>
    <row r="58" spans="1:4">
      <c r="A58" s="98" t="s">
        <v>1848</v>
      </c>
    </row>
    <row r="59" spans="1:4">
      <c r="A59" s="92" t="s">
        <v>283</v>
      </c>
      <c r="B59" s="90" t="s">
        <v>285</v>
      </c>
      <c r="C59" s="90" t="s">
        <v>286</v>
      </c>
      <c r="D59" s="93" t="s">
        <v>13</v>
      </c>
    </row>
    <row r="60" spans="1:4">
      <c r="A60" s="86" t="s">
        <v>1486</v>
      </c>
      <c r="B60" s="86" t="s">
        <v>295</v>
      </c>
      <c r="C60" s="87" t="s">
        <v>1394</v>
      </c>
      <c r="D60" s="86" t="s">
        <v>1487</v>
      </c>
    </row>
    <row r="61" spans="1:4">
      <c r="A61" s="86" t="s">
        <v>1375</v>
      </c>
      <c r="B61" s="86" t="s">
        <v>288</v>
      </c>
      <c r="C61" s="87" t="s">
        <v>1394</v>
      </c>
      <c r="D61" s="86" t="s">
        <v>1459</v>
      </c>
    </row>
    <row r="62" spans="1:4">
      <c r="A62" s="86" t="s">
        <v>1457</v>
      </c>
      <c r="B62" s="86" t="s">
        <v>288</v>
      </c>
      <c r="C62" s="87" t="s">
        <v>1394</v>
      </c>
      <c r="D62" s="86" t="s">
        <v>1488</v>
      </c>
    </row>
    <row r="63" spans="1:4">
      <c r="A63" s="86" t="s">
        <v>1489</v>
      </c>
      <c r="B63" s="86" t="s">
        <v>295</v>
      </c>
      <c r="C63" s="87" t="s">
        <v>1394</v>
      </c>
      <c r="D63" s="86" t="s">
        <v>1490</v>
      </c>
    </row>
    <row r="64" spans="1:4">
      <c r="A64" s="86" t="s">
        <v>1491</v>
      </c>
      <c r="B64" s="86" t="s">
        <v>1413</v>
      </c>
      <c r="C64" s="87" t="s">
        <v>1394</v>
      </c>
      <c r="D64" s="86" t="s">
        <v>1492</v>
      </c>
    </row>
    <row r="65" spans="1:4">
      <c r="A65" s="86" t="s">
        <v>2731</v>
      </c>
      <c r="B65" s="86" t="s">
        <v>300</v>
      </c>
      <c r="C65" s="87" t="s">
        <v>1394</v>
      </c>
      <c r="D65" s="86" t="s">
        <v>1493</v>
      </c>
    </row>
    <row r="66" spans="1:4">
      <c r="A66" s="86" t="s">
        <v>1494</v>
      </c>
      <c r="B66" s="86" t="s">
        <v>288</v>
      </c>
      <c r="C66" s="87" t="s">
        <v>70</v>
      </c>
      <c r="D66" s="86" t="s">
        <v>1495</v>
      </c>
    </row>
    <row r="67" spans="1:4">
      <c r="A67" s="86" t="s">
        <v>1496</v>
      </c>
      <c r="B67" s="86" t="s">
        <v>288</v>
      </c>
      <c r="C67" s="87" t="s">
        <v>70</v>
      </c>
      <c r="D67" s="86" t="s">
        <v>1497</v>
      </c>
    </row>
    <row r="68" spans="1:4">
      <c r="A68" s="86" t="s">
        <v>1498</v>
      </c>
      <c r="B68" s="86" t="s">
        <v>300</v>
      </c>
      <c r="C68" s="87" t="s">
        <v>1394</v>
      </c>
      <c r="D68" s="86" t="s">
        <v>1499</v>
      </c>
    </row>
    <row r="69" spans="1:4">
      <c r="A69" s="86" t="s">
        <v>1500</v>
      </c>
      <c r="B69" s="86" t="s">
        <v>300</v>
      </c>
      <c r="C69" s="87" t="s">
        <v>70</v>
      </c>
      <c r="D69" s="86" t="s">
        <v>1501</v>
      </c>
    </row>
    <row r="70" spans="1:4">
      <c r="A70" s="86" t="s">
        <v>304</v>
      </c>
      <c r="B70" s="86" t="s">
        <v>300</v>
      </c>
      <c r="C70" s="87" t="s">
        <v>69</v>
      </c>
      <c r="D70" s="86" t="s">
        <v>1502</v>
      </c>
    </row>
    <row r="71" spans="1:4">
      <c r="A71" s="86" t="s">
        <v>294</v>
      </c>
      <c r="B71" s="86" t="s">
        <v>288</v>
      </c>
      <c r="C71" s="87" t="s">
        <v>70</v>
      </c>
      <c r="D71" s="86" t="s">
        <v>1503</v>
      </c>
    </row>
    <row r="72" spans="1:4">
      <c r="A72" s="86" t="s">
        <v>2651</v>
      </c>
      <c r="B72" s="86" t="s">
        <v>1413</v>
      </c>
      <c r="C72" s="87" t="s">
        <v>70</v>
      </c>
      <c r="D72" s="86" t="s">
        <v>1504</v>
      </c>
    </row>
    <row r="73" spans="1:4">
      <c r="A73" s="86" t="s">
        <v>2652</v>
      </c>
      <c r="B73" s="86" t="s">
        <v>1413</v>
      </c>
      <c r="C73" s="87" t="s">
        <v>70</v>
      </c>
      <c r="D73" s="86" t="s">
        <v>1505</v>
      </c>
    </row>
    <row r="74" spans="1:4">
      <c r="A74" s="86" t="s">
        <v>2653</v>
      </c>
      <c r="B74" s="86" t="s">
        <v>312</v>
      </c>
      <c r="C74" s="87" t="s">
        <v>70</v>
      </c>
      <c r="D74" s="86" t="s">
        <v>1506</v>
      </c>
    </row>
    <row r="75" spans="1:4">
      <c r="A75" s="86" t="s">
        <v>1507</v>
      </c>
      <c r="B75" s="86" t="s">
        <v>1413</v>
      </c>
      <c r="C75" s="87" t="s">
        <v>70</v>
      </c>
      <c r="D75" s="86" t="s">
        <v>1508</v>
      </c>
    </row>
    <row r="76" spans="1:4">
      <c r="A76" s="86" t="s">
        <v>2654</v>
      </c>
      <c r="B76" s="86" t="s">
        <v>312</v>
      </c>
      <c r="C76" s="87" t="s">
        <v>69</v>
      </c>
      <c r="D76" s="86" t="s">
        <v>1509</v>
      </c>
    </row>
    <row r="77" spans="1:4">
      <c r="A77" s="86" t="s">
        <v>1510</v>
      </c>
      <c r="B77" s="86" t="s">
        <v>1416</v>
      </c>
      <c r="C77" s="87" t="s">
        <v>70</v>
      </c>
      <c r="D77" s="86" t="s">
        <v>1511</v>
      </c>
    </row>
    <row r="78" spans="1:4">
      <c r="A78" s="86" t="s">
        <v>1512</v>
      </c>
      <c r="B78" s="86" t="s">
        <v>1416</v>
      </c>
      <c r="C78" s="87" t="s">
        <v>69</v>
      </c>
      <c r="D78" s="86" t="s">
        <v>1513</v>
      </c>
    </row>
    <row r="79" spans="1:4">
      <c r="A79" s="86" t="s">
        <v>2655</v>
      </c>
      <c r="B79" s="86" t="s">
        <v>312</v>
      </c>
      <c r="C79" s="87" t="s">
        <v>70</v>
      </c>
      <c r="D79" s="86" t="s">
        <v>1514</v>
      </c>
    </row>
    <row r="80" spans="1:4">
      <c r="A80" s="86" t="s">
        <v>2656</v>
      </c>
      <c r="B80" s="86" t="s">
        <v>312</v>
      </c>
      <c r="C80" s="87" t="s">
        <v>70</v>
      </c>
      <c r="D80" s="86" t="s">
        <v>1515</v>
      </c>
    </row>
    <row r="81" spans="1:5">
      <c r="A81" s="86" t="s">
        <v>2648</v>
      </c>
      <c r="B81" s="86" t="s">
        <v>312</v>
      </c>
      <c r="C81" s="87" t="s">
        <v>70</v>
      </c>
      <c r="D81" s="86" t="s">
        <v>1516</v>
      </c>
    </row>
    <row r="82" spans="1:5">
      <c r="A82" s="86" t="s">
        <v>2657</v>
      </c>
      <c r="B82" s="86" t="s">
        <v>312</v>
      </c>
      <c r="C82" s="87" t="s">
        <v>70</v>
      </c>
      <c r="D82" s="86" t="s">
        <v>1517</v>
      </c>
    </row>
    <row r="83" spans="1:5">
      <c r="A83" s="86" t="s">
        <v>1518</v>
      </c>
      <c r="B83" s="86" t="s">
        <v>1519</v>
      </c>
      <c r="C83" s="87" t="s">
        <v>70</v>
      </c>
      <c r="D83" s="86" t="s">
        <v>1520</v>
      </c>
    </row>
    <row r="84" spans="1:5">
      <c r="A84" s="86" t="s">
        <v>1521</v>
      </c>
      <c r="B84" s="86" t="s">
        <v>308</v>
      </c>
      <c r="C84" s="87" t="s">
        <v>70</v>
      </c>
      <c r="D84" s="86" t="s">
        <v>1522</v>
      </c>
    </row>
    <row r="85" spans="1:5">
      <c r="A85" s="86" t="s">
        <v>1523</v>
      </c>
      <c r="B85" s="86" t="s">
        <v>308</v>
      </c>
      <c r="C85" s="87" t="s">
        <v>70</v>
      </c>
      <c r="D85" s="86" t="s">
        <v>1524</v>
      </c>
    </row>
    <row r="86" spans="1:5">
      <c r="A86" s="86" t="s">
        <v>363</v>
      </c>
      <c r="B86" s="86" t="s">
        <v>300</v>
      </c>
      <c r="C86" s="87" t="s">
        <v>70</v>
      </c>
      <c r="D86" s="86" t="s">
        <v>1525</v>
      </c>
    </row>
    <row r="87" spans="1:5">
      <c r="A87" s="86" t="s">
        <v>1526</v>
      </c>
      <c r="B87" s="86" t="s">
        <v>1416</v>
      </c>
      <c r="C87" s="87" t="s">
        <v>70</v>
      </c>
      <c r="D87" s="86" t="s">
        <v>1527</v>
      </c>
    </row>
    <row r="88" spans="1:5">
      <c r="A88" s="86" t="s">
        <v>1528</v>
      </c>
      <c r="B88" s="86" t="s">
        <v>1416</v>
      </c>
      <c r="C88" s="87" t="s">
        <v>70</v>
      </c>
      <c r="D88" s="86" t="s">
        <v>1529</v>
      </c>
    </row>
    <row r="89" spans="1:5">
      <c r="A89" s="86" t="s">
        <v>2650</v>
      </c>
      <c r="B89" s="86" t="s">
        <v>1413</v>
      </c>
      <c r="C89" s="87" t="s">
        <v>69</v>
      </c>
      <c r="D89" s="86" t="s">
        <v>1414</v>
      </c>
    </row>
    <row r="90" spans="1:5">
      <c r="A90" s="86" t="s">
        <v>2646</v>
      </c>
      <c r="B90" s="86" t="s">
        <v>1413</v>
      </c>
      <c r="C90" s="87" t="s">
        <v>69</v>
      </c>
      <c r="D90" s="86" t="s">
        <v>1530</v>
      </c>
    </row>
    <row r="91" spans="1:5">
      <c r="A91" s="86" t="s">
        <v>311</v>
      </c>
      <c r="B91" s="86" t="s">
        <v>312</v>
      </c>
      <c r="C91" s="87" t="s">
        <v>69</v>
      </c>
      <c r="D91" s="86" t="s">
        <v>2658</v>
      </c>
    </row>
    <row r="93" spans="1:5">
      <c r="A93" s="98" t="s">
        <v>1849</v>
      </c>
    </row>
    <row r="94" spans="1:5">
      <c r="A94" s="89" t="s">
        <v>283</v>
      </c>
      <c r="B94" s="89" t="s">
        <v>285</v>
      </c>
      <c r="C94" s="89" t="s">
        <v>286</v>
      </c>
      <c r="D94" s="89" t="s">
        <v>13</v>
      </c>
      <c r="E94" s="89" t="s">
        <v>84</v>
      </c>
    </row>
    <row r="95" spans="1:5">
      <c r="A95" s="86" t="s">
        <v>1381</v>
      </c>
      <c r="B95" s="86" t="s">
        <v>295</v>
      </c>
      <c r="C95" s="87" t="s">
        <v>1394</v>
      </c>
      <c r="D95" s="86" t="s">
        <v>2660</v>
      </c>
      <c r="E95" s="86"/>
    </row>
    <row r="96" spans="1:5">
      <c r="A96" s="86" t="s">
        <v>1486</v>
      </c>
      <c r="B96" s="86" t="s">
        <v>288</v>
      </c>
      <c r="C96" s="87" t="s">
        <v>1394</v>
      </c>
      <c r="D96" s="86" t="s">
        <v>288</v>
      </c>
      <c r="E96" s="86"/>
    </row>
    <row r="97" spans="1:5">
      <c r="A97" s="86" t="s">
        <v>1538</v>
      </c>
      <c r="B97" s="86" t="s">
        <v>1413</v>
      </c>
      <c r="C97" s="87" t="s">
        <v>1394</v>
      </c>
      <c r="D97" s="86" t="s">
        <v>2659</v>
      </c>
      <c r="E97" s="86"/>
    </row>
    <row r="98" spans="1:5">
      <c r="A98" s="86" t="s">
        <v>2663</v>
      </c>
      <c r="B98" s="86" t="s">
        <v>300</v>
      </c>
      <c r="C98" s="87" t="s">
        <v>1394</v>
      </c>
      <c r="D98" s="86" t="s">
        <v>2661</v>
      </c>
      <c r="E98" s="86"/>
    </row>
    <row r="99" spans="1:5" ht="43">
      <c r="A99" s="86" t="s">
        <v>2662</v>
      </c>
      <c r="B99" s="86" t="s">
        <v>300</v>
      </c>
      <c r="C99" s="87" t="s">
        <v>70</v>
      </c>
      <c r="D99" s="86" t="s">
        <v>1539</v>
      </c>
      <c r="E99" s="86"/>
    </row>
    <row r="100" spans="1:5">
      <c r="A100" s="86" t="s">
        <v>2669</v>
      </c>
      <c r="B100" s="86" t="s">
        <v>300</v>
      </c>
      <c r="C100" s="87" t="s">
        <v>70</v>
      </c>
      <c r="D100" s="86" t="s">
        <v>2670</v>
      </c>
      <c r="E100" s="86"/>
    </row>
    <row r="101" spans="1:5" ht="43">
      <c r="A101" s="86" t="s">
        <v>1477</v>
      </c>
      <c r="B101" s="86" t="s">
        <v>1416</v>
      </c>
      <c r="C101" s="87" t="s">
        <v>69</v>
      </c>
      <c r="D101" s="86" t="s">
        <v>1540</v>
      </c>
      <c r="E101" s="86"/>
    </row>
    <row r="102" spans="1:5">
      <c r="A102" s="86" t="s">
        <v>1541</v>
      </c>
      <c r="B102" s="86" t="s">
        <v>1416</v>
      </c>
      <c r="C102" s="87" t="s">
        <v>69</v>
      </c>
      <c r="D102" s="86" t="s">
        <v>1542</v>
      </c>
      <c r="E102" s="86"/>
    </row>
    <row r="103" spans="1:5">
      <c r="A103" s="86" t="s">
        <v>1543</v>
      </c>
      <c r="B103" s="86" t="s">
        <v>1416</v>
      </c>
      <c r="C103" s="87" t="s">
        <v>70</v>
      </c>
      <c r="D103" s="86" t="s">
        <v>1544</v>
      </c>
      <c r="E103" s="86"/>
    </row>
    <row r="104" spans="1:5">
      <c r="A104" s="86" t="s">
        <v>2664</v>
      </c>
      <c r="B104" s="86" t="s">
        <v>300</v>
      </c>
      <c r="C104" s="87" t="s">
        <v>69</v>
      </c>
      <c r="D104" s="86" t="s">
        <v>1545</v>
      </c>
      <c r="E104" s="86"/>
    </row>
    <row r="105" spans="1:5" ht="43">
      <c r="A105" s="86" t="s">
        <v>1546</v>
      </c>
      <c r="B105" s="86" t="s">
        <v>1416</v>
      </c>
      <c r="C105" s="87" t="s">
        <v>70</v>
      </c>
      <c r="D105" s="86" t="s">
        <v>1547</v>
      </c>
      <c r="E105" s="86"/>
    </row>
    <row r="106" spans="1:5">
      <c r="A106" s="86" t="s">
        <v>361</v>
      </c>
      <c r="B106" s="86" t="s">
        <v>1548</v>
      </c>
      <c r="C106" s="87" t="s">
        <v>70</v>
      </c>
      <c r="D106" s="86" t="s">
        <v>1549</v>
      </c>
      <c r="E106" s="86"/>
    </row>
    <row r="107" spans="1:5">
      <c r="A107" s="86" t="s">
        <v>1521</v>
      </c>
      <c r="B107" s="86" t="s">
        <v>308</v>
      </c>
      <c r="C107" s="87" t="s">
        <v>70</v>
      </c>
      <c r="D107" s="86" t="s">
        <v>1550</v>
      </c>
      <c r="E107" s="86"/>
    </row>
    <row r="108" spans="1:5">
      <c r="A108" s="86" t="s">
        <v>1551</v>
      </c>
      <c r="B108" s="86" t="s">
        <v>308</v>
      </c>
      <c r="C108" s="87" t="s">
        <v>70</v>
      </c>
      <c r="D108" s="86" t="s">
        <v>1524</v>
      </c>
      <c r="E108" s="86"/>
    </row>
    <row r="109" spans="1:5">
      <c r="A109" s="86" t="s">
        <v>2665</v>
      </c>
      <c r="B109" s="86" t="s">
        <v>312</v>
      </c>
      <c r="C109" s="87" t="s">
        <v>70</v>
      </c>
      <c r="D109" s="86" t="s">
        <v>1552</v>
      </c>
      <c r="E109" s="86"/>
    </row>
    <row r="110" spans="1:5">
      <c r="A110" s="86" t="s">
        <v>2666</v>
      </c>
      <c r="B110" s="86" t="s">
        <v>312</v>
      </c>
      <c r="C110" s="87" t="s">
        <v>70</v>
      </c>
      <c r="D110" s="86" t="s">
        <v>1553</v>
      </c>
      <c r="E110" s="86"/>
    </row>
    <row r="111" spans="1:5">
      <c r="A111" s="86" t="s">
        <v>2732</v>
      </c>
      <c r="B111" s="86" t="s">
        <v>300</v>
      </c>
      <c r="C111" s="87" t="s">
        <v>70</v>
      </c>
      <c r="D111" s="86" t="s">
        <v>1554</v>
      </c>
      <c r="E111" s="86"/>
    </row>
    <row r="112" spans="1:5">
      <c r="A112" s="86" t="s">
        <v>2733</v>
      </c>
      <c r="B112" s="86" t="s">
        <v>300</v>
      </c>
      <c r="C112" s="87" t="s">
        <v>70</v>
      </c>
      <c r="D112" s="86" t="s">
        <v>1554</v>
      </c>
      <c r="E112" s="86"/>
    </row>
    <row r="113" spans="1:5">
      <c r="A113" s="86" t="s">
        <v>1555</v>
      </c>
      <c r="B113" s="86" t="s">
        <v>1548</v>
      </c>
      <c r="C113" s="87" t="s">
        <v>70</v>
      </c>
      <c r="D113" s="86" t="s">
        <v>1556</v>
      </c>
      <c r="E113" s="86"/>
    </row>
    <row r="114" spans="1:5">
      <c r="A114" s="86" t="s">
        <v>2655</v>
      </c>
      <c r="B114" s="86" t="s">
        <v>312</v>
      </c>
      <c r="C114" s="87" t="s">
        <v>70</v>
      </c>
      <c r="D114" s="86" t="s">
        <v>1557</v>
      </c>
      <c r="E114" s="86"/>
    </row>
    <row r="115" spans="1:5">
      <c r="A115" s="86" t="s">
        <v>2667</v>
      </c>
      <c r="B115" s="86" t="s">
        <v>312</v>
      </c>
      <c r="C115" s="87" t="s">
        <v>70</v>
      </c>
      <c r="D115" s="86" t="s">
        <v>1558</v>
      </c>
      <c r="E115" s="86"/>
    </row>
    <row r="116" spans="1:5">
      <c r="A116" s="86" t="s">
        <v>2668</v>
      </c>
      <c r="B116" s="86" t="s">
        <v>312</v>
      </c>
      <c r="C116" s="87" t="s">
        <v>70</v>
      </c>
      <c r="D116" s="86" t="s">
        <v>1559</v>
      </c>
      <c r="E116" s="86"/>
    </row>
    <row r="117" spans="1:5">
      <c r="A117" s="86" t="s">
        <v>84</v>
      </c>
      <c r="B117" s="86" t="s">
        <v>1416</v>
      </c>
      <c r="C117" s="87" t="s">
        <v>70</v>
      </c>
      <c r="D117" s="86" t="s">
        <v>1560</v>
      </c>
      <c r="E117" s="86"/>
    </row>
    <row r="118" spans="1:5">
      <c r="A118" s="86" t="s">
        <v>2650</v>
      </c>
      <c r="B118" s="86" t="s">
        <v>1413</v>
      </c>
      <c r="C118" s="87" t="s">
        <v>69</v>
      </c>
      <c r="D118" s="86" t="s">
        <v>1414</v>
      </c>
      <c r="E118" s="86"/>
    </row>
    <row r="119" spans="1:5">
      <c r="A119" s="65" t="s">
        <v>2671</v>
      </c>
      <c r="B119" s="65" t="s">
        <v>1413</v>
      </c>
      <c r="C119" s="80" t="s">
        <v>70</v>
      </c>
      <c r="D119" s="65" t="s">
        <v>2672</v>
      </c>
    </row>
    <row r="120" spans="1:5">
      <c r="A120" s="86" t="s">
        <v>2646</v>
      </c>
      <c r="B120" s="86" t="s">
        <v>1413</v>
      </c>
      <c r="C120" s="87" t="s">
        <v>69</v>
      </c>
      <c r="D120" s="86" t="s">
        <v>1561</v>
      </c>
      <c r="E120" s="86"/>
    </row>
    <row r="122" spans="1:5">
      <c r="A122" s="98" t="s">
        <v>1850</v>
      </c>
    </row>
    <row r="123" spans="1:5">
      <c r="A123" s="89" t="s">
        <v>283</v>
      </c>
      <c r="B123" s="89" t="s">
        <v>285</v>
      </c>
      <c r="C123" s="89" t="s">
        <v>286</v>
      </c>
      <c r="D123" s="89" t="s">
        <v>13</v>
      </c>
    </row>
    <row r="124" spans="1:5">
      <c r="A124" s="86" t="s">
        <v>1564</v>
      </c>
      <c r="B124" s="86" t="s">
        <v>295</v>
      </c>
      <c r="C124" s="87" t="s">
        <v>1394</v>
      </c>
      <c r="D124" s="86" t="s">
        <v>1565</v>
      </c>
    </row>
    <row r="125" spans="1:5">
      <c r="A125" s="86" t="s">
        <v>1486</v>
      </c>
      <c r="B125" s="86" t="s">
        <v>288</v>
      </c>
      <c r="C125" s="87" t="s">
        <v>1394</v>
      </c>
      <c r="D125" s="86" t="s">
        <v>1536</v>
      </c>
    </row>
    <row r="126" spans="1:5">
      <c r="A126" s="86" t="s">
        <v>1567</v>
      </c>
      <c r="B126" s="86" t="s">
        <v>1413</v>
      </c>
      <c r="C126" s="87" t="s">
        <v>1394</v>
      </c>
      <c r="D126" s="86" t="s">
        <v>2673</v>
      </c>
    </row>
    <row r="127" spans="1:5" ht="43">
      <c r="A127" s="86" t="s">
        <v>2674</v>
      </c>
      <c r="B127" s="86" t="s">
        <v>300</v>
      </c>
      <c r="C127" s="87" t="s">
        <v>1394</v>
      </c>
      <c r="D127" s="86" t="s">
        <v>1568</v>
      </c>
    </row>
    <row r="128" spans="1:5">
      <c r="A128" s="86" t="s">
        <v>1537</v>
      </c>
      <c r="B128" s="86" t="s">
        <v>288</v>
      </c>
      <c r="C128" s="87"/>
      <c r="D128" s="86" t="s">
        <v>1566</v>
      </c>
    </row>
    <row r="129" spans="1:4">
      <c r="A129" s="86" t="s">
        <v>374</v>
      </c>
      <c r="B129" s="86" t="s">
        <v>1416</v>
      </c>
      <c r="C129" s="87" t="s">
        <v>1394</v>
      </c>
      <c r="D129" s="86" t="s">
        <v>1570</v>
      </c>
    </row>
    <row r="130" spans="1:4">
      <c r="A130" s="86" t="s">
        <v>2678</v>
      </c>
      <c r="B130" s="86" t="s">
        <v>300</v>
      </c>
      <c r="C130" s="87" t="s">
        <v>1394</v>
      </c>
      <c r="D130" s="86" t="s">
        <v>2679</v>
      </c>
    </row>
    <row r="131" spans="1:4">
      <c r="A131" s="86" t="s">
        <v>2675</v>
      </c>
      <c r="B131" s="86" t="s">
        <v>312</v>
      </c>
      <c r="C131" s="87" t="s">
        <v>1394</v>
      </c>
      <c r="D131" s="86" t="s">
        <v>1569</v>
      </c>
    </row>
    <row r="132" spans="1:4">
      <c r="A132" s="65" t="s">
        <v>2676</v>
      </c>
      <c r="B132" s="65" t="s">
        <v>312</v>
      </c>
      <c r="D132" s="65" t="s">
        <v>2677</v>
      </c>
    </row>
    <row r="133" spans="1:4">
      <c r="A133" s="86" t="s">
        <v>1571</v>
      </c>
      <c r="B133" s="86" t="s">
        <v>1548</v>
      </c>
      <c r="C133" s="87" t="s">
        <v>70</v>
      </c>
      <c r="D133" s="86" t="s">
        <v>1572</v>
      </c>
    </row>
    <row r="134" spans="1:4">
      <c r="A134" s="86" t="s">
        <v>2650</v>
      </c>
      <c r="B134" s="86" t="s">
        <v>1413</v>
      </c>
      <c r="C134" s="87" t="s">
        <v>1394</v>
      </c>
      <c r="D134" s="86" t="s">
        <v>1414</v>
      </c>
    </row>
    <row r="135" spans="1:4">
      <c r="A135" s="86" t="s">
        <v>2646</v>
      </c>
      <c r="B135" s="86" t="s">
        <v>1413</v>
      </c>
      <c r="C135" s="87" t="s">
        <v>1394</v>
      </c>
      <c r="D135" s="86" t="s">
        <v>1561</v>
      </c>
    </row>
    <row r="137" spans="1:4">
      <c r="A137" s="98" t="s">
        <v>1851</v>
      </c>
    </row>
    <row r="138" spans="1:4">
      <c r="A138" s="92" t="s">
        <v>283</v>
      </c>
      <c r="B138" s="90" t="s">
        <v>285</v>
      </c>
      <c r="C138" s="90" t="s">
        <v>286</v>
      </c>
      <c r="D138" s="93" t="s">
        <v>13</v>
      </c>
    </row>
    <row r="139" spans="1:4">
      <c r="A139" s="65" t="s">
        <v>1574</v>
      </c>
      <c r="B139" s="65" t="s">
        <v>295</v>
      </c>
      <c r="C139" s="80" t="s">
        <v>1394</v>
      </c>
      <c r="D139" s="65" t="s">
        <v>1585</v>
      </c>
    </row>
    <row r="140" spans="1:4">
      <c r="A140" s="65" t="s">
        <v>1486</v>
      </c>
      <c r="B140" s="65" t="s">
        <v>288</v>
      </c>
      <c r="C140" s="80" t="s">
        <v>1394</v>
      </c>
      <c r="D140" s="65" t="s">
        <v>1586</v>
      </c>
    </row>
    <row r="141" spans="1:4">
      <c r="A141" s="65" t="s">
        <v>1388</v>
      </c>
      <c r="B141" s="65" t="s">
        <v>288</v>
      </c>
      <c r="C141" s="80" t="s">
        <v>1394</v>
      </c>
      <c r="D141" s="65" t="s">
        <v>1587</v>
      </c>
    </row>
    <row r="142" spans="1:4">
      <c r="A142" s="65" t="s">
        <v>1588</v>
      </c>
      <c r="B142" s="65" t="s">
        <v>1548</v>
      </c>
      <c r="C142" s="80" t="s">
        <v>1394</v>
      </c>
      <c r="D142" s="65" t="s">
        <v>1589</v>
      </c>
    </row>
    <row r="143" spans="1:4">
      <c r="A143" s="65" t="s">
        <v>2682</v>
      </c>
      <c r="B143" s="65" t="s">
        <v>300</v>
      </c>
      <c r="C143" s="80" t="s">
        <v>1394</v>
      </c>
      <c r="D143" s="65" t="s">
        <v>2683</v>
      </c>
    </row>
    <row r="144" spans="1:4">
      <c r="A144" s="65" t="s">
        <v>2684</v>
      </c>
      <c r="B144" s="65" t="s">
        <v>300</v>
      </c>
      <c r="C144" s="150" t="s">
        <v>1394</v>
      </c>
      <c r="D144" s="65" t="s">
        <v>2685</v>
      </c>
    </row>
    <row r="145" spans="1:4">
      <c r="A145" s="65" t="s">
        <v>1575</v>
      </c>
      <c r="B145" s="65" t="s">
        <v>308</v>
      </c>
      <c r="C145" s="80" t="s">
        <v>1394</v>
      </c>
      <c r="D145" s="65" t="s">
        <v>1590</v>
      </c>
    </row>
    <row r="146" spans="1:4">
      <c r="A146" s="65" t="s">
        <v>2681</v>
      </c>
      <c r="B146" s="65" t="s">
        <v>308</v>
      </c>
      <c r="C146" s="80" t="s">
        <v>1394</v>
      </c>
      <c r="D146" s="65" t="s">
        <v>1591</v>
      </c>
    </row>
    <row r="147" spans="1:4">
      <c r="A147" s="65" t="s">
        <v>1592</v>
      </c>
      <c r="B147" s="65" t="s">
        <v>308</v>
      </c>
      <c r="C147" s="80" t="s">
        <v>70</v>
      </c>
      <c r="D147" s="65" t="s">
        <v>1593</v>
      </c>
    </row>
    <row r="148" spans="1:4">
      <c r="A148" s="65" t="s">
        <v>1594</v>
      </c>
      <c r="B148" s="65" t="s">
        <v>308</v>
      </c>
      <c r="C148" s="80" t="s">
        <v>70</v>
      </c>
      <c r="D148" s="65" t="s">
        <v>1595</v>
      </c>
    </row>
    <row r="149" spans="1:4">
      <c r="A149" s="65" t="s">
        <v>1596</v>
      </c>
      <c r="B149" s="65" t="s">
        <v>288</v>
      </c>
      <c r="C149" s="80" t="s">
        <v>70</v>
      </c>
      <c r="D149" s="65" t="s">
        <v>1597</v>
      </c>
    </row>
    <row r="150" spans="1:4">
      <c r="A150" s="65" t="s">
        <v>1598</v>
      </c>
      <c r="B150" s="65" t="s">
        <v>288</v>
      </c>
      <c r="C150" s="80" t="s">
        <v>70</v>
      </c>
      <c r="D150" s="65" t="s">
        <v>1599</v>
      </c>
    </row>
    <row r="151" spans="1:4">
      <c r="A151" s="65" t="s">
        <v>1576</v>
      </c>
      <c r="B151" s="65" t="s">
        <v>288</v>
      </c>
      <c r="C151" s="80" t="s">
        <v>70</v>
      </c>
      <c r="D151" s="65" t="s">
        <v>1335</v>
      </c>
    </row>
    <row r="152" spans="1:4">
      <c r="A152" s="65" t="s">
        <v>1577</v>
      </c>
      <c r="B152" s="65" t="s">
        <v>1413</v>
      </c>
      <c r="C152" s="80" t="s">
        <v>1394</v>
      </c>
      <c r="D152" s="65" t="s">
        <v>1600</v>
      </c>
    </row>
    <row r="153" spans="1:4">
      <c r="A153" s="65" t="s">
        <v>2680</v>
      </c>
      <c r="B153" s="65" t="s">
        <v>300</v>
      </c>
      <c r="C153" s="80" t="s">
        <v>70</v>
      </c>
      <c r="D153" s="65" t="s">
        <v>1601</v>
      </c>
    </row>
    <row r="154" spans="1:4">
      <c r="A154" s="65" t="s">
        <v>1464</v>
      </c>
      <c r="B154" s="65" t="s">
        <v>295</v>
      </c>
      <c r="C154" s="80" t="s">
        <v>70</v>
      </c>
      <c r="D154" s="65" t="s">
        <v>1602</v>
      </c>
    </row>
    <row r="155" spans="1:4">
      <c r="A155" s="65" t="s">
        <v>1603</v>
      </c>
      <c r="B155" s="65" t="s">
        <v>295</v>
      </c>
      <c r="C155" s="80" t="s">
        <v>70</v>
      </c>
      <c r="D155" s="65" t="s">
        <v>1604</v>
      </c>
    </row>
    <row r="156" spans="1:4">
      <c r="A156" s="65" t="s">
        <v>84</v>
      </c>
      <c r="B156" s="65" t="s">
        <v>1416</v>
      </c>
      <c r="C156" s="80" t="s">
        <v>70</v>
      </c>
      <c r="D156" s="65" t="s">
        <v>1605</v>
      </c>
    </row>
    <row r="157" spans="1:4">
      <c r="A157" s="65" t="s">
        <v>2650</v>
      </c>
      <c r="B157" s="65" t="s">
        <v>1413</v>
      </c>
      <c r="C157" s="80" t="s">
        <v>1394</v>
      </c>
      <c r="D157" s="65" t="s">
        <v>1483</v>
      </c>
    </row>
    <row r="158" spans="1:4">
      <c r="A158" s="65" t="s">
        <v>2646</v>
      </c>
      <c r="B158" s="65" t="s">
        <v>1413</v>
      </c>
      <c r="C158" s="80" t="s">
        <v>1394</v>
      </c>
      <c r="D158" s="65" t="s">
        <v>1606</v>
      </c>
    </row>
    <row r="160" spans="1:4">
      <c r="A160" s="98" t="s">
        <v>1852</v>
      </c>
    </row>
    <row r="161" spans="1:4">
      <c r="A161" s="92" t="s">
        <v>283</v>
      </c>
      <c r="B161" s="90" t="s">
        <v>285</v>
      </c>
      <c r="C161" s="90" t="s">
        <v>286</v>
      </c>
      <c r="D161" s="93" t="s">
        <v>13</v>
      </c>
    </row>
    <row r="162" spans="1:4">
      <c r="A162" s="65" t="s">
        <v>1607</v>
      </c>
      <c r="B162" s="65" t="s">
        <v>295</v>
      </c>
      <c r="C162" s="80" t="s">
        <v>69</v>
      </c>
      <c r="D162" s="65" t="s">
        <v>1608</v>
      </c>
    </row>
    <row r="163" spans="1:4">
      <c r="A163" s="65" t="s">
        <v>1486</v>
      </c>
      <c r="B163" s="65" t="s">
        <v>288</v>
      </c>
      <c r="C163" s="80" t="s">
        <v>69</v>
      </c>
      <c r="D163" s="65" t="s">
        <v>1609</v>
      </c>
    </row>
    <row r="164" spans="1:4">
      <c r="A164" s="65" t="s">
        <v>1537</v>
      </c>
      <c r="B164" s="65" t="s">
        <v>288</v>
      </c>
      <c r="C164" s="80" t="s">
        <v>69</v>
      </c>
      <c r="D164" s="65" t="s">
        <v>1610</v>
      </c>
    </row>
    <row r="165" spans="1:4">
      <c r="A165" s="65" t="s">
        <v>2686</v>
      </c>
      <c r="B165" s="65" t="s">
        <v>1413</v>
      </c>
      <c r="C165" s="80" t="s">
        <v>69</v>
      </c>
      <c r="D165" s="65" t="s">
        <v>1611</v>
      </c>
    </row>
    <row r="166" spans="1:4">
      <c r="A166" s="86" t="s">
        <v>2709</v>
      </c>
      <c r="B166" s="86" t="s">
        <v>300</v>
      </c>
      <c r="C166" s="87" t="s">
        <v>69</v>
      </c>
      <c r="D166" s="86" t="s">
        <v>2710</v>
      </c>
    </row>
    <row r="167" spans="1:4">
      <c r="A167" s="86" t="s">
        <v>2724</v>
      </c>
      <c r="B167" s="86" t="s">
        <v>300</v>
      </c>
      <c r="C167" s="87" t="s">
        <v>69</v>
      </c>
      <c r="D167" s="86" t="s">
        <v>2725</v>
      </c>
    </row>
    <row r="168" spans="1:4">
      <c r="A168" s="86" t="s">
        <v>2714</v>
      </c>
      <c r="B168" s="86" t="s">
        <v>300</v>
      </c>
      <c r="C168" s="87" t="s">
        <v>69</v>
      </c>
      <c r="D168" s="86" t="s">
        <v>2715</v>
      </c>
    </row>
    <row r="169" spans="1:4">
      <c r="A169" s="86" t="s">
        <v>2719</v>
      </c>
      <c r="B169" s="86" t="s">
        <v>300</v>
      </c>
      <c r="C169" s="87" t="s">
        <v>69</v>
      </c>
      <c r="D169" s="86" t="s">
        <v>2711</v>
      </c>
    </row>
    <row r="170" spans="1:4">
      <c r="A170" s="86" t="s">
        <v>2712</v>
      </c>
      <c r="B170" s="86" t="s">
        <v>300</v>
      </c>
      <c r="C170" s="87" t="s">
        <v>69</v>
      </c>
      <c r="D170" s="86" t="s">
        <v>2713</v>
      </c>
    </row>
    <row r="171" spans="1:4">
      <c r="A171" s="65" t="s">
        <v>2689</v>
      </c>
      <c r="B171" s="86" t="s">
        <v>300</v>
      </c>
      <c r="C171" s="80" t="s">
        <v>69</v>
      </c>
      <c r="D171" s="65" t="s">
        <v>1612</v>
      </c>
    </row>
    <row r="172" spans="1:4">
      <c r="A172" s="65" t="s">
        <v>2690</v>
      </c>
      <c r="B172" s="86" t="s">
        <v>300</v>
      </c>
      <c r="C172" s="80" t="s">
        <v>69</v>
      </c>
      <c r="D172" s="65" t="s">
        <v>1613</v>
      </c>
    </row>
    <row r="173" spans="1:4">
      <c r="A173" s="65" t="s">
        <v>2691</v>
      </c>
      <c r="B173" s="86" t="s">
        <v>300</v>
      </c>
      <c r="C173" s="80" t="s">
        <v>69</v>
      </c>
      <c r="D173" s="65" t="s">
        <v>1614</v>
      </c>
    </row>
    <row r="174" spans="1:4">
      <c r="A174" s="65" t="s">
        <v>2692</v>
      </c>
      <c r="B174" s="86" t="s">
        <v>300</v>
      </c>
      <c r="C174" s="80" t="s">
        <v>69</v>
      </c>
      <c r="D174" s="65" t="s">
        <v>1615</v>
      </c>
    </row>
    <row r="175" spans="1:4">
      <c r="A175" s="65" t="s">
        <v>2693</v>
      </c>
      <c r="B175" s="86" t="s">
        <v>300</v>
      </c>
      <c r="C175" s="80" t="s">
        <v>69</v>
      </c>
      <c r="D175" s="65" t="s">
        <v>1616</v>
      </c>
    </row>
    <row r="176" spans="1:4">
      <c r="A176" s="65" t="s">
        <v>2694</v>
      </c>
      <c r="B176" s="86" t="s">
        <v>300</v>
      </c>
      <c r="C176" s="80" t="s">
        <v>70</v>
      </c>
      <c r="D176" s="65" t="s">
        <v>1617</v>
      </c>
    </row>
    <row r="177" spans="1:4">
      <c r="A177" s="65" t="s">
        <v>2695</v>
      </c>
      <c r="B177" s="86" t="s">
        <v>300</v>
      </c>
      <c r="C177" s="80" t="s">
        <v>69</v>
      </c>
      <c r="D177" s="65" t="s">
        <v>1618</v>
      </c>
    </row>
    <row r="178" spans="1:4">
      <c r="A178" s="65" t="s">
        <v>2696</v>
      </c>
      <c r="B178" s="86" t="s">
        <v>300</v>
      </c>
      <c r="C178" s="80" t="s">
        <v>69</v>
      </c>
      <c r="D178" s="65" t="s">
        <v>1619</v>
      </c>
    </row>
    <row r="179" spans="1:4">
      <c r="A179" s="86" t="s">
        <v>2716</v>
      </c>
      <c r="B179" s="86" t="s">
        <v>300</v>
      </c>
      <c r="C179" s="87" t="s">
        <v>69</v>
      </c>
      <c r="D179" s="86" t="s">
        <v>2722</v>
      </c>
    </row>
    <row r="180" spans="1:4">
      <c r="A180" s="65" t="s">
        <v>2697</v>
      </c>
      <c r="B180" s="86" t="s">
        <v>300</v>
      </c>
      <c r="C180" s="80" t="s">
        <v>70</v>
      </c>
      <c r="D180" s="65" t="s">
        <v>1620</v>
      </c>
    </row>
    <row r="181" spans="1:4">
      <c r="A181" s="65" t="s">
        <v>2698</v>
      </c>
      <c r="B181" s="86" t="s">
        <v>300</v>
      </c>
      <c r="C181" s="80" t="s">
        <v>70</v>
      </c>
      <c r="D181" s="65" t="s">
        <v>1621</v>
      </c>
    </row>
    <row r="182" spans="1:4">
      <c r="A182" s="65" t="s">
        <v>2699</v>
      </c>
      <c r="B182" s="86" t="s">
        <v>300</v>
      </c>
      <c r="C182" s="80" t="s">
        <v>70</v>
      </c>
      <c r="D182" s="65" t="s">
        <v>1622</v>
      </c>
    </row>
    <row r="183" spans="1:4">
      <c r="A183" s="65" t="s">
        <v>2717</v>
      </c>
      <c r="B183" s="65" t="s">
        <v>300</v>
      </c>
      <c r="C183" s="80" t="s">
        <v>70</v>
      </c>
      <c r="D183" s="65" t="s">
        <v>1623</v>
      </c>
    </row>
    <row r="184" spans="1:4">
      <c r="A184" s="65" t="s">
        <v>2718</v>
      </c>
      <c r="B184" s="65" t="s">
        <v>300</v>
      </c>
      <c r="C184" s="80" t="s">
        <v>70</v>
      </c>
      <c r="D184" s="65" t="s">
        <v>1624</v>
      </c>
    </row>
    <row r="185" spans="1:4">
      <c r="A185" s="65" t="s">
        <v>2700</v>
      </c>
      <c r="B185" s="65" t="s">
        <v>300</v>
      </c>
      <c r="C185" s="80" t="s">
        <v>70</v>
      </c>
      <c r="D185" s="65" t="s">
        <v>1625</v>
      </c>
    </row>
    <row r="186" spans="1:4">
      <c r="A186" s="65" t="s">
        <v>2701</v>
      </c>
      <c r="B186" s="65" t="s">
        <v>300</v>
      </c>
      <c r="C186" s="80" t="s">
        <v>70</v>
      </c>
      <c r="D186" s="65" t="s">
        <v>1626</v>
      </c>
    </row>
    <row r="187" spans="1:4">
      <c r="A187" s="65" t="s">
        <v>2702</v>
      </c>
      <c r="B187" s="65" t="s">
        <v>300</v>
      </c>
      <c r="C187" s="80" t="s">
        <v>70</v>
      </c>
      <c r="D187" s="65" t="s">
        <v>1627</v>
      </c>
    </row>
    <row r="188" spans="1:4">
      <c r="A188" s="65" t="s">
        <v>2703</v>
      </c>
      <c r="B188" s="65" t="s">
        <v>300</v>
      </c>
      <c r="C188" s="80" t="s">
        <v>70</v>
      </c>
      <c r="D188" s="65" t="s">
        <v>1628</v>
      </c>
    </row>
    <row r="189" spans="1:4">
      <c r="A189" s="65" t="s">
        <v>2704</v>
      </c>
      <c r="B189" s="65" t="s">
        <v>300</v>
      </c>
      <c r="C189" s="80" t="s">
        <v>70</v>
      </c>
      <c r="D189" s="65" t="s">
        <v>1629</v>
      </c>
    </row>
    <row r="190" spans="1:4">
      <c r="A190" s="65" t="s">
        <v>2705</v>
      </c>
      <c r="B190" s="65" t="s">
        <v>300</v>
      </c>
      <c r="C190" s="80" t="s">
        <v>70</v>
      </c>
      <c r="D190" s="65" t="s">
        <v>1630</v>
      </c>
    </row>
    <row r="191" spans="1:4">
      <c r="A191" s="65" t="s">
        <v>2706</v>
      </c>
      <c r="B191" s="65" t="s">
        <v>300</v>
      </c>
      <c r="C191" s="80" t="s">
        <v>70</v>
      </c>
      <c r="D191" s="65" t="s">
        <v>1631</v>
      </c>
    </row>
    <row r="192" spans="1:4">
      <c r="A192" s="65" t="s">
        <v>2707</v>
      </c>
      <c r="B192" s="65" t="s">
        <v>300</v>
      </c>
      <c r="C192" s="80" t="s">
        <v>70</v>
      </c>
      <c r="D192" s="65" t="s">
        <v>1632</v>
      </c>
    </row>
    <row r="193" spans="1:4">
      <c r="A193" s="65" t="s">
        <v>2708</v>
      </c>
      <c r="B193" s="65" t="s">
        <v>300</v>
      </c>
      <c r="C193" s="80" t="s">
        <v>70</v>
      </c>
      <c r="D193" s="65" t="s">
        <v>1633</v>
      </c>
    </row>
    <row r="194" spans="1:4">
      <c r="A194" s="65" t="s">
        <v>2721</v>
      </c>
      <c r="B194" s="65" t="s">
        <v>312</v>
      </c>
      <c r="C194" s="80" t="s">
        <v>70</v>
      </c>
      <c r="D194" s="65" t="s">
        <v>1634</v>
      </c>
    </row>
    <row r="195" spans="1:4">
      <c r="A195" s="65" t="s">
        <v>2720</v>
      </c>
      <c r="B195" s="65" t="s">
        <v>300</v>
      </c>
      <c r="C195" s="80" t="s">
        <v>70</v>
      </c>
      <c r="D195" s="65" t="s">
        <v>1635</v>
      </c>
    </row>
    <row r="196" spans="1:4">
      <c r="A196" s="65" t="s">
        <v>2688</v>
      </c>
      <c r="B196" s="65" t="s">
        <v>300</v>
      </c>
      <c r="C196" s="80" t="s">
        <v>69</v>
      </c>
      <c r="D196" s="65" t="s">
        <v>1636</v>
      </c>
    </row>
    <row r="197" spans="1:4">
      <c r="A197" s="65" t="s">
        <v>2687</v>
      </c>
      <c r="B197" s="65" t="s">
        <v>312</v>
      </c>
      <c r="C197" s="80" t="s">
        <v>69</v>
      </c>
      <c r="D197" s="65" t="s">
        <v>1637</v>
      </c>
    </row>
    <row r="198" spans="1:4">
      <c r="A198" s="86" t="s">
        <v>2734</v>
      </c>
      <c r="B198" s="86" t="s">
        <v>312</v>
      </c>
      <c r="C198" s="87" t="s">
        <v>70</v>
      </c>
      <c r="D198" s="86" t="s">
        <v>2723</v>
      </c>
    </row>
    <row r="199" spans="1:4">
      <c r="A199" s="65" t="s">
        <v>1638</v>
      </c>
      <c r="B199" s="65" t="s">
        <v>1416</v>
      </c>
      <c r="C199" s="80" t="s">
        <v>70</v>
      </c>
      <c r="D199" s="65" t="s">
        <v>1639</v>
      </c>
    </row>
    <row r="200" spans="1:4">
      <c r="A200" s="65" t="s">
        <v>2650</v>
      </c>
      <c r="B200" s="65" t="s">
        <v>1413</v>
      </c>
      <c r="C200" s="80" t="s">
        <v>69</v>
      </c>
      <c r="D200" s="65" t="s">
        <v>1640</v>
      </c>
    </row>
    <row r="201" spans="1:4">
      <c r="A201" s="65" t="s">
        <v>2646</v>
      </c>
      <c r="B201" s="65" t="s">
        <v>1413</v>
      </c>
      <c r="C201" s="80" t="s">
        <v>69</v>
      </c>
      <c r="D201" s="65" t="s">
        <v>1641</v>
      </c>
    </row>
    <row r="203" spans="1:4">
      <c r="A203" s="104" t="s">
        <v>1856</v>
      </c>
      <c r="B203" s="104"/>
      <c r="C203" s="104"/>
      <c r="D203" s="104"/>
    </row>
    <row r="204" spans="1:4">
      <c r="A204" s="106" t="s">
        <v>283</v>
      </c>
      <c r="B204" s="107" t="s">
        <v>285</v>
      </c>
      <c r="C204" s="107" t="s">
        <v>286</v>
      </c>
      <c r="D204" s="108" t="s">
        <v>13</v>
      </c>
    </row>
    <row r="205" spans="1:4">
      <c r="A205" s="86" t="s">
        <v>294</v>
      </c>
      <c r="B205" s="86" t="s">
        <v>295</v>
      </c>
      <c r="C205" s="87" t="s">
        <v>1394</v>
      </c>
      <c r="D205" s="86" t="s">
        <v>2735</v>
      </c>
    </row>
    <row r="206" spans="1:4">
      <c r="A206" s="86" t="s">
        <v>304</v>
      </c>
      <c r="B206" s="86" t="s">
        <v>288</v>
      </c>
      <c r="C206" s="87" t="s">
        <v>1394</v>
      </c>
      <c r="D206" s="86" t="s">
        <v>2759</v>
      </c>
    </row>
    <row r="207" spans="1:4">
      <c r="A207" s="86" t="s">
        <v>2736</v>
      </c>
      <c r="B207" s="86" t="s">
        <v>295</v>
      </c>
      <c r="C207" s="87" t="s">
        <v>1394</v>
      </c>
      <c r="D207" s="86" t="s">
        <v>2737</v>
      </c>
    </row>
    <row r="208" spans="1:4">
      <c r="A208" s="86" t="s">
        <v>357</v>
      </c>
      <c r="B208" s="86" t="s">
        <v>295</v>
      </c>
      <c r="C208" s="87" t="s">
        <v>1394</v>
      </c>
      <c r="D208" s="86" t="s">
        <v>2738</v>
      </c>
    </row>
    <row r="209" spans="1:4">
      <c r="A209" s="86" t="s">
        <v>2739</v>
      </c>
      <c r="B209" s="86" t="s">
        <v>1416</v>
      </c>
      <c r="C209" s="87" t="s">
        <v>70</v>
      </c>
      <c r="D209" s="86" t="s">
        <v>2740</v>
      </c>
    </row>
    <row r="210" spans="1:4">
      <c r="A210" s="86" t="s">
        <v>299</v>
      </c>
      <c r="B210" s="86" t="s">
        <v>300</v>
      </c>
      <c r="C210" s="87" t="s">
        <v>1394</v>
      </c>
      <c r="D210" s="86" t="s">
        <v>2741</v>
      </c>
    </row>
    <row r="211" spans="1:4">
      <c r="A211" s="86" t="s">
        <v>302</v>
      </c>
      <c r="B211" s="86" t="s">
        <v>300</v>
      </c>
      <c r="C211" s="87" t="s">
        <v>70</v>
      </c>
      <c r="D211" s="86" t="s">
        <v>1461</v>
      </c>
    </row>
    <row r="212" spans="1:4">
      <c r="A212" s="86" t="s">
        <v>361</v>
      </c>
      <c r="B212" s="86" t="s">
        <v>1548</v>
      </c>
      <c r="C212" s="87" t="s">
        <v>70</v>
      </c>
      <c r="D212" s="86" t="s">
        <v>2742</v>
      </c>
    </row>
    <row r="213" spans="1:4">
      <c r="A213" s="86" t="s">
        <v>2743</v>
      </c>
      <c r="B213" s="86" t="s">
        <v>288</v>
      </c>
      <c r="C213" s="87" t="s">
        <v>70</v>
      </c>
      <c r="D213" s="86" t="s">
        <v>2744</v>
      </c>
    </row>
    <row r="214" spans="1:4">
      <c r="A214" s="86" t="s">
        <v>2745</v>
      </c>
      <c r="B214" s="86" t="s">
        <v>288</v>
      </c>
      <c r="C214" s="87" t="s">
        <v>70</v>
      </c>
      <c r="D214" s="86" t="s">
        <v>2746</v>
      </c>
    </row>
    <row r="215" spans="1:4" ht="43">
      <c r="A215" s="86" t="s">
        <v>2760</v>
      </c>
      <c r="B215" s="86" t="s">
        <v>312</v>
      </c>
      <c r="C215" s="87" t="s">
        <v>1394</v>
      </c>
      <c r="D215" s="86" t="s">
        <v>2747</v>
      </c>
    </row>
    <row r="216" spans="1:4">
      <c r="A216" s="86" t="s">
        <v>2748</v>
      </c>
      <c r="B216" s="86" t="s">
        <v>300</v>
      </c>
      <c r="C216" s="87" t="s">
        <v>70</v>
      </c>
      <c r="D216" s="86" t="s">
        <v>2749</v>
      </c>
    </row>
    <row r="217" spans="1:4">
      <c r="A217" s="86" t="s">
        <v>2750</v>
      </c>
      <c r="B217" s="86" t="s">
        <v>312</v>
      </c>
      <c r="C217" s="87" t="s">
        <v>70</v>
      </c>
      <c r="D217" s="86" t="s">
        <v>2751</v>
      </c>
    </row>
    <row r="218" spans="1:4">
      <c r="A218" s="86" t="s">
        <v>2752</v>
      </c>
      <c r="B218" s="86" t="s">
        <v>312</v>
      </c>
      <c r="C218" s="87" t="s">
        <v>70</v>
      </c>
      <c r="D218" s="86" t="s">
        <v>2753</v>
      </c>
    </row>
    <row r="219" spans="1:4">
      <c r="A219" s="86" t="s">
        <v>311</v>
      </c>
      <c r="B219" s="86" t="s">
        <v>312</v>
      </c>
      <c r="C219" s="87" t="s">
        <v>1394</v>
      </c>
      <c r="D219" s="86" t="s">
        <v>2754</v>
      </c>
    </row>
    <row r="220" spans="1:4">
      <c r="A220" s="86" t="s">
        <v>2755</v>
      </c>
      <c r="B220" s="86" t="s">
        <v>1548</v>
      </c>
      <c r="C220" s="87" t="s">
        <v>70</v>
      </c>
      <c r="D220" s="86" t="s">
        <v>2756</v>
      </c>
    </row>
    <row r="221" spans="1:4">
      <c r="A221" s="86" t="s">
        <v>84</v>
      </c>
      <c r="B221" s="86" t="s">
        <v>1416</v>
      </c>
      <c r="C221" s="87" t="s">
        <v>70</v>
      </c>
      <c r="D221" s="86" t="s">
        <v>1417</v>
      </c>
    </row>
    <row r="222" spans="1:4">
      <c r="A222" s="86" t="s">
        <v>2650</v>
      </c>
      <c r="B222" s="86" t="s">
        <v>1413</v>
      </c>
      <c r="C222" s="87" t="s">
        <v>1394</v>
      </c>
      <c r="D222" s="86" t="s">
        <v>2757</v>
      </c>
    </row>
    <row r="223" spans="1:4">
      <c r="A223" s="86" t="s">
        <v>2646</v>
      </c>
      <c r="B223" s="86" t="s">
        <v>1413</v>
      </c>
      <c r="C223" s="87" t="s">
        <v>1394</v>
      </c>
      <c r="D223" s="86" t="s">
        <v>2758</v>
      </c>
    </row>
    <row r="225" spans="1:4">
      <c r="A225" s="104" t="s">
        <v>1857</v>
      </c>
      <c r="B225" s="104"/>
      <c r="C225" s="104"/>
      <c r="D225" s="104"/>
    </row>
    <row r="226" spans="1:4">
      <c r="A226" s="106" t="s">
        <v>283</v>
      </c>
      <c r="B226" s="107" t="s">
        <v>285</v>
      </c>
      <c r="C226" s="107" t="s">
        <v>286</v>
      </c>
      <c r="D226" s="108" t="s">
        <v>13</v>
      </c>
    </row>
    <row r="227" spans="1:4">
      <c r="A227" s="86" t="s">
        <v>1379</v>
      </c>
      <c r="B227" s="86" t="s">
        <v>295</v>
      </c>
      <c r="C227" s="87" t="s">
        <v>69</v>
      </c>
      <c r="D227" s="86" t="s">
        <v>2761</v>
      </c>
    </row>
    <row r="228" spans="1:4">
      <c r="A228" s="86" t="s">
        <v>294</v>
      </c>
      <c r="B228" s="86" t="s">
        <v>288</v>
      </c>
      <c r="C228" s="87" t="s">
        <v>69</v>
      </c>
      <c r="D228" s="86" t="s">
        <v>2762</v>
      </c>
    </row>
    <row r="229" spans="1:4">
      <c r="A229" s="86" t="s">
        <v>299</v>
      </c>
      <c r="B229" s="86" t="s">
        <v>300</v>
      </c>
      <c r="C229" s="87" t="s">
        <v>70</v>
      </c>
      <c r="D229" s="86" t="s">
        <v>2763</v>
      </c>
    </row>
    <row r="230" spans="1:4">
      <c r="A230" s="86" t="s">
        <v>302</v>
      </c>
      <c r="B230" s="86" t="s">
        <v>300</v>
      </c>
      <c r="C230" s="87" t="s">
        <v>70</v>
      </c>
      <c r="D230" s="86" t="s">
        <v>9</v>
      </c>
    </row>
    <row r="231" spans="1:4">
      <c r="A231" s="86" t="s">
        <v>359</v>
      </c>
      <c r="B231" s="86" t="s">
        <v>300</v>
      </c>
      <c r="C231" s="87" t="s">
        <v>70</v>
      </c>
      <c r="D231" s="86" t="s">
        <v>2764</v>
      </c>
    </row>
    <row r="232" spans="1:4">
      <c r="A232" s="86" t="s">
        <v>2030</v>
      </c>
      <c r="B232" s="86" t="s">
        <v>288</v>
      </c>
      <c r="C232" s="87" t="s">
        <v>69</v>
      </c>
      <c r="D232" s="86" t="s">
        <v>2765</v>
      </c>
    </row>
    <row r="233" spans="1:4">
      <c r="A233" s="86" t="s">
        <v>2766</v>
      </c>
      <c r="B233" s="86" t="s">
        <v>308</v>
      </c>
      <c r="C233" s="87" t="s">
        <v>69</v>
      </c>
      <c r="D233" s="86" t="s">
        <v>2767</v>
      </c>
    </row>
    <row r="234" spans="1:4">
      <c r="A234" s="86" t="s">
        <v>2768</v>
      </c>
      <c r="B234" s="86" t="s">
        <v>2769</v>
      </c>
      <c r="C234" s="87" t="s">
        <v>70</v>
      </c>
      <c r="D234" s="86" t="s">
        <v>2770</v>
      </c>
    </row>
    <row r="235" spans="1:4">
      <c r="A235" s="86" t="s">
        <v>2771</v>
      </c>
      <c r="B235" s="86" t="s">
        <v>288</v>
      </c>
      <c r="C235" s="87" t="s">
        <v>70</v>
      </c>
      <c r="D235" s="86" t="s">
        <v>2772</v>
      </c>
    </row>
    <row r="236" spans="1:4">
      <c r="A236" s="86" t="s">
        <v>2773</v>
      </c>
      <c r="B236" s="86" t="s">
        <v>1474</v>
      </c>
      <c r="C236" s="87" t="s">
        <v>69</v>
      </c>
      <c r="D236" s="86" t="s">
        <v>2774</v>
      </c>
    </row>
    <row r="237" spans="1:4">
      <c r="A237" s="86" t="s">
        <v>2775</v>
      </c>
      <c r="B237" s="86" t="s">
        <v>1474</v>
      </c>
      <c r="C237" s="87" t="s">
        <v>70</v>
      </c>
      <c r="D237" s="86" t="s">
        <v>2776</v>
      </c>
    </row>
    <row r="238" spans="1:4">
      <c r="A238" s="86" t="s">
        <v>311</v>
      </c>
      <c r="B238" s="86" t="s">
        <v>312</v>
      </c>
      <c r="C238" s="87" t="s">
        <v>69</v>
      </c>
      <c r="D238" s="86" t="s">
        <v>2777</v>
      </c>
    </row>
    <row r="239" spans="1:4">
      <c r="A239" s="86" t="s">
        <v>84</v>
      </c>
      <c r="B239" s="86" t="s">
        <v>1416</v>
      </c>
      <c r="C239" s="87" t="s">
        <v>70</v>
      </c>
      <c r="D239" s="86" t="s">
        <v>84</v>
      </c>
    </row>
    <row r="240" spans="1:4">
      <c r="A240" s="86" t="s">
        <v>2650</v>
      </c>
      <c r="B240" s="86" t="s">
        <v>1413</v>
      </c>
      <c r="C240" s="87" t="s">
        <v>69</v>
      </c>
      <c r="D240" s="86" t="s">
        <v>2778</v>
      </c>
    </row>
    <row r="241" spans="1:4">
      <c r="A241" s="86" t="s">
        <v>2646</v>
      </c>
      <c r="B241" s="86" t="s">
        <v>1413</v>
      </c>
      <c r="C241" s="87" t="s">
        <v>69</v>
      </c>
      <c r="D241" s="86" t="s">
        <v>2779</v>
      </c>
    </row>
    <row r="243" spans="1:4">
      <c r="A243" s="65" t="s">
        <v>1853</v>
      </c>
    </row>
    <row r="244" spans="1:4">
      <c r="A244" s="92" t="s">
        <v>283</v>
      </c>
      <c r="B244" s="90" t="s">
        <v>285</v>
      </c>
      <c r="C244" s="90" t="s">
        <v>286</v>
      </c>
      <c r="D244" s="93" t="s">
        <v>13</v>
      </c>
    </row>
    <row r="245" spans="1:4">
      <c r="A245" s="86" t="s">
        <v>1383</v>
      </c>
      <c r="B245" s="86" t="s">
        <v>295</v>
      </c>
      <c r="C245" s="87" t="s">
        <v>69</v>
      </c>
      <c r="D245" s="86" t="s">
        <v>2780</v>
      </c>
    </row>
    <row r="246" spans="1:4">
      <c r="A246" s="86" t="s">
        <v>2781</v>
      </c>
      <c r="B246" s="86" t="s">
        <v>295</v>
      </c>
      <c r="C246" s="87" t="s">
        <v>69</v>
      </c>
      <c r="D246" s="86" t="s">
        <v>2782</v>
      </c>
    </row>
    <row r="247" spans="1:4">
      <c r="A247" s="86" t="s">
        <v>1486</v>
      </c>
      <c r="B247" s="86" t="s">
        <v>288</v>
      </c>
      <c r="C247" s="87" t="s">
        <v>70</v>
      </c>
      <c r="D247" s="86" t="s">
        <v>2783</v>
      </c>
    </row>
    <row r="248" spans="1:4">
      <c r="A248" s="86" t="s">
        <v>1375</v>
      </c>
      <c r="B248" s="86" t="s">
        <v>288</v>
      </c>
      <c r="C248" s="87" t="s">
        <v>69</v>
      </c>
      <c r="D248" s="86" t="s">
        <v>330</v>
      </c>
    </row>
    <row r="249" spans="1:4">
      <c r="A249" s="86" t="s">
        <v>2784</v>
      </c>
      <c r="B249" s="86" t="s">
        <v>1413</v>
      </c>
      <c r="C249" s="87" t="s">
        <v>69</v>
      </c>
      <c r="D249" s="86" t="s">
        <v>2785</v>
      </c>
    </row>
    <row r="250" spans="1:4">
      <c r="A250" s="86" t="s">
        <v>2775</v>
      </c>
      <c r="B250" s="86" t="s">
        <v>1474</v>
      </c>
      <c r="C250" s="87" t="s">
        <v>70</v>
      </c>
      <c r="D250" s="86" t="s">
        <v>2786</v>
      </c>
    </row>
    <row r="251" spans="1:4">
      <c r="A251" s="86" t="s">
        <v>2787</v>
      </c>
      <c r="B251" s="86" t="s">
        <v>300</v>
      </c>
      <c r="C251" s="87" t="s">
        <v>69</v>
      </c>
      <c r="D251" s="86" t="s">
        <v>2788</v>
      </c>
    </row>
    <row r="252" spans="1:4">
      <c r="A252" s="86" t="s">
        <v>2789</v>
      </c>
      <c r="B252" s="86" t="s">
        <v>308</v>
      </c>
      <c r="C252" s="87" t="s">
        <v>69</v>
      </c>
      <c r="D252" s="86" t="s">
        <v>2790</v>
      </c>
    </row>
    <row r="253" spans="1:4">
      <c r="A253" s="86" t="s">
        <v>2791</v>
      </c>
      <c r="B253" s="86" t="s">
        <v>308</v>
      </c>
      <c r="C253" s="87" t="s">
        <v>69</v>
      </c>
      <c r="D253" s="86" t="s">
        <v>2792</v>
      </c>
    </row>
    <row r="254" spans="1:4">
      <c r="A254" s="86" t="s">
        <v>2793</v>
      </c>
      <c r="B254" s="86" t="s">
        <v>308</v>
      </c>
      <c r="C254" s="87" t="s">
        <v>70</v>
      </c>
      <c r="D254" s="86" t="s">
        <v>2794</v>
      </c>
    </row>
    <row r="255" spans="1:4">
      <c r="A255" s="86" t="s">
        <v>2795</v>
      </c>
      <c r="B255" s="86" t="s">
        <v>308</v>
      </c>
      <c r="C255" s="87" t="s">
        <v>69</v>
      </c>
      <c r="D255" s="86" t="s">
        <v>2796</v>
      </c>
    </row>
    <row r="256" spans="1:4">
      <c r="A256" s="86" t="s">
        <v>2797</v>
      </c>
      <c r="B256" s="86" t="s">
        <v>308</v>
      </c>
      <c r="C256" s="87" t="s">
        <v>70</v>
      </c>
      <c r="D256" s="86" t="s">
        <v>2798</v>
      </c>
    </row>
    <row r="257" spans="1:4">
      <c r="A257" s="86" t="s">
        <v>2799</v>
      </c>
      <c r="B257" s="86" t="s">
        <v>308</v>
      </c>
      <c r="C257" s="87" t="s">
        <v>69</v>
      </c>
      <c r="D257" s="86" t="s">
        <v>1524</v>
      </c>
    </row>
    <row r="258" spans="1:4">
      <c r="A258" s="86" t="s">
        <v>2800</v>
      </c>
      <c r="B258" s="86" t="s">
        <v>1413</v>
      </c>
      <c r="C258" s="87" t="s">
        <v>70</v>
      </c>
      <c r="D258" s="86" t="s">
        <v>2801</v>
      </c>
    </row>
    <row r="259" spans="1:4">
      <c r="A259" s="86" t="s">
        <v>84</v>
      </c>
      <c r="B259" s="86" t="s">
        <v>1416</v>
      </c>
      <c r="C259" s="87" t="s">
        <v>70</v>
      </c>
      <c r="D259" s="86" t="s">
        <v>84</v>
      </c>
    </row>
    <row r="260" spans="1:4">
      <c r="A260" s="86" t="s">
        <v>2650</v>
      </c>
      <c r="B260" s="86" t="s">
        <v>1413</v>
      </c>
      <c r="C260" s="87" t="s">
        <v>69</v>
      </c>
      <c r="D260" s="86" t="s">
        <v>2778</v>
      </c>
    </row>
    <row r="261" spans="1:4">
      <c r="A261" s="86" t="s">
        <v>2646</v>
      </c>
      <c r="B261" s="86" t="s">
        <v>1413</v>
      </c>
      <c r="C261" s="87" t="s">
        <v>69</v>
      </c>
      <c r="D261" s="86" t="s">
        <v>2779</v>
      </c>
    </row>
    <row r="263" spans="1:4">
      <c r="A263" s="65" t="s">
        <v>1854</v>
      </c>
    </row>
    <row r="264" spans="1:4">
      <c r="A264" s="92" t="s">
        <v>283</v>
      </c>
      <c r="B264" s="90" t="s">
        <v>285</v>
      </c>
      <c r="C264" s="90" t="s">
        <v>286</v>
      </c>
      <c r="D264" s="93" t="s">
        <v>13</v>
      </c>
    </row>
    <row r="265" spans="1:4">
      <c r="A265" s="86" t="s">
        <v>1385</v>
      </c>
      <c r="B265" s="86" t="s">
        <v>295</v>
      </c>
      <c r="C265" s="87" t="s">
        <v>69</v>
      </c>
      <c r="D265" s="86" t="s">
        <v>2802</v>
      </c>
    </row>
    <row r="266" spans="1:4">
      <c r="A266" s="86" t="s">
        <v>2803</v>
      </c>
      <c r="B266" s="86" t="s">
        <v>295</v>
      </c>
      <c r="C266" s="87" t="s">
        <v>69</v>
      </c>
      <c r="D266" s="86" t="s">
        <v>2804</v>
      </c>
    </row>
    <row r="267" spans="1:4">
      <c r="A267" s="86" t="s">
        <v>1383</v>
      </c>
      <c r="B267" s="86" t="s">
        <v>288</v>
      </c>
      <c r="C267" s="87" t="s">
        <v>70</v>
      </c>
      <c r="D267" s="86" t="s">
        <v>2805</v>
      </c>
    </row>
    <row r="268" spans="1:4">
      <c r="A268" s="86" t="s">
        <v>1486</v>
      </c>
      <c r="B268" s="86" t="s">
        <v>288</v>
      </c>
      <c r="C268" s="87" t="s">
        <v>69</v>
      </c>
      <c r="D268" s="86" t="s">
        <v>2783</v>
      </c>
    </row>
    <row r="269" spans="1:4">
      <c r="A269" s="86" t="s">
        <v>1375</v>
      </c>
      <c r="B269" s="86" t="s">
        <v>288</v>
      </c>
      <c r="C269" s="87" t="s">
        <v>69</v>
      </c>
      <c r="D269" s="86" t="s">
        <v>330</v>
      </c>
    </row>
    <row r="270" spans="1:4">
      <c r="A270" s="86" t="s">
        <v>2806</v>
      </c>
      <c r="B270" s="86" t="s">
        <v>1413</v>
      </c>
      <c r="C270" s="87" t="s">
        <v>69</v>
      </c>
      <c r="D270" s="86" t="s">
        <v>2807</v>
      </c>
    </row>
    <row r="271" spans="1:4">
      <c r="A271" s="86" t="s">
        <v>2808</v>
      </c>
      <c r="B271" s="86" t="s">
        <v>1474</v>
      </c>
      <c r="C271" s="87" t="s">
        <v>70</v>
      </c>
      <c r="D271" s="86" t="s">
        <v>2809</v>
      </c>
    </row>
    <row r="272" spans="1:4">
      <c r="A272" s="86" t="s">
        <v>2810</v>
      </c>
      <c r="B272" s="86" t="s">
        <v>300</v>
      </c>
      <c r="C272" s="87" t="s">
        <v>69</v>
      </c>
      <c r="D272" s="86" t="s">
        <v>2811</v>
      </c>
    </row>
    <row r="273" spans="1:4">
      <c r="A273" s="86" t="s">
        <v>2789</v>
      </c>
      <c r="B273" s="86" t="s">
        <v>308</v>
      </c>
      <c r="C273" s="87" t="s">
        <v>69</v>
      </c>
      <c r="D273" s="86" t="s">
        <v>2812</v>
      </c>
    </row>
    <row r="274" spans="1:4">
      <c r="A274" s="86" t="s">
        <v>2791</v>
      </c>
      <c r="B274" s="86" t="s">
        <v>308</v>
      </c>
      <c r="C274" s="87" t="s">
        <v>69</v>
      </c>
      <c r="D274" s="86" t="s">
        <v>1347</v>
      </c>
    </row>
    <row r="275" spans="1:4">
      <c r="A275" s="86" t="s">
        <v>2793</v>
      </c>
      <c r="B275" s="86" t="s">
        <v>308</v>
      </c>
      <c r="C275" s="87" t="s">
        <v>70</v>
      </c>
      <c r="D275" s="86" t="s">
        <v>2794</v>
      </c>
    </row>
    <row r="276" spans="1:4">
      <c r="A276" s="86" t="s">
        <v>2795</v>
      </c>
      <c r="B276" s="86" t="s">
        <v>308</v>
      </c>
      <c r="C276" s="87" t="s">
        <v>69</v>
      </c>
      <c r="D276" s="86" t="s">
        <v>2796</v>
      </c>
    </row>
    <row r="277" spans="1:4">
      <c r="A277" s="86" t="s">
        <v>2797</v>
      </c>
      <c r="B277" s="86" t="s">
        <v>308</v>
      </c>
      <c r="C277" s="87" t="s">
        <v>70</v>
      </c>
      <c r="D277" s="86" t="s">
        <v>2798</v>
      </c>
    </row>
    <row r="278" spans="1:4">
      <c r="A278" s="86" t="s">
        <v>2813</v>
      </c>
      <c r="B278" s="86" t="s">
        <v>308</v>
      </c>
      <c r="C278" s="87" t="s">
        <v>69</v>
      </c>
      <c r="D278" s="86" t="s">
        <v>2814</v>
      </c>
    </row>
    <row r="279" spans="1:4">
      <c r="A279" s="86" t="s">
        <v>2815</v>
      </c>
      <c r="B279" s="86" t="s">
        <v>308</v>
      </c>
      <c r="C279" s="87" t="s">
        <v>69</v>
      </c>
      <c r="D279" s="86" t="s">
        <v>2816</v>
      </c>
    </row>
    <row r="280" spans="1:4">
      <c r="A280" s="86" t="s">
        <v>84</v>
      </c>
      <c r="B280" s="86" t="s">
        <v>1416</v>
      </c>
      <c r="C280" s="87" t="s">
        <v>70</v>
      </c>
      <c r="D280" s="86" t="s">
        <v>84</v>
      </c>
    </row>
    <row r="281" spans="1:4">
      <c r="A281" s="86" t="s">
        <v>2650</v>
      </c>
      <c r="B281" s="86" t="s">
        <v>1413</v>
      </c>
      <c r="C281" s="87" t="s">
        <v>69</v>
      </c>
      <c r="D281" s="86" t="s">
        <v>2778</v>
      </c>
    </row>
    <row r="282" spans="1:4">
      <c r="A282" s="86" t="s">
        <v>2646</v>
      </c>
      <c r="B282" s="86" t="s">
        <v>1413</v>
      </c>
      <c r="C282" s="87" t="s">
        <v>69</v>
      </c>
      <c r="D282" s="86" t="s">
        <v>2779</v>
      </c>
    </row>
    <row r="284" spans="1:4">
      <c r="A284" s="65" t="s">
        <v>1855</v>
      </c>
    </row>
    <row r="285" spans="1:4">
      <c r="A285" s="92" t="s">
        <v>283</v>
      </c>
      <c r="B285" s="90" t="s">
        <v>285</v>
      </c>
      <c r="C285" s="90" t="s">
        <v>286</v>
      </c>
      <c r="D285" s="93" t="s">
        <v>13</v>
      </c>
    </row>
    <row r="286" spans="1:4">
      <c r="A286" s="86" t="s">
        <v>1387</v>
      </c>
      <c r="B286" s="86" t="s">
        <v>295</v>
      </c>
      <c r="C286" s="87" t="s">
        <v>69</v>
      </c>
      <c r="D286" s="86" t="s">
        <v>2817</v>
      </c>
    </row>
    <row r="287" spans="1:4">
      <c r="A287" s="86" t="s">
        <v>1385</v>
      </c>
      <c r="B287" s="86" t="s">
        <v>288</v>
      </c>
      <c r="C287" s="87" t="s">
        <v>69</v>
      </c>
      <c r="D287" s="86" t="s">
        <v>2818</v>
      </c>
    </row>
    <row r="288" spans="1:4">
      <c r="A288" s="86" t="s">
        <v>1375</v>
      </c>
      <c r="B288" s="86" t="s">
        <v>288</v>
      </c>
      <c r="C288" s="87" t="s">
        <v>69</v>
      </c>
      <c r="D288" s="86" t="s">
        <v>330</v>
      </c>
    </row>
    <row r="289" spans="1:8">
      <c r="A289" s="86" t="s">
        <v>2819</v>
      </c>
      <c r="B289" s="86" t="s">
        <v>1413</v>
      </c>
      <c r="C289" s="87" t="s">
        <v>69</v>
      </c>
      <c r="D289" s="86" t="s">
        <v>2820</v>
      </c>
    </row>
    <row r="290" spans="1:8">
      <c r="A290" s="86" t="s">
        <v>1959</v>
      </c>
      <c r="B290" s="86" t="s">
        <v>300</v>
      </c>
      <c r="C290" s="87" t="s">
        <v>69</v>
      </c>
      <c r="D290" s="86" t="s">
        <v>2821</v>
      </c>
    </row>
    <row r="291" spans="1:8">
      <c r="A291" s="86" t="s">
        <v>2822</v>
      </c>
      <c r="B291" s="86" t="s">
        <v>295</v>
      </c>
      <c r="C291" s="87" t="s">
        <v>70</v>
      </c>
      <c r="D291" s="86" t="s">
        <v>2823</v>
      </c>
    </row>
    <row r="292" spans="1:8">
      <c r="A292" s="86" t="s">
        <v>2824</v>
      </c>
      <c r="B292" s="86" t="s">
        <v>308</v>
      </c>
      <c r="C292" s="87" t="s">
        <v>69</v>
      </c>
      <c r="D292" s="86" t="s">
        <v>2825</v>
      </c>
      <c r="H292" s="85"/>
    </row>
    <row r="293" spans="1:8">
      <c r="A293" s="86" t="s">
        <v>2826</v>
      </c>
      <c r="B293" s="86" t="s">
        <v>300</v>
      </c>
      <c r="C293" s="87" t="s">
        <v>69</v>
      </c>
      <c r="D293" s="86" t="s">
        <v>2827</v>
      </c>
      <c r="H293" s="85"/>
    </row>
    <row r="294" spans="1:8">
      <c r="A294" s="86" t="s">
        <v>84</v>
      </c>
      <c r="B294" s="86" t="s">
        <v>1416</v>
      </c>
      <c r="C294" s="87" t="s">
        <v>70</v>
      </c>
      <c r="D294" s="86" t="s">
        <v>84</v>
      </c>
      <c r="H294" s="85"/>
    </row>
    <row r="295" spans="1:8">
      <c r="A295" s="86" t="s">
        <v>2650</v>
      </c>
      <c r="B295" s="86" t="s">
        <v>1413</v>
      </c>
      <c r="C295" s="87" t="s">
        <v>69</v>
      </c>
      <c r="D295" s="86" t="s">
        <v>2778</v>
      </c>
    </row>
    <row r="296" spans="1:8">
      <c r="A296" s="86" t="s">
        <v>2646</v>
      </c>
      <c r="B296" s="86" t="s">
        <v>1413</v>
      </c>
      <c r="C296" s="87" t="s">
        <v>69</v>
      </c>
      <c r="D296" s="86" t="s">
        <v>2779</v>
      </c>
    </row>
    <row r="298" spans="1:8">
      <c r="A298" s="104" t="s">
        <v>1860</v>
      </c>
      <c r="B298" s="104"/>
      <c r="C298" s="104"/>
      <c r="D298" s="104"/>
    </row>
    <row r="299" spans="1:8">
      <c r="A299" s="106" t="s">
        <v>283</v>
      </c>
      <c r="B299" s="107" t="s">
        <v>285</v>
      </c>
      <c r="C299" s="107" t="s">
        <v>286</v>
      </c>
      <c r="D299" s="108" t="s">
        <v>13</v>
      </c>
    </row>
    <row r="300" spans="1:8">
      <c r="A300" s="89" t="s">
        <v>283</v>
      </c>
      <c r="B300" s="89" t="s">
        <v>285</v>
      </c>
      <c r="C300" s="89" t="s">
        <v>286</v>
      </c>
      <c r="D300" s="89" t="s">
        <v>13</v>
      </c>
    </row>
    <row r="301" spans="1:8">
      <c r="A301" s="86" t="s">
        <v>1596</v>
      </c>
      <c r="B301" s="86" t="s">
        <v>295</v>
      </c>
      <c r="C301" s="87" t="s">
        <v>69</v>
      </c>
      <c r="D301" s="86" t="s">
        <v>2828</v>
      </c>
    </row>
    <row r="302" spans="1:8">
      <c r="A302" s="86" t="s">
        <v>2829</v>
      </c>
      <c r="B302" s="86" t="s">
        <v>295</v>
      </c>
      <c r="C302" s="87" t="s">
        <v>69</v>
      </c>
      <c r="D302" s="86" t="s">
        <v>2830</v>
      </c>
    </row>
    <row r="303" spans="1:8">
      <c r="A303" s="86" t="s">
        <v>2831</v>
      </c>
      <c r="B303" s="86" t="s">
        <v>295</v>
      </c>
      <c r="C303" s="87" t="s">
        <v>70</v>
      </c>
      <c r="D303" s="86" t="s">
        <v>2832</v>
      </c>
    </row>
    <row r="304" spans="1:8">
      <c r="A304" s="86" t="s">
        <v>1403</v>
      </c>
      <c r="B304" s="86" t="s">
        <v>295</v>
      </c>
      <c r="C304" s="87" t="s">
        <v>70</v>
      </c>
      <c r="D304" s="86" t="s">
        <v>2833</v>
      </c>
    </row>
    <row r="305" spans="1:4">
      <c r="A305" s="86" t="s">
        <v>1400</v>
      </c>
      <c r="B305" s="86" t="s">
        <v>295</v>
      </c>
      <c r="C305" s="87" t="s">
        <v>70</v>
      </c>
      <c r="D305" s="86" t="s">
        <v>1400</v>
      </c>
    </row>
    <row r="306" spans="1:4">
      <c r="A306" s="86" t="s">
        <v>2834</v>
      </c>
      <c r="B306" s="86" t="s">
        <v>295</v>
      </c>
      <c r="C306" s="87" t="s">
        <v>70</v>
      </c>
      <c r="D306" s="86" t="s">
        <v>2834</v>
      </c>
    </row>
    <row r="307" spans="1:4">
      <c r="A307" s="86" t="s">
        <v>2835</v>
      </c>
      <c r="B307" s="86" t="s">
        <v>288</v>
      </c>
      <c r="C307" s="87" t="s">
        <v>70</v>
      </c>
      <c r="D307" s="86" t="s">
        <v>2836</v>
      </c>
    </row>
    <row r="308" spans="1:4">
      <c r="A308" s="86" t="s">
        <v>2837</v>
      </c>
      <c r="B308" s="86" t="s">
        <v>300</v>
      </c>
      <c r="C308" s="87" t="s">
        <v>70</v>
      </c>
      <c r="D308" s="86" t="s">
        <v>2838</v>
      </c>
    </row>
    <row r="309" spans="1:4">
      <c r="A309" s="86" t="s">
        <v>2839</v>
      </c>
      <c r="B309" s="86" t="s">
        <v>300</v>
      </c>
      <c r="C309" s="87" t="s">
        <v>69</v>
      </c>
      <c r="D309" s="86" t="s">
        <v>2840</v>
      </c>
    </row>
    <row r="310" spans="1:4">
      <c r="A310" s="86" t="s">
        <v>2841</v>
      </c>
      <c r="B310" s="86" t="s">
        <v>312</v>
      </c>
      <c r="C310" s="87" t="s">
        <v>70</v>
      </c>
      <c r="D310" s="86" t="s">
        <v>2842</v>
      </c>
    </row>
    <row r="311" spans="1:4">
      <c r="A311" s="86" t="s">
        <v>84</v>
      </c>
      <c r="B311" s="86" t="s">
        <v>1416</v>
      </c>
      <c r="C311" s="87" t="s">
        <v>70</v>
      </c>
      <c r="D311" s="86" t="s">
        <v>84</v>
      </c>
    </row>
    <row r="312" spans="1:4">
      <c r="A312" s="86" t="s">
        <v>2650</v>
      </c>
      <c r="B312" s="86" t="s">
        <v>1413</v>
      </c>
      <c r="C312" s="87" t="s">
        <v>69</v>
      </c>
      <c r="D312" s="86" t="s">
        <v>2778</v>
      </c>
    </row>
    <row r="313" spans="1:4">
      <c r="A313" s="86" t="s">
        <v>2646</v>
      </c>
      <c r="B313" s="86" t="s">
        <v>1413</v>
      </c>
      <c r="C313" s="87" t="s">
        <v>69</v>
      </c>
      <c r="D313" s="86" t="s">
        <v>2779</v>
      </c>
    </row>
    <row r="315" spans="1:4">
      <c r="A315" s="104" t="s">
        <v>1858</v>
      </c>
      <c r="B315" s="104"/>
      <c r="C315" s="104"/>
      <c r="D315" s="104"/>
    </row>
    <row r="316" spans="1:4">
      <c r="A316" s="106" t="s">
        <v>283</v>
      </c>
      <c r="B316" s="107" t="s">
        <v>285</v>
      </c>
      <c r="C316" s="107" t="s">
        <v>286</v>
      </c>
      <c r="D316" s="108" t="s">
        <v>13</v>
      </c>
    </row>
    <row r="317" spans="1:4">
      <c r="A317" s="86" t="s">
        <v>1388</v>
      </c>
      <c r="B317" s="86" t="s">
        <v>295</v>
      </c>
      <c r="C317" s="87" t="s">
        <v>69</v>
      </c>
      <c r="D317" s="86" t="s">
        <v>2843</v>
      </c>
    </row>
    <row r="318" spans="1:4">
      <c r="A318" s="86" t="s">
        <v>1596</v>
      </c>
      <c r="B318" s="86" t="s">
        <v>288</v>
      </c>
      <c r="C318" s="87" t="s">
        <v>69</v>
      </c>
      <c r="D318" s="86" t="s">
        <v>324</v>
      </c>
    </row>
    <row r="319" spans="1:4">
      <c r="A319" s="86" t="s">
        <v>302</v>
      </c>
      <c r="B319" s="86" t="s">
        <v>300</v>
      </c>
      <c r="C319" s="87" t="s">
        <v>69</v>
      </c>
      <c r="D319" s="86" t="s">
        <v>9</v>
      </c>
    </row>
    <row r="320" spans="1:4">
      <c r="A320" s="86" t="s">
        <v>299</v>
      </c>
      <c r="B320" s="86" t="s">
        <v>300</v>
      </c>
      <c r="C320" s="87" t="s">
        <v>69</v>
      </c>
      <c r="D320" s="86" t="s">
        <v>2763</v>
      </c>
    </row>
    <row r="321" spans="1:4">
      <c r="A321" s="86" t="s">
        <v>359</v>
      </c>
      <c r="B321" s="86" t="s">
        <v>300</v>
      </c>
      <c r="C321" s="87" t="s">
        <v>70</v>
      </c>
      <c r="D321" s="86" t="s">
        <v>2764</v>
      </c>
    </row>
    <row r="322" spans="1:4">
      <c r="A322" s="86" t="s">
        <v>2844</v>
      </c>
      <c r="B322" s="86" t="s">
        <v>300</v>
      </c>
      <c r="C322" s="87" t="s">
        <v>69</v>
      </c>
      <c r="D322" s="86" t="s">
        <v>2845</v>
      </c>
    </row>
    <row r="323" spans="1:4">
      <c r="A323" s="86" t="s">
        <v>2846</v>
      </c>
      <c r="B323" s="86" t="s">
        <v>295</v>
      </c>
      <c r="C323" s="87" t="s">
        <v>69</v>
      </c>
      <c r="D323" s="86" t="s">
        <v>2847</v>
      </c>
    </row>
    <row r="324" spans="1:4">
      <c r="A324" s="86" t="s">
        <v>2848</v>
      </c>
      <c r="B324" s="86" t="s">
        <v>295</v>
      </c>
      <c r="C324" s="87" t="s">
        <v>70</v>
      </c>
      <c r="D324" s="86" t="s">
        <v>2849</v>
      </c>
    </row>
    <row r="325" spans="1:4">
      <c r="A325" s="86" t="s">
        <v>2850</v>
      </c>
      <c r="B325" s="86" t="s">
        <v>295</v>
      </c>
      <c r="C325" s="87" t="s">
        <v>69</v>
      </c>
      <c r="D325" s="86" t="s">
        <v>2851</v>
      </c>
    </row>
    <row r="326" spans="1:4">
      <c r="A326" s="86" t="s">
        <v>13</v>
      </c>
      <c r="B326" s="86" t="s">
        <v>1416</v>
      </c>
      <c r="C326" s="87" t="s">
        <v>70</v>
      </c>
      <c r="D326" s="86" t="s">
        <v>13</v>
      </c>
    </row>
    <row r="327" spans="1:4">
      <c r="A327" s="86" t="s">
        <v>1575</v>
      </c>
      <c r="B327" s="86" t="s">
        <v>308</v>
      </c>
      <c r="C327" s="87" t="s">
        <v>69</v>
      </c>
      <c r="D327" s="86" t="s">
        <v>2852</v>
      </c>
    </row>
    <row r="328" spans="1:4">
      <c r="A328" s="86" t="s">
        <v>306</v>
      </c>
      <c r="B328" s="86" t="s">
        <v>308</v>
      </c>
      <c r="C328" s="87" t="s">
        <v>69</v>
      </c>
      <c r="D328" s="86" t="s">
        <v>2853</v>
      </c>
    </row>
    <row r="329" spans="1:4">
      <c r="A329" s="86" t="s">
        <v>2748</v>
      </c>
      <c r="B329" s="86" t="s">
        <v>300</v>
      </c>
      <c r="C329" s="87" t="s">
        <v>70</v>
      </c>
      <c r="D329" s="86" t="s">
        <v>1</v>
      </c>
    </row>
    <row r="330" spans="1:4">
      <c r="A330" s="86" t="s">
        <v>2854</v>
      </c>
      <c r="B330" s="86" t="s">
        <v>312</v>
      </c>
      <c r="C330" s="87" t="s">
        <v>70</v>
      </c>
      <c r="D330" s="86" t="s">
        <v>2855</v>
      </c>
    </row>
    <row r="331" spans="1:4">
      <c r="A331" s="86" t="s">
        <v>311</v>
      </c>
      <c r="B331" s="86" t="s">
        <v>312</v>
      </c>
      <c r="C331" s="87" t="s">
        <v>69</v>
      </c>
      <c r="D331" s="86" t="s">
        <v>0</v>
      </c>
    </row>
    <row r="332" spans="1:4">
      <c r="A332" s="86" t="s">
        <v>84</v>
      </c>
      <c r="B332" s="86" t="s">
        <v>1416</v>
      </c>
      <c r="C332" s="87" t="s">
        <v>70</v>
      </c>
      <c r="D332" s="86" t="s">
        <v>84</v>
      </c>
    </row>
    <row r="333" spans="1:4">
      <c r="A333" s="86" t="s">
        <v>2650</v>
      </c>
      <c r="B333" s="86" t="s">
        <v>1413</v>
      </c>
      <c r="C333" s="87" t="s">
        <v>69</v>
      </c>
      <c r="D333" s="86" t="s">
        <v>2778</v>
      </c>
    </row>
    <row r="334" spans="1:4">
      <c r="A334" s="86" t="s">
        <v>2646</v>
      </c>
      <c r="B334" s="86" t="s">
        <v>1413</v>
      </c>
      <c r="C334" s="87" t="s">
        <v>69</v>
      </c>
      <c r="D334" s="86" t="s">
        <v>2779</v>
      </c>
    </row>
    <row r="336" spans="1:4">
      <c r="A336" s="104" t="s">
        <v>1859</v>
      </c>
      <c r="B336" s="104"/>
      <c r="C336" s="104"/>
      <c r="D336" s="104"/>
    </row>
    <row r="337" spans="1:4">
      <c r="A337" s="106" t="s">
        <v>283</v>
      </c>
      <c r="B337" s="107" t="s">
        <v>285</v>
      </c>
      <c r="C337" s="107" t="s">
        <v>286</v>
      </c>
      <c r="D337" s="108" t="s">
        <v>13</v>
      </c>
    </row>
    <row r="338" spans="1:4">
      <c r="A338" s="86" t="s">
        <v>1389</v>
      </c>
      <c r="B338" s="86" t="s">
        <v>295</v>
      </c>
      <c r="C338" s="87" t="s">
        <v>69</v>
      </c>
      <c r="D338" s="86" t="s">
        <v>2856</v>
      </c>
    </row>
    <row r="339" spans="1:4">
      <c r="A339" s="86" t="s">
        <v>1388</v>
      </c>
      <c r="B339" s="86" t="s">
        <v>288</v>
      </c>
      <c r="C339" s="87" t="s">
        <v>69</v>
      </c>
      <c r="D339" s="86" t="s">
        <v>2857</v>
      </c>
    </row>
    <row r="340" spans="1:4">
      <c r="A340" s="86" t="s">
        <v>1598</v>
      </c>
      <c r="B340" s="86" t="s">
        <v>288</v>
      </c>
      <c r="C340" s="87" t="s">
        <v>69</v>
      </c>
      <c r="D340" s="86" t="s">
        <v>1599</v>
      </c>
    </row>
    <row r="341" spans="1:4">
      <c r="A341" s="86" t="s">
        <v>2858</v>
      </c>
      <c r="B341" s="86" t="s">
        <v>1548</v>
      </c>
      <c r="C341" s="87" t="s">
        <v>69</v>
      </c>
      <c r="D341" s="86" t="s">
        <v>2859</v>
      </c>
    </row>
    <row r="342" spans="1:4">
      <c r="A342" s="86" t="s">
        <v>2860</v>
      </c>
      <c r="B342" s="86" t="s">
        <v>1548</v>
      </c>
      <c r="C342" s="87" t="s">
        <v>70</v>
      </c>
      <c r="D342" s="86" t="s">
        <v>2861</v>
      </c>
    </row>
    <row r="343" spans="1:4">
      <c r="A343" s="86" t="s">
        <v>2862</v>
      </c>
      <c r="B343" s="86" t="s">
        <v>1548</v>
      </c>
      <c r="C343" s="87" t="s">
        <v>69</v>
      </c>
      <c r="D343" s="86" t="s">
        <v>2863</v>
      </c>
    </row>
    <row r="344" spans="1:4">
      <c r="A344" s="86" t="s">
        <v>2864</v>
      </c>
      <c r="B344" s="86" t="s">
        <v>1548</v>
      </c>
      <c r="C344" s="87" t="s">
        <v>70</v>
      </c>
      <c r="D344" s="86" t="s">
        <v>2865</v>
      </c>
    </row>
    <row r="345" spans="1:4">
      <c r="A345" s="86" t="s">
        <v>2866</v>
      </c>
      <c r="B345" s="86" t="s">
        <v>1548</v>
      </c>
      <c r="C345" s="87" t="s">
        <v>70</v>
      </c>
      <c r="D345" s="86" t="s">
        <v>2867</v>
      </c>
    </row>
    <row r="346" spans="1:4">
      <c r="A346" s="86" t="s">
        <v>2868</v>
      </c>
      <c r="B346" s="86" t="s">
        <v>308</v>
      </c>
      <c r="C346" s="87" t="s">
        <v>70</v>
      </c>
      <c r="D346" s="86" t="s">
        <v>2869</v>
      </c>
    </row>
    <row r="347" spans="1:4">
      <c r="A347" s="86" t="s">
        <v>2870</v>
      </c>
      <c r="B347" s="86" t="s">
        <v>1474</v>
      </c>
      <c r="C347" s="87" t="s">
        <v>70</v>
      </c>
      <c r="D347" s="86" t="s">
        <v>2871</v>
      </c>
    </row>
    <row r="348" spans="1:4">
      <c r="A348" s="86" t="s">
        <v>2872</v>
      </c>
      <c r="B348" s="86" t="s">
        <v>300</v>
      </c>
      <c r="C348" s="87" t="s">
        <v>69</v>
      </c>
      <c r="D348" s="86" t="s">
        <v>2873</v>
      </c>
    </row>
    <row r="349" spans="1:4">
      <c r="A349" s="86" t="s">
        <v>84</v>
      </c>
      <c r="B349" s="86" t="s">
        <v>1416</v>
      </c>
      <c r="C349" s="87" t="s">
        <v>70</v>
      </c>
      <c r="D349" s="86" t="s">
        <v>84</v>
      </c>
    </row>
    <row r="350" spans="1:4">
      <c r="A350" s="86" t="s">
        <v>2650</v>
      </c>
      <c r="B350" s="86" t="s">
        <v>1413</v>
      </c>
      <c r="C350" s="87" t="s">
        <v>69</v>
      </c>
      <c r="D350" s="86" t="s">
        <v>2778</v>
      </c>
    </row>
    <row r="351" spans="1:4">
      <c r="A351" s="86" t="s">
        <v>2646</v>
      </c>
      <c r="B351" s="86" t="s">
        <v>1413</v>
      </c>
      <c r="C351" s="87" t="s">
        <v>69</v>
      </c>
      <c r="D351" s="86" t="s">
        <v>2779</v>
      </c>
    </row>
    <row r="354" spans="1:5">
      <c r="A354" s="65" t="s">
        <v>3025</v>
      </c>
    </row>
    <row r="355" spans="1:5">
      <c r="A355" s="89" t="s">
        <v>283</v>
      </c>
      <c r="B355" s="89" t="s">
        <v>285</v>
      </c>
      <c r="C355" s="89" t="s">
        <v>286</v>
      </c>
      <c r="D355" s="89" t="s">
        <v>13</v>
      </c>
    </row>
    <row r="356" spans="1:5">
      <c r="A356" s="86" t="s">
        <v>359</v>
      </c>
      <c r="B356" s="86" t="s">
        <v>295</v>
      </c>
      <c r="C356" s="87" t="s">
        <v>69</v>
      </c>
      <c r="D356" s="86" t="s">
        <v>3017</v>
      </c>
    </row>
    <row r="357" spans="1:5">
      <c r="A357" s="86" t="s">
        <v>302</v>
      </c>
      <c r="B357" s="86" t="s">
        <v>288</v>
      </c>
      <c r="C357" s="87" t="s">
        <v>69</v>
      </c>
      <c r="D357" s="86" t="s">
        <v>3026</v>
      </c>
    </row>
    <row r="358" spans="1:5">
      <c r="A358" s="86" t="s">
        <v>358</v>
      </c>
      <c r="B358" s="86" t="s">
        <v>288</v>
      </c>
      <c r="C358" s="87" t="s">
        <v>69</v>
      </c>
      <c r="D358" s="86" t="s">
        <v>3027</v>
      </c>
    </row>
    <row r="359" spans="1:5">
      <c r="A359" s="86" t="s">
        <v>299</v>
      </c>
      <c r="B359" s="86" t="s">
        <v>288</v>
      </c>
      <c r="C359" s="87" t="s">
        <v>69</v>
      </c>
      <c r="D359" s="86" t="s">
        <v>3018</v>
      </c>
    </row>
    <row r="360" spans="1:5">
      <c r="A360" s="86" t="s">
        <v>3013</v>
      </c>
      <c r="B360" s="86" t="s">
        <v>295</v>
      </c>
      <c r="C360" s="87" t="s">
        <v>69</v>
      </c>
      <c r="D360" s="86" t="s">
        <v>3019</v>
      </c>
    </row>
    <row r="361" spans="1:5">
      <c r="A361" s="86" t="s">
        <v>3014</v>
      </c>
      <c r="B361" s="86" t="s">
        <v>295</v>
      </c>
      <c r="C361" s="87" t="s">
        <v>70</v>
      </c>
      <c r="D361" s="86" t="s">
        <v>3020</v>
      </c>
    </row>
    <row r="362" spans="1:5">
      <c r="A362" s="86" t="s">
        <v>3015</v>
      </c>
      <c r="B362" s="86" t="s">
        <v>1548</v>
      </c>
      <c r="C362" s="87" t="s">
        <v>70</v>
      </c>
      <c r="D362" s="86" t="s">
        <v>3021</v>
      </c>
    </row>
    <row r="363" spans="1:5">
      <c r="A363" s="86" t="s">
        <v>3016</v>
      </c>
      <c r="B363" s="86" t="s">
        <v>1474</v>
      </c>
      <c r="C363" s="87" t="s">
        <v>70</v>
      </c>
      <c r="D363" s="86" t="s">
        <v>3022</v>
      </c>
    </row>
    <row r="364" spans="1:5">
      <c r="A364" s="86" t="s">
        <v>311</v>
      </c>
      <c r="B364" s="86" t="s">
        <v>312</v>
      </c>
      <c r="C364" s="87" t="s">
        <v>69</v>
      </c>
      <c r="D364" s="86" t="s">
        <v>3023</v>
      </c>
    </row>
    <row r="365" spans="1:5">
      <c r="A365" s="86" t="s">
        <v>84</v>
      </c>
      <c r="B365" s="86" t="s">
        <v>1416</v>
      </c>
      <c r="C365" s="87" t="s">
        <v>70</v>
      </c>
      <c r="D365" s="86" t="s">
        <v>3024</v>
      </c>
    </row>
    <row r="367" spans="1:5">
      <c r="A367" t="s">
        <v>3103</v>
      </c>
    </row>
    <row r="368" spans="1:5">
      <c r="A368" s="89" t="s">
        <v>3134</v>
      </c>
      <c r="B368" s="89" t="s">
        <v>283</v>
      </c>
      <c r="C368" s="89" t="s">
        <v>285</v>
      </c>
      <c r="D368" s="89" t="s">
        <v>286</v>
      </c>
      <c r="E368" s="89" t="s">
        <v>13</v>
      </c>
    </row>
    <row r="369" spans="1:5" ht="43">
      <c r="A369" s="87">
        <v>1</v>
      </c>
      <c r="B369" s="86" t="s">
        <v>3104</v>
      </c>
      <c r="C369" s="86" t="s">
        <v>295</v>
      </c>
      <c r="D369" s="87" t="s">
        <v>69</v>
      </c>
      <c r="E369" s="86" t="s">
        <v>3127</v>
      </c>
    </row>
    <row r="370" spans="1:5" ht="43">
      <c r="A370" s="87">
        <v>2</v>
      </c>
      <c r="B370" s="86" t="s">
        <v>302</v>
      </c>
      <c r="C370" s="86" t="s">
        <v>288</v>
      </c>
      <c r="D370" s="87" t="s">
        <v>69</v>
      </c>
      <c r="E370" s="86" t="s">
        <v>3135</v>
      </c>
    </row>
    <row r="371" spans="1:5" ht="43">
      <c r="A371" s="87">
        <v>3</v>
      </c>
      <c r="B371" s="86" t="s">
        <v>358</v>
      </c>
      <c r="C371" s="86" t="s">
        <v>288</v>
      </c>
      <c r="D371" s="87" t="s">
        <v>69</v>
      </c>
      <c r="E371" s="86" t="s">
        <v>3136</v>
      </c>
    </row>
    <row r="372" spans="1:5" ht="43">
      <c r="A372" s="87">
        <v>4</v>
      </c>
      <c r="B372" s="86" t="s">
        <v>299</v>
      </c>
      <c r="C372" s="86" t="s">
        <v>288</v>
      </c>
      <c r="D372" s="87" t="s">
        <v>69</v>
      </c>
      <c r="E372" s="86" t="s">
        <v>3018</v>
      </c>
    </row>
    <row r="373" spans="1:5" ht="43">
      <c r="A373" s="87">
        <v>5</v>
      </c>
      <c r="B373" s="86" t="s">
        <v>359</v>
      </c>
      <c r="C373" s="86" t="s">
        <v>295</v>
      </c>
      <c r="D373" s="87" t="s">
        <v>69</v>
      </c>
      <c r="E373" s="86" t="s">
        <v>3137</v>
      </c>
    </row>
    <row r="374" spans="1:5" ht="43">
      <c r="A374" s="87">
        <v>6</v>
      </c>
      <c r="B374" s="86" t="s">
        <v>3013</v>
      </c>
      <c r="C374" s="86" t="s">
        <v>295</v>
      </c>
      <c r="D374" s="87" t="s">
        <v>69</v>
      </c>
      <c r="E374" s="86" t="s">
        <v>3138</v>
      </c>
    </row>
    <row r="375" spans="1:5">
      <c r="A375" s="87">
        <v>7</v>
      </c>
      <c r="B375" s="86" t="s">
        <v>3105</v>
      </c>
      <c r="C375" s="86" t="s">
        <v>295</v>
      </c>
      <c r="D375" s="87" t="s">
        <v>70</v>
      </c>
      <c r="E375" s="86" t="s">
        <v>3139</v>
      </c>
    </row>
    <row r="376" spans="1:5">
      <c r="A376" s="87">
        <v>8</v>
      </c>
      <c r="B376" s="86" t="s">
        <v>3015</v>
      </c>
      <c r="C376" s="86" t="s">
        <v>1548</v>
      </c>
      <c r="D376" s="87" t="s">
        <v>70</v>
      </c>
      <c r="E376" s="86" t="s">
        <v>3140</v>
      </c>
    </row>
    <row r="377" spans="1:5">
      <c r="A377" s="87">
        <v>9</v>
      </c>
      <c r="B377" s="86" t="s">
        <v>3106</v>
      </c>
      <c r="C377" s="86" t="s">
        <v>300</v>
      </c>
      <c r="D377" s="87" t="s">
        <v>70</v>
      </c>
      <c r="E377" s="86" t="s">
        <v>3141</v>
      </c>
    </row>
    <row r="378" spans="1:5" ht="64.5">
      <c r="A378" s="87">
        <v>10</v>
      </c>
      <c r="B378" s="86" t="s">
        <v>3128</v>
      </c>
      <c r="C378" s="86" t="s">
        <v>300</v>
      </c>
      <c r="D378" s="87" t="s">
        <v>70</v>
      </c>
      <c r="E378" s="86" t="s">
        <v>3142</v>
      </c>
    </row>
    <row r="379" spans="1:5" ht="43">
      <c r="A379" s="87">
        <v>11</v>
      </c>
      <c r="B379" s="86" t="s">
        <v>3143</v>
      </c>
      <c r="C379" s="86" t="s">
        <v>295</v>
      </c>
      <c r="D379" s="87" t="s">
        <v>70</v>
      </c>
      <c r="E379" s="86" t="s">
        <v>3144</v>
      </c>
    </row>
    <row r="380" spans="1:5">
      <c r="A380" s="87">
        <v>12</v>
      </c>
      <c r="B380" s="86" t="s">
        <v>3145</v>
      </c>
      <c r="C380" s="86" t="s">
        <v>295</v>
      </c>
      <c r="D380" s="87" t="s">
        <v>70</v>
      </c>
      <c r="E380" s="86" t="s">
        <v>3146</v>
      </c>
    </row>
    <row r="381" spans="1:5">
      <c r="A381" s="87">
        <v>13</v>
      </c>
      <c r="B381" s="86" t="s">
        <v>3109</v>
      </c>
      <c r="C381" s="86" t="s">
        <v>1548</v>
      </c>
      <c r="D381" s="87" t="s">
        <v>70</v>
      </c>
      <c r="E381" s="86" t="s">
        <v>3129</v>
      </c>
    </row>
    <row r="382" spans="1:5">
      <c r="A382" s="87">
        <v>14</v>
      </c>
      <c r="B382" s="86" t="s">
        <v>3147</v>
      </c>
      <c r="C382" s="86" t="s">
        <v>295</v>
      </c>
      <c r="D382" s="87" t="s">
        <v>70</v>
      </c>
      <c r="E382" s="86" t="s">
        <v>3148</v>
      </c>
    </row>
    <row r="383" spans="1:5">
      <c r="A383" s="87">
        <v>15</v>
      </c>
      <c r="B383" s="86" t="s">
        <v>3111</v>
      </c>
      <c r="C383" s="86" t="s">
        <v>1548</v>
      </c>
      <c r="D383" s="87" t="s">
        <v>70</v>
      </c>
      <c r="E383" s="86" t="s">
        <v>3130</v>
      </c>
    </row>
    <row r="384" spans="1:5">
      <c r="A384" s="87">
        <v>16</v>
      </c>
      <c r="B384" s="86" t="s">
        <v>3112</v>
      </c>
      <c r="C384" s="86" t="s">
        <v>295</v>
      </c>
      <c r="D384" s="87" t="s">
        <v>70</v>
      </c>
      <c r="E384" s="86" t="s">
        <v>3149</v>
      </c>
    </row>
    <row r="385" spans="1:5">
      <c r="A385" s="87">
        <v>17</v>
      </c>
      <c r="B385" s="86" t="s">
        <v>3113</v>
      </c>
      <c r="C385" s="86" t="s">
        <v>295</v>
      </c>
      <c r="D385" s="87" t="s">
        <v>70</v>
      </c>
      <c r="E385" s="86" t="s">
        <v>3150</v>
      </c>
    </row>
    <row r="386" spans="1:5">
      <c r="A386" s="87">
        <v>18</v>
      </c>
      <c r="B386" s="86" t="s">
        <v>3114</v>
      </c>
      <c r="C386" s="86" t="s">
        <v>295</v>
      </c>
      <c r="D386" s="87" t="s">
        <v>70</v>
      </c>
      <c r="E386" s="86" t="s">
        <v>3151</v>
      </c>
    </row>
    <row r="387" spans="1:5">
      <c r="A387" s="87">
        <v>19</v>
      </c>
      <c r="B387" s="86" t="s">
        <v>3115</v>
      </c>
      <c r="C387" s="86" t="s">
        <v>295</v>
      </c>
      <c r="D387" s="87" t="s">
        <v>70</v>
      </c>
      <c r="E387" s="86" t="s">
        <v>3132</v>
      </c>
    </row>
    <row r="388" spans="1:5" ht="43">
      <c r="A388" s="87">
        <v>20</v>
      </c>
      <c r="B388" s="86" t="s">
        <v>3152</v>
      </c>
      <c r="C388" s="86" t="s">
        <v>300</v>
      </c>
      <c r="D388" s="87" t="s">
        <v>70</v>
      </c>
      <c r="E388" s="86" t="s">
        <v>3153</v>
      </c>
    </row>
    <row r="389" spans="1:5" ht="43">
      <c r="A389" s="87">
        <v>21</v>
      </c>
      <c r="B389" s="86" t="s">
        <v>3117</v>
      </c>
      <c r="C389" s="86" t="s">
        <v>312</v>
      </c>
      <c r="D389" s="87" t="s">
        <v>70</v>
      </c>
      <c r="E389" s="86" t="s">
        <v>3154</v>
      </c>
    </row>
    <row r="390" spans="1:5">
      <c r="A390" s="87">
        <v>22</v>
      </c>
      <c r="B390" s="86" t="s">
        <v>3118</v>
      </c>
      <c r="C390" s="86" t="s">
        <v>312</v>
      </c>
      <c r="D390" s="87" t="s">
        <v>70</v>
      </c>
      <c r="E390" s="86" t="s">
        <v>3155</v>
      </c>
    </row>
    <row r="391" spans="1:5">
      <c r="A391" s="87">
        <v>23</v>
      </c>
      <c r="B391" s="86" t="s">
        <v>3119</v>
      </c>
      <c r="C391" s="86" t="s">
        <v>312</v>
      </c>
      <c r="D391" s="87" t="s">
        <v>70</v>
      </c>
      <c r="E391" s="86" t="s">
        <v>3156</v>
      </c>
    </row>
    <row r="392" spans="1:5" ht="43">
      <c r="A392" s="87">
        <v>24</v>
      </c>
      <c r="B392" s="86" t="s">
        <v>3120</v>
      </c>
      <c r="C392" s="86" t="s">
        <v>312</v>
      </c>
      <c r="D392" s="87" t="s">
        <v>70</v>
      </c>
      <c r="E392" s="86" t="s">
        <v>3157</v>
      </c>
    </row>
    <row r="393" spans="1:5">
      <c r="A393" s="87">
        <v>25</v>
      </c>
      <c r="B393" s="86" t="s">
        <v>3121</v>
      </c>
      <c r="C393" s="86" t="s">
        <v>300</v>
      </c>
      <c r="D393" s="87" t="s">
        <v>70</v>
      </c>
      <c r="E393" s="86" t="s">
        <v>3158</v>
      </c>
    </row>
    <row r="394" spans="1:5">
      <c r="A394" s="87">
        <v>26</v>
      </c>
      <c r="B394" s="86" t="s">
        <v>3122</v>
      </c>
      <c r="C394" s="86" t="s">
        <v>300</v>
      </c>
      <c r="D394" s="87" t="s">
        <v>70</v>
      </c>
      <c r="E394" s="86" t="s">
        <v>3159</v>
      </c>
    </row>
    <row r="395" spans="1:5">
      <c r="A395" s="87">
        <v>27</v>
      </c>
      <c r="B395" s="86" t="s">
        <v>3160</v>
      </c>
      <c r="C395" s="86" t="s">
        <v>300</v>
      </c>
      <c r="D395" s="87" t="s">
        <v>70</v>
      </c>
      <c r="E395" s="86" t="s">
        <v>3161</v>
      </c>
    </row>
    <row r="396" spans="1:5">
      <c r="A396" s="87">
        <v>28</v>
      </c>
      <c r="B396" s="86" t="s">
        <v>3124</v>
      </c>
      <c r="C396" s="86" t="s">
        <v>1548</v>
      </c>
      <c r="D396" s="87" t="s">
        <v>70</v>
      </c>
      <c r="E396" s="86" t="s">
        <v>3162</v>
      </c>
    </row>
    <row r="397" spans="1:5" ht="43">
      <c r="A397" s="87">
        <v>29</v>
      </c>
      <c r="B397" s="86" t="s">
        <v>3125</v>
      </c>
      <c r="C397" s="86" t="s">
        <v>312</v>
      </c>
      <c r="D397" s="87" t="s">
        <v>69</v>
      </c>
      <c r="E397" s="86" t="s">
        <v>3133</v>
      </c>
    </row>
    <row r="398" spans="1:5">
      <c r="A398" s="87">
        <v>30</v>
      </c>
      <c r="B398" s="86" t="s">
        <v>84</v>
      </c>
      <c r="C398" s="86" t="s">
        <v>1416</v>
      </c>
      <c r="D398" s="87" t="s">
        <v>70</v>
      </c>
      <c r="E398" s="86" t="s">
        <v>1605</v>
      </c>
    </row>
    <row r="399" spans="1:5">
      <c r="A399" s="87">
        <v>31</v>
      </c>
      <c r="B399" s="86" t="s">
        <v>2650</v>
      </c>
      <c r="C399" s="86" t="s">
        <v>1413</v>
      </c>
      <c r="D399" s="87" t="s">
        <v>69</v>
      </c>
      <c r="E399" s="86" t="s">
        <v>1414</v>
      </c>
    </row>
    <row r="400" spans="1:5">
      <c r="A400" s="87">
        <v>32</v>
      </c>
      <c r="B400" s="86" t="s">
        <v>2646</v>
      </c>
      <c r="C400" s="86" t="s">
        <v>1413</v>
      </c>
      <c r="D400" s="87" t="s">
        <v>69</v>
      </c>
      <c r="E400" s="86" t="s">
        <v>1561</v>
      </c>
    </row>
    <row r="415" spans="1:13">
      <c r="A415" s="65" t="s">
        <v>8371</v>
      </c>
    </row>
    <row r="416" spans="1:13">
      <c r="A416" s="102" t="s">
        <v>8312</v>
      </c>
      <c r="B416" s="13" t="s">
        <v>283</v>
      </c>
      <c r="C416" s="13" t="s">
        <v>284</v>
      </c>
      <c r="D416" s="13" t="s">
        <v>285</v>
      </c>
      <c r="E416" s="13" t="s">
        <v>8313</v>
      </c>
      <c r="F416" s="13" t="s">
        <v>8314</v>
      </c>
      <c r="G416" s="13" t="s">
        <v>8315</v>
      </c>
      <c r="H416" s="13" t="s">
        <v>286</v>
      </c>
      <c r="I416" s="13" t="s">
        <v>290</v>
      </c>
      <c r="J416" s="13" t="s">
        <v>289</v>
      </c>
      <c r="K416" s="13" t="s">
        <v>8316</v>
      </c>
      <c r="L416" s="13" t="s">
        <v>13</v>
      </c>
      <c r="M416" s="13" t="s">
        <v>339</v>
      </c>
    </row>
    <row r="417" spans="1:13" ht="29">
      <c r="A417" s="101">
        <v>1</v>
      </c>
      <c r="B417" s="14" t="s">
        <v>8317</v>
      </c>
      <c r="C417" s="14" t="s">
        <v>8318</v>
      </c>
      <c r="D417" s="14" t="s">
        <v>295</v>
      </c>
      <c r="E417" s="2">
        <v>10</v>
      </c>
      <c r="F417" s="2" t="s">
        <v>69</v>
      </c>
      <c r="G417" s="2" t="s">
        <v>70</v>
      </c>
      <c r="H417" s="2" t="s">
        <v>69</v>
      </c>
      <c r="I417" s="14" t="s">
        <v>296</v>
      </c>
      <c r="J417" s="14" t="s">
        <v>296</v>
      </c>
      <c r="K417" s="14" t="s">
        <v>296</v>
      </c>
      <c r="L417" s="14" t="s">
        <v>8319</v>
      </c>
      <c r="M417" s="14" t="s">
        <v>8320</v>
      </c>
    </row>
    <row r="418" spans="1:13" ht="29">
      <c r="A418" s="101">
        <v>2</v>
      </c>
      <c r="B418" s="14" t="s">
        <v>8321</v>
      </c>
      <c r="C418" s="14" t="s">
        <v>292</v>
      </c>
      <c r="D418" s="14" t="s">
        <v>295</v>
      </c>
      <c r="E418" s="2">
        <v>100</v>
      </c>
      <c r="F418" s="2" t="s">
        <v>70</v>
      </c>
      <c r="G418" s="2" t="s">
        <v>70</v>
      </c>
      <c r="H418" s="2" t="s">
        <v>69</v>
      </c>
      <c r="I418" s="14" t="s">
        <v>296</v>
      </c>
      <c r="J418" s="14" t="s">
        <v>296</v>
      </c>
      <c r="K418" s="14" t="s">
        <v>296</v>
      </c>
      <c r="L418" s="14" t="s">
        <v>8322</v>
      </c>
      <c r="M418" s="14" t="s">
        <v>259</v>
      </c>
    </row>
    <row r="419" spans="1:13" ht="29">
      <c r="A419" s="101">
        <v>3</v>
      </c>
      <c r="B419" s="14" t="s">
        <v>8323</v>
      </c>
      <c r="C419" s="14" t="s">
        <v>283</v>
      </c>
      <c r="D419" s="14" t="s">
        <v>295</v>
      </c>
      <c r="E419" s="2">
        <v>100</v>
      </c>
      <c r="F419" s="2" t="s">
        <v>70</v>
      </c>
      <c r="G419" s="2" t="s">
        <v>70</v>
      </c>
      <c r="H419" s="2" t="s">
        <v>69</v>
      </c>
      <c r="I419" s="14" t="s">
        <v>296</v>
      </c>
      <c r="J419" s="14" t="s">
        <v>296</v>
      </c>
      <c r="K419" s="14" t="s">
        <v>296</v>
      </c>
      <c r="L419" s="14" t="s">
        <v>8324</v>
      </c>
      <c r="M419" s="14" t="s">
        <v>302</v>
      </c>
    </row>
    <row r="420" spans="1:13" ht="29">
      <c r="A420" s="101">
        <v>4</v>
      </c>
      <c r="B420" s="14" t="s">
        <v>8128</v>
      </c>
      <c r="C420" s="14" t="s">
        <v>284</v>
      </c>
      <c r="D420" s="14" t="s">
        <v>295</v>
      </c>
      <c r="E420" s="2">
        <v>100</v>
      </c>
      <c r="F420" s="2" t="s">
        <v>70</v>
      </c>
      <c r="G420" s="2" t="s">
        <v>70</v>
      </c>
      <c r="H420" s="2" t="s">
        <v>69</v>
      </c>
      <c r="I420" s="14" t="s">
        <v>296</v>
      </c>
      <c r="J420" s="14" t="s">
        <v>296</v>
      </c>
      <c r="K420" s="14" t="s">
        <v>296</v>
      </c>
      <c r="L420" s="14" t="s">
        <v>8325</v>
      </c>
      <c r="M420" s="14" t="s">
        <v>279</v>
      </c>
    </row>
    <row r="421" spans="1:13">
      <c r="A421" s="101">
        <v>5</v>
      </c>
      <c r="B421" s="14" t="s">
        <v>8326</v>
      </c>
      <c r="C421" s="14" t="s">
        <v>285</v>
      </c>
      <c r="D421" s="14" t="s">
        <v>295</v>
      </c>
      <c r="E421" s="2">
        <v>50</v>
      </c>
      <c r="F421" s="2" t="s">
        <v>70</v>
      </c>
      <c r="G421" s="2" t="s">
        <v>70</v>
      </c>
      <c r="H421" s="2" t="s">
        <v>69</v>
      </c>
      <c r="I421" s="14" t="s">
        <v>295</v>
      </c>
      <c r="J421" s="14" t="s">
        <v>296</v>
      </c>
      <c r="K421" s="14" t="s">
        <v>296</v>
      </c>
      <c r="L421" s="14" t="s">
        <v>8327</v>
      </c>
      <c r="M421" s="14" t="s">
        <v>295</v>
      </c>
    </row>
    <row r="422" spans="1:13">
      <c r="A422" s="101">
        <v>6</v>
      </c>
      <c r="B422" s="14" t="s">
        <v>8328</v>
      </c>
      <c r="C422" s="14" t="s">
        <v>8329</v>
      </c>
      <c r="D422" s="14" t="s">
        <v>1548</v>
      </c>
      <c r="E422" s="2" t="s">
        <v>296</v>
      </c>
      <c r="F422" s="2" t="s">
        <v>70</v>
      </c>
      <c r="G422" s="2" t="s">
        <v>70</v>
      </c>
      <c r="H422" s="2" t="s">
        <v>70</v>
      </c>
      <c r="I422" s="14" t="s">
        <v>296</v>
      </c>
      <c r="J422" s="14" t="s">
        <v>296</v>
      </c>
      <c r="K422" s="14" t="s">
        <v>296</v>
      </c>
      <c r="L422" s="14" t="s">
        <v>8330</v>
      </c>
      <c r="M422" s="14">
        <v>25</v>
      </c>
    </row>
    <row r="423" spans="1:13" ht="29">
      <c r="A423" s="101">
        <v>7</v>
      </c>
      <c r="B423" s="14" t="s">
        <v>8331</v>
      </c>
      <c r="C423" s="14" t="s">
        <v>8332</v>
      </c>
      <c r="D423" s="14" t="s">
        <v>1548</v>
      </c>
      <c r="E423" s="2" t="s">
        <v>296</v>
      </c>
      <c r="F423" s="2" t="s">
        <v>70</v>
      </c>
      <c r="G423" s="2" t="s">
        <v>70</v>
      </c>
      <c r="H423" s="2" t="s">
        <v>70</v>
      </c>
      <c r="I423" s="14">
        <v>0</v>
      </c>
      <c r="J423" s="14" t="s">
        <v>296</v>
      </c>
      <c r="K423" s="14" t="s">
        <v>296</v>
      </c>
      <c r="L423" s="14" t="s">
        <v>8333</v>
      </c>
      <c r="M423" s="14">
        <v>2</v>
      </c>
    </row>
    <row r="424" spans="1:13">
      <c r="A424" s="101">
        <v>8</v>
      </c>
      <c r="B424" s="14" t="s">
        <v>8334</v>
      </c>
      <c r="C424" s="14" t="s">
        <v>287</v>
      </c>
      <c r="D424" s="14" t="s">
        <v>313</v>
      </c>
      <c r="E424" s="2" t="s">
        <v>296</v>
      </c>
      <c r="F424" s="2" t="s">
        <v>70</v>
      </c>
      <c r="G424" s="2" t="s">
        <v>70</v>
      </c>
      <c r="H424" s="2" t="s">
        <v>69</v>
      </c>
      <c r="I424" s="14" t="s">
        <v>70</v>
      </c>
      <c r="J424" s="14" t="s">
        <v>296</v>
      </c>
      <c r="K424" s="14" t="s">
        <v>296</v>
      </c>
      <c r="L424" s="14" t="s">
        <v>8335</v>
      </c>
      <c r="M424" s="14" t="s">
        <v>69</v>
      </c>
    </row>
    <row r="425" spans="1:13">
      <c r="A425" s="101">
        <v>9</v>
      </c>
      <c r="B425" s="14" t="s">
        <v>8336</v>
      </c>
      <c r="C425" s="14" t="s">
        <v>288</v>
      </c>
      <c r="D425" s="14" t="s">
        <v>313</v>
      </c>
      <c r="E425" s="2" t="s">
        <v>296</v>
      </c>
      <c r="F425" s="2" t="s">
        <v>70</v>
      </c>
      <c r="G425" s="2" t="s">
        <v>70</v>
      </c>
      <c r="H425" s="2" t="s">
        <v>69</v>
      </c>
      <c r="I425" s="14" t="s">
        <v>70</v>
      </c>
      <c r="J425" s="14" t="s">
        <v>296</v>
      </c>
      <c r="K425" s="14" t="s">
        <v>296</v>
      </c>
      <c r="L425" s="14" t="s">
        <v>8337</v>
      </c>
      <c r="M425" s="14" t="s">
        <v>69</v>
      </c>
    </row>
    <row r="426" spans="1:13" ht="29">
      <c r="A426" s="101">
        <v>10</v>
      </c>
      <c r="B426" s="14" t="s">
        <v>8338</v>
      </c>
      <c r="C426" s="14" t="s">
        <v>8339</v>
      </c>
      <c r="D426" s="14" t="s">
        <v>295</v>
      </c>
      <c r="E426" s="2">
        <v>100</v>
      </c>
      <c r="F426" s="2" t="s">
        <v>70</v>
      </c>
      <c r="G426" s="2" t="s">
        <v>70</v>
      </c>
      <c r="H426" s="2" t="s">
        <v>70</v>
      </c>
      <c r="I426" s="14" t="s">
        <v>296</v>
      </c>
      <c r="J426" s="14" t="s">
        <v>296</v>
      </c>
      <c r="K426" s="14" t="s">
        <v>296</v>
      </c>
      <c r="L426" s="14" t="s">
        <v>8340</v>
      </c>
      <c r="M426" s="14" t="s">
        <v>259</v>
      </c>
    </row>
    <row r="427" spans="1:13" ht="29">
      <c r="A427" s="101">
        <v>11</v>
      </c>
      <c r="B427" s="14" t="s">
        <v>8341</v>
      </c>
      <c r="C427" s="14" t="s">
        <v>8342</v>
      </c>
      <c r="D427" s="14" t="s">
        <v>295</v>
      </c>
      <c r="E427" s="2">
        <v>100</v>
      </c>
      <c r="F427" s="2" t="s">
        <v>70</v>
      </c>
      <c r="G427" s="2" t="s">
        <v>70</v>
      </c>
      <c r="H427" s="2" t="s">
        <v>70</v>
      </c>
      <c r="I427" s="14" t="s">
        <v>296</v>
      </c>
      <c r="J427" s="14" t="s">
        <v>296</v>
      </c>
      <c r="K427" s="14" t="s">
        <v>296</v>
      </c>
      <c r="L427" s="14" t="s">
        <v>8343</v>
      </c>
      <c r="M427" s="14" t="s">
        <v>302</v>
      </c>
    </row>
    <row r="428" spans="1:13" ht="29">
      <c r="A428" s="101">
        <v>12</v>
      </c>
      <c r="B428" s="14" t="s">
        <v>8344</v>
      </c>
      <c r="C428" s="14" t="s">
        <v>286</v>
      </c>
      <c r="D428" s="14" t="s">
        <v>313</v>
      </c>
      <c r="E428" s="2" t="s">
        <v>296</v>
      </c>
      <c r="F428" s="2" t="s">
        <v>70</v>
      </c>
      <c r="G428" s="2" t="s">
        <v>70</v>
      </c>
      <c r="H428" s="2" t="s">
        <v>69</v>
      </c>
      <c r="I428" s="14" t="s">
        <v>69</v>
      </c>
      <c r="J428" s="14" t="s">
        <v>296</v>
      </c>
      <c r="K428" s="14" t="s">
        <v>296</v>
      </c>
      <c r="L428" s="14" t="s">
        <v>8345</v>
      </c>
      <c r="M428" s="14" t="s">
        <v>69</v>
      </c>
    </row>
    <row r="429" spans="1:13">
      <c r="A429" s="101">
        <v>13</v>
      </c>
      <c r="B429" s="14" t="s">
        <v>8346</v>
      </c>
      <c r="C429" s="14" t="s">
        <v>290</v>
      </c>
      <c r="D429" s="14" t="s">
        <v>295</v>
      </c>
      <c r="E429" s="2">
        <v>100</v>
      </c>
      <c r="F429" s="2" t="s">
        <v>70</v>
      </c>
      <c r="G429" s="2" t="s">
        <v>70</v>
      </c>
      <c r="H429" s="2" t="s">
        <v>70</v>
      </c>
      <c r="I429" s="14" t="s">
        <v>296</v>
      </c>
      <c r="J429" s="14" t="s">
        <v>296</v>
      </c>
      <c r="K429" s="14" t="s">
        <v>296</v>
      </c>
      <c r="L429" s="14" t="s">
        <v>8347</v>
      </c>
      <c r="M429" s="14" t="s">
        <v>0</v>
      </c>
    </row>
    <row r="430" spans="1:13" ht="29">
      <c r="A430" s="101">
        <v>14</v>
      </c>
      <c r="B430" s="14" t="s">
        <v>8348</v>
      </c>
      <c r="C430" s="14" t="s">
        <v>8349</v>
      </c>
      <c r="D430" s="14" t="s">
        <v>1416</v>
      </c>
      <c r="E430" s="2" t="s">
        <v>296</v>
      </c>
      <c r="F430" s="2" t="s">
        <v>70</v>
      </c>
      <c r="G430" s="2" t="s">
        <v>70</v>
      </c>
      <c r="H430" s="2" t="s">
        <v>70</v>
      </c>
      <c r="I430" s="14" t="s">
        <v>296</v>
      </c>
      <c r="J430" s="14" t="s">
        <v>296</v>
      </c>
      <c r="K430" s="14" t="s">
        <v>296</v>
      </c>
      <c r="L430" s="14" t="s">
        <v>8350</v>
      </c>
      <c r="M430" s="14" t="s">
        <v>8351</v>
      </c>
    </row>
    <row r="431" spans="1:13" ht="29">
      <c r="A431" s="101">
        <v>15</v>
      </c>
      <c r="B431" s="14" t="s">
        <v>8352</v>
      </c>
      <c r="C431" s="14" t="s">
        <v>289</v>
      </c>
      <c r="D431" s="14" t="s">
        <v>295</v>
      </c>
      <c r="E431" s="2">
        <v>100</v>
      </c>
      <c r="F431" s="2" t="s">
        <v>70</v>
      </c>
      <c r="G431" s="2" t="s">
        <v>70</v>
      </c>
      <c r="H431" s="2" t="s">
        <v>70</v>
      </c>
      <c r="I431" s="14" t="s">
        <v>296</v>
      </c>
      <c r="J431" s="14" t="s">
        <v>296</v>
      </c>
      <c r="K431" s="14" t="s">
        <v>296</v>
      </c>
      <c r="L431" s="14" t="s">
        <v>8353</v>
      </c>
      <c r="M431" s="14" t="s">
        <v>259</v>
      </c>
    </row>
    <row r="432" spans="1:13" ht="29">
      <c r="A432" s="101">
        <v>16</v>
      </c>
      <c r="B432" s="14" t="s">
        <v>8354</v>
      </c>
      <c r="C432" s="14" t="s">
        <v>8316</v>
      </c>
      <c r="D432" s="14" t="s">
        <v>295</v>
      </c>
      <c r="E432" s="2">
        <v>100</v>
      </c>
      <c r="F432" s="2" t="s">
        <v>70</v>
      </c>
      <c r="G432" s="2" t="s">
        <v>70</v>
      </c>
      <c r="H432" s="2" t="s">
        <v>70</v>
      </c>
      <c r="I432" s="14" t="s">
        <v>296</v>
      </c>
      <c r="J432" s="14" t="s">
        <v>296</v>
      </c>
      <c r="K432" s="14" t="s">
        <v>296</v>
      </c>
      <c r="L432" s="14" t="s">
        <v>8355</v>
      </c>
      <c r="M432" s="14" t="s">
        <v>302</v>
      </c>
    </row>
    <row r="433" spans="1:13">
      <c r="A433" s="101">
        <v>17</v>
      </c>
      <c r="B433" s="14" t="s">
        <v>2755</v>
      </c>
      <c r="C433" s="14" t="s">
        <v>8356</v>
      </c>
      <c r="D433" s="14" t="s">
        <v>1548</v>
      </c>
      <c r="E433" s="2" t="s">
        <v>296</v>
      </c>
      <c r="F433" s="2" t="s">
        <v>70</v>
      </c>
      <c r="G433" s="2" t="s">
        <v>70</v>
      </c>
      <c r="H433" s="2" t="s">
        <v>69</v>
      </c>
      <c r="I433" s="14">
        <v>1</v>
      </c>
      <c r="J433" s="14" t="s">
        <v>296</v>
      </c>
      <c r="K433" s="14" t="s">
        <v>296</v>
      </c>
      <c r="L433" s="14" t="s">
        <v>8357</v>
      </c>
      <c r="M433" s="14">
        <v>1</v>
      </c>
    </row>
    <row r="434" spans="1:13" ht="29">
      <c r="A434" s="101">
        <v>18</v>
      </c>
      <c r="B434" s="14" t="s">
        <v>8358</v>
      </c>
      <c r="C434" s="14" t="s">
        <v>8359</v>
      </c>
      <c r="D434" s="14" t="s">
        <v>313</v>
      </c>
      <c r="E434" s="2" t="s">
        <v>296</v>
      </c>
      <c r="F434" s="2" t="s">
        <v>70</v>
      </c>
      <c r="G434" s="2" t="s">
        <v>70</v>
      </c>
      <c r="H434" s="2" t="s">
        <v>69</v>
      </c>
      <c r="I434" s="14" t="s">
        <v>70</v>
      </c>
      <c r="J434" s="14" t="s">
        <v>296</v>
      </c>
      <c r="K434" s="14" t="s">
        <v>296</v>
      </c>
      <c r="L434" s="14" t="s">
        <v>8360</v>
      </c>
      <c r="M434" s="14" t="s">
        <v>69</v>
      </c>
    </row>
    <row r="435" spans="1:13">
      <c r="A435" s="101">
        <v>19</v>
      </c>
      <c r="B435" s="14" t="s">
        <v>8361</v>
      </c>
      <c r="C435" s="14" t="s">
        <v>297</v>
      </c>
      <c r="D435" s="14" t="s">
        <v>313</v>
      </c>
      <c r="E435" s="2" t="s">
        <v>296</v>
      </c>
      <c r="F435" s="2" t="s">
        <v>70</v>
      </c>
      <c r="G435" s="2" t="s">
        <v>70</v>
      </c>
      <c r="H435" s="2" t="s">
        <v>69</v>
      </c>
      <c r="I435" s="14" t="s">
        <v>70</v>
      </c>
      <c r="J435" s="14" t="s">
        <v>296</v>
      </c>
      <c r="K435" s="14" t="s">
        <v>296</v>
      </c>
      <c r="L435" s="14" t="s">
        <v>8362</v>
      </c>
      <c r="M435" s="14" t="s">
        <v>69</v>
      </c>
    </row>
    <row r="436" spans="1:13" ht="29">
      <c r="A436" s="101">
        <v>20</v>
      </c>
      <c r="B436" s="14" t="s">
        <v>8363</v>
      </c>
      <c r="C436" s="14" t="s">
        <v>8364</v>
      </c>
      <c r="D436" s="14" t="s">
        <v>313</v>
      </c>
      <c r="E436" s="2" t="s">
        <v>296</v>
      </c>
      <c r="F436" s="2" t="s">
        <v>70</v>
      </c>
      <c r="G436" s="2" t="s">
        <v>70</v>
      </c>
      <c r="H436" s="2" t="s">
        <v>69</v>
      </c>
      <c r="I436" s="14" t="s">
        <v>70</v>
      </c>
      <c r="J436" s="14" t="s">
        <v>296</v>
      </c>
      <c r="K436" s="14" t="s">
        <v>296</v>
      </c>
      <c r="L436" s="14" t="s">
        <v>8365</v>
      </c>
      <c r="M436" s="14" t="s">
        <v>69</v>
      </c>
    </row>
    <row r="437" spans="1:13" ht="29">
      <c r="A437" s="101">
        <v>21</v>
      </c>
      <c r="B437" s="14" t="s">
        <v>82</v>
      </c>
      <c r="C437" s="14" t="s">
        <v>82</v>
      </c>
      <c r="D437" s="14" t="s">
        <v>295</v>
      </c>
      <c r="E437" s="2">
        <v>25</v>
      </c>
      <c r="F437" s="2" t="s">
        <v>70</v>
      </c>
      <c r="G437" s="2" t="s">
        <v>70</v>
      </c>
      <c r="H437" s="2" t="s">
        <v>69</v>
      </c>
      <c r="I437" s="14" t="s">
        <v>0</v>
      </c>
      <c r="J437" s="14" t="s">
        <v>296</v>
      </c>
      <c r="K437" s="14" t="s">
        <v>296</v>
      </c>
      <c r="L437" s="14" t="s">
        <v>8366</v>
      </c>
      <c r="M437" s="14" t="s">
        <v>0</v>
      </c>
    </row>
    <row r="438" spans="1:13" ht="58">
      <c r="A438" s="101">
        <v>22</v>
      </c>
      <c r="B438" s="14" t="s">
        <v>13</v>
      </c>
      <c r="C438" s="14" t="s">
        <v>13</v>
      </c>
      <c r="D438" s="14" t="s">
        <v>1416</v>
      </c>
      <c r="E438" s="2" t="s">
        <v>296</v>
      </c>
      <c r="F438" s="2" t="s">
        <v>70</v>
      </c>
      <c r="G438" s="2" t="s">
        <v>70</v>
      </c>
      <c r="H438" s="2" t="s">
        <v>69</v>
      </c>
      <c r="I438" s="14" t="s">
        <v>296</v>
      </c>
      <c r="J438" s="14" t="s">
        <v>296</v>
      </c>
      <c r="K438" s="14" t="s">
        <v>296</v>
      </c>
      <c r="L438" s="14" t="s">
        <v>8367</v>
      </c>
      <c r="M438" s="14" t="s">
        <v>8368</v>
      </c>
    </row>
    <row r="439" spans="1:13" ht="43.5">
      <c r="A439" s="101">
        <v>23</v>
      </c>
      <c r="B439" s="14" t="s">
        <v>84</v>
      </c>
      <c r="C439" s="14" t="s">
        <v>84</v>
      </c>
      <c r="D439" s="14" t="s">
        <v>1416</v>
      </c>
      <c r="E439" s="2" t="s">
        <v>296</v>
      </c>
      <c r="F439" s="2" t="s">
        <v>70</v>
      </c>
      <c r="G439" s="2" t="s">
        <v>70</v>
      </c>
      <c r="H439" s="2" t="s">
        <v>70</v>
      </c>
      <c r="I439" s="14" t="s">
        <v>296</v>
      </c>
      <c r="J439" s="14" t="s">
        <v>296</v>
      </c>
      <c r="K439" s="14" t="s">
        <v>296</v>
      </c>
      <c r="L439" s="14" t="s">
        <v>8369</v>
      </c>
      <c r="M439" s="14" t="s">
        <v>8370</v>
      </c>
    </row>
  </sheetData>
  <hyperlinks>
    <hyperlink ref="A1" location="'TOC - Table of Contents'!A5" display="'⬅ Return to Table of Contents" xr:uid="{05B48E81-F08D-4FB3-8DEF-186E041B525A}"/>
  </hyperlinks>
  <pageMargins left="0.7" right="0.7" top="0.75" bottom="0.75" header="0.3" footer="0.3"/>
  <tableParts count="19">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C8DAF9-21CF-477C-AC3A-6A79BD7A5282}">
  <sheetPr codeName="Sheet23">
    <tabColor rgb="FF64748B"/>
  </sheetPr>
  <dimension ref="A3:AD914"/>
  <sheetViews>
    <sheetView tabSelected="1" topLeftCell="A894" workbookViewId="0">
      <selection activeCell="F989" sqref="F989:H995"/>
    </sheetView>
  </sheetViews>
  <sheetFormatPr defaultRowHeight="14.5"/>
  <cols>
    <col min="1" max="1" width="16.7265625" customWidth="1"/>
    <col min="2" max="2" width="15.90625" customWidth="1"/>
    <col min="3" max="3" width="16" customWidth="1"/>
    <col min="4" max="4" width="14.26953125" customWidth="1"/>
    <col min="5" max="5" width="16.81640625" customWidth="1"/>
    <col min="6" max="6" width="30.36328125" customWidth="1"/>
    <col min="7" max="7" width="19.1796875" customWidth="1"/>
    <col min="8" max="8" width="13.1796875" customWidth="1"/>
    <col min="9" max="9" width="15.7265625" customWidth="1"/>
    <col min="10" max="10" width="17.54296875" customWidth="1"/>
    <col min="11" max="11" width="13.1796875" customWidth="1"/>
    <col min="12" max="12" width="22.54296875" customWidth="1"/>
    <col min="13" max="13" width="19.08984375" customWidth="1"/>
    <col min="14" max="14" width="11.81640625" customWidth="1"/>
    <col min="15" max="15" width="26.453125" customWidth="1"/>
    <col min="16" max="16" width="22" customWidth="1"/>
    <col min="17" max="17" width="31.1796875" customWidth="1"/>
    <col min="18" max="18" width="22.54296875" customWidth="1"/>
    <col min="19" max="19" width="16.1796875" customWidth="1"/>
    <col min="20" max="20" width="14.1796875" customWidth="1"/>
    <col min="21" max="21" width="17.453125" customWidth="1"/>
    <col min="23" max="23" width="9.7265625" customWidth="1"/>
    <col min="24" max="24" width="17.7265625" customWidth="1"/>
    <col min="25" max="25" width="17" customWidth="1"/>
    <col min="26" max="26" width="15.1796875" customWidth="1"/>
    <col min="27" max="27" width="9.7265625" customWidth="1"/>
    <col min="28" max="28" width="34" customWidth="1"/>
    <col min="29" max="29" width="13" customWidth="1"/>
    <col min="30" max="30" width="26.90625" customWidth="1"/>
    <col min="31" max="31" width="13.36328125" customWidth="1"/>
    <col min="32" max="32" width="14.08984375" customWidth="1"/>
  </cols>
  <sheetData>
    <row r="3" spans="1:30">
      <c r="A3" t="s">
        <v>3103</v>
      </c>
    </row>
    <row r="4" spans="1:30">
      <c r="A4" t="s">
        <v>3104</v>
      </c>
      <c r="B4" t="s">
        <v>302</v>
      </c>
      <c r="C4" t="s">
        <v>358</v>
      </c>
      <c r="D4" t="s">
        <v>299</v>
      </c>
      <c r="E4" t="s">
        <v>359</v>
      </c>
      <c r="F4" t="s">
        <v>3013</v>
      </c>
      <c r="G4" t="s">
        <v>3105</v>
      </c>
      <c r="H4" t="s">
        <v>3015</v>
      </c>
      <c r="I4" t="s">
        <v>2426</v>
      </c>
      <c r="J4" t="s">
        <v>3107</v>
      </c>
      <c r="K4" t="s">
        <v>3108</v>
      </c>
      <c r="L4" t="s">
        <v>3109</v>
      </c>
      <c r="M4" t="s">
        <v>3110</v>
      </c>
      <c r="N4" t="s">
        <v>3111</v>
      </c>
      <c r="O4" t="s">
        <v>3112</v>
      </c>
      <c r="P4" t="s">
        <v>3113</v>
      </c>
      <c r="Q4" t="s">
        <v>3114</v>
      </c>
      <c r="R4" t="s">
        <v>3115</v>
      </c>
      <c r="S4" t="s">
        <v>3116</v>
      </c>
      <c r="T4" t="s">
        <v>3117</v>
      </c>
      <c r="U4" t="s">
        <v>3118</v>
      </c>
      <c r="V4" t="s">
        <v>3119</v>
      </c>
      <c r="W4" t="s">
        <v>3120</v>
      </c>
      <c r="X4" t="s">
        <v>3121</v>
      </c>
      <c r="Y4" t="s">
        <v>3122</v>
      </c>
      <c r="Z4" t="s">
        <v>3123</v>
      </c>
      <c r="AA4" t="s">
        <v>3124</v>
      </c>
      <c r="AB4" t="s">
        <v>3126</v>
      </c>
      <c r="AC4" t="s">
        <v>2650</v>
      </c>
      <c r="AD4" t="s">
        <v>2646</v>
      </c>
    </row>
    <row r="5" spans="1:30">
      <c r="F5" t="s">
        <v>8696</v>
      </c>
      <c r="G5" t="s">
        <v>9004</v>
      </c>
      <c r="H5">
        <v>2024</v>
      </c>
    </row>
    <row r="6" spans="1:30">
      <c r="A6" t="s">
        <v>6901</v>
      </c>
      <c r="B6" t="s">
        <v>6902</v>
      </c>
      <c r="C6" t="s">
        <v>6903</v>
      </c>
      <c r="D6" t="s">
        <v>229</v>
      </c>
      <c r="E6" t="s">
        <v>6904</v>
      </c>
      <c r="F6" t="s">
        <v>6905</v>
      </c>
      <c r="G6" t="s">
        <v>6906</v>
      </c>
      <c r="H6">
        <v>2024</v>
      </c>
      <c r="I6" t="s">
        <v>5220</v>
      </c>
      <c r="J6">
        <v>11</v>
      </c>
      <c r="K6">
        <v>11</v>
      </c>
      <c r="L6">
        <v>14</v>
      </c>
      <c r="M6" t="s">
        <v>6851</v>
      </c>
      <c r="N6">
        <v>90</v>
      </c>
      <c r="O6" t="s">
        <v>5263</v>
      </c>
      <c r="P6" t="s">
        <v>4146</v>
      </c>
      <c r="Q6" t="s">
        <v>6858</v>
      </c>
      <c r="R6" t="s">
        <v>389</v>
      </c>
      <c r="S6" t="s">
        <v>3167</v>
      </c>
      <c r="T6" t="s">
        <v>70</v>
      </c>
      <c r="U6" t="s">
        <v>6843</v>
      </c>
      <c r="V6" t="s">
        <v>70</v>
      </c>
      <c r="W6" t="s">
        <v>5224</v>
      </c>
      <c r="X6" t="s">
        <v>3180</v>
      </c>
      <c r="Y6" t="s">
        <v>5275</v>
      </c>
      <c r="Z6">
        <v>8</v>
      </c>
      <c r="AA6" t="s">
        <v>3313</v>
      </c>
    </row>
    <row r="7" spans="1:30">
      <c r="F7" t="s">
        <v>8692</v>
      </c>
      <c r="G7" t="s">
        <v>9003</v>
      </c>
      <c r="H7">
        <v>2016</v>
      </c>
    </row>
    <row r="8" spans="1:30">
      <c r="F8" t="s">
        <v>8688</v>
      </c>
      <c r="G8" t="s">
        <v>9002</v>
      </c>
      <c r="H8">
        <v>2020</v>
      </c>
    </row>
    <row r="9" spans="1:30">
      <c r="F9" t="s">
        <v>8684</v>
      </c>
      <c r="G9" t="s">
        <v>9001</v>
      </c>
      <c r="H9">
        <v>2019</v>
      </c>
    </row>
    <row r="10" spans="1:30">
      <c r="F10" t="s">
        <v>8698</v>
      </c>
      <c r="G10" t="s">
        <v>9000</v>
      </c>
      <c r="H10">
        <v>2023</v>
      </c>
    </row>
    <row r="11" spans="1:30">
      <c r="F11" t="s">
        <v>8694</v>
      </c>
      <c r="G11" t="s">
        <v>8999</v>
      </c>
      <c r="H11">
        <v>2022</v>
      </c>
    </row>
    <row r="12" spans="1:30">
      <c r="F12" t="s">
        <v>8690</v>
      </c>
      <c r="G12" t="s">
        <v>8998</v>
      </c>
      <c r="H12">
        <v>2023</v>
      </c>
    </row>
    <row r="13" spans="1:30">
      <c r="A13" t="s">
        <v>6934</v>
      </c>
      <c r="B13" t="s">
        <v>6935</v>
      </c>
      <c r="C13" t="s">
        <v>6936</v>
      </c>
      <c r="D13" t="s">
        <v>229</v>
      </c>
      <c r="E13" t="s">
        <v>6937</v>
      </c>
      <c r="F13" t="s">
        <v>6938</v>
      </c>
      <c r="G13" t="s">
        <v>6939</v>
      </c>
      <c r="H13">
        <v>2024</v>
      </c>
      <c r="I13" t="s">
        <v>5220</v>
      </c>
      <c r="J13">
        <v>11</v>
      </c>
      <c r="K13">
        <v>11</v>
      </c>
      <c r="L13">
        <v>16</v>
      </c>
      <c r="M13" t="s">
        <v>3744</v>
      </c>
      <c r="N13">
        <v>240</v>
      </c>
      <c r="O13" t="s">
        <v>6876</v>
      </c>
      <c r="P13" t="s">
        <v>6877</v>
      </c>
      <c r="Q13" t="s">
        <v>6858</v>
      </c>
      <c r="R13" t="s">
        <v>389</v>
      </c>
      <c r="S13" t="s">
        <v>3167</v>
      </c>
      <c r="T13" t="s">
        <v>70</v>
      </c>
      <c r="U13" t="s">
        <v>6843</v>
      </c>
      <c r="V13" t="s">
        <v>70</v>
      </c>
      <c r="W13" t="s">
        <v>5224</v>
      </c>
      <c r="X13" t="s">
        <v>3180</v>
      </c>
      <c r="Y13" t="s">
        <v>5275</v>
      </c>
      <c r="Z13">
        <v>8</v>
      </c>
      <c r="AA13" t="s">
        <v>6117</v>
      </c>
    </row>
    <row r="14" spans="1:30">
      <c r="F14" t="s">
        <v>8686</v>
      </c>
      <c r="G14" t="s">
        <v>8997</v>
      </c>
      <c r="H14">
        <v>2023</v>
      </c>
    </row>
    <row r="15" spans="1:30">
      <c r="F15" t="s">
        <v>8682</v>
      </c>
      <c r="G15" t="s">
        <v>8996</v>
      </c>
      <c r="H15">
        <v>2023</v>
      </c>
    </row>
    <row r="16" spans="1:30">
      <c r="F16" t="s">
        <v>8681</v>
      </c>
      <c r="G16" t="s">
        <v>8995</v>
      </c>
      <c r="H16">
        <v>2023</v>
      </c>
    </row>
    <row r="17" spans="1:30">
      <c r="A17" t="s">
        <v>6818</v>
      </c>
      <c r="B17" t="s">
        <v>6819</v>
      </c>
      <c r="C17" t="s">
        <v>6820</v>
      </c>
      <c r="D17" t="s">
        <v>228</v>
      </c>
      <c r="E17" t="s">
        <v>6821</v>
      </c>
      <c r="F17" t="s">
        <v>6822</v>
      </c>
      <c r="G17">
        <v>2023</v>
      </c>
      <c r="H17" t="s">
        <v>6823</v>
      </c>
      <c r="I17" t="s">
        <v>6824</v>
      </c>
      <c r="J17" t="s">
        <v>2365</v>
      </c>
      <c r="K17">
        <v>11</v>
      </c>
      <c r="L17" t="s">
        <v>5170</v>
      </c>
      <c r="M17">
        <v>60</v>
      </c>
      <c r="N17" t="s">
        <v>6825</v>
      </c>
      <c r="O17" t="s">
        <v>3310</v>
      </c>
      <c r="P17" t="s">
        <v>4136</v>
      </c>
      <c r="Q17" t="s">
        <v>6826</v>
      </c>
      <c r="R17" t="s">
        <v>3167</v>
      </c>
      <c r="S17" t="s">
        <v>70</v>
      </c>
      <c r="T17" t="s">
        <v>70</v>
      </c>
      <c r="U17" t="s">
        <v>70</v>
      </c>
      <c r="V17" t="s">
        <v>70</v>
      </c>
      <c r="W17" t="s">
        <v>3180</v>
      </c>
      <c r="X17" t="s">
        <v>3698</v>
      </c>
      <c r="Y17">
        <v>9</v>
      </c>
      <c r="Z17" t="s">
        <v>75</v>
      </c>
    </row>
    <row r="18" spans="1:30">
      <c r="A18" s="14" t="s">
        <v>4093</v>
      </c>
      <c r="B18" s="14" t="s">
        <v>276</v>
      </c>
      <c r="C18" s="14" t="s">
        <v>2293</v>
      </c>
      <c r="D18" s="14" t="s">
        <v>232</v>
      </c>
      <c r="E18" s="14" t="s">
        <v>4094</v>
      </c>
      <c r="F18" s="14" t="s">
        <v>4095</v>
      </c>
      <c r="G18" s="14" t="s">
        <v>4096</v>
      </c>
      <c r="H18" s="101">
        <v>2007</v>
      </c>
      <c r="I18" s="14" t="s">
        <v>4097</v>
      </c>
      <c r="J18" s="14">
        <v>1</v>
      </c>
      <c r="K18" s="14">
        <v>3</v>
      </c>
      <c r="L18" s="101">
        <v>0</v>
      </c>
      <c r="M18" s="14" t="s">
        <v>389</v>
      </c>
      <c r="N18" s="101">
        <v>60</v>
      </c>
      <c r="O18" s="14" t="s">
        <v>4098</v>
      </c>
      <c r="P18" s="14" t="s">
        <v>3197</v>
      </c>
      <c r="Q18" s="14" t="s">
        <v>4099</v>
      </c>
      <c r="R18" s="14" t="s">
        <v>389</v>
      </c>
      <c r="S18" s="14" t="s">
        <v>4100</v>
      </c>
      <c r="T18" s="2" t="s">
        <v>70</v>
      </c>
      <c r="U18" s="2" t="s">
        <v>70</v>
      </c>
      <c r="V18" s="2" t="s">
        <v>70</v>
      </c>
      <c r="W18" s="2" t="s">
        <v>70</v>
      </c>
      <c r="X18" s="14" t="s">
        <v>3180</v>
      </c>
      <c r="Y18" s="14" t="s">
        <v>389</v>
      </c>
      <c r="Z18" s="14" t="s">
        <v>4101</v>
      </c>
      <c r="AA18" s="101">
        <v>8</v>
      </c>
      <c r="AB18" s="14" t="s">
        <v>4102</v>
      </c>
      <c r="AC18" s="121">
        <v>46218</v>
      </c>
      <c r="AD18" s="121">
        <v>46218</v>
      </c>
    </row>
    <row r="19" spans="1:30">
      <c r="A19" s="14" t="s">
        <v>4103</v>
      </c>
      <c r="B19" s="14" t="s">
        <v>276</v>
      </c>
      <c r="C19" s="14" t="s">
        <v>2293</v>
      </c>
      <c r="D19" s="14" t="s">
        <v>232</v>
      </c>
      <c r="E19" s="14" t="s">
        <v>4104</v>
      </c>
      <c r="F19" s="14" t="s">
        <v>4105</v>
      </c>
      <c r="G19" s="14" t="s">
        <v>4106</v>
      </c>
      <c r="H19" s="101">
        <v>2010</v>
      </c>
      <c r="I19" s="14" t="s">
        <v>4107</v>
      </c>
      <c r="J19" s="14">
        <v>4.0999999999999996</v>
      </c>
      <c r="K19" s="14" t="s">
        <v>2365</v>
      </c>
      <c r="L19" s="101">
        <v>0</v>
      </c>
      <c r="M19" s="14" t="s">
        <v>389</v>
      </c>
      <c r="N19" s="101">
        <v>60</v>
      </c>
      <c r="O19" s="14" t="s">
        <v>3207</v>
      </c>
      <c r="P19" s="14" t="s">
        <v>3197</v>
      </c>
      <c r="Q19" s="14" t="s">
        <v>4108</v>
      </c>
      <c r="R19" s="14" t="s">
        <v>389</v>
      </c>
      <c r="S19" s="14" t="s">
        <v>4100</v>
      </c>
      <c r="T19" s="2" t="s">
        <v>70</v>
      </c>
      <c r="U19" s="2" t="s">
        <v>70</v>
      </c>
      <c r="V19" s="2" t="s">
        <v>70</v>
      </c>
      <c r="W19" s="2" t="s">
        <v>70</v>
      </c>
      <c r="X19" s="14" t="s">
        <v>3180</v>
      </c>
      <c r="Y19" s="14" t="s">
        <v>389</v>
      </c>
      <c r="Z19" s="14" t="s">
        <v>3698</v>
      </c>
      <c r="AA19" s="101">
        <v>8</v>
      </c>
      <c r="AB19" s="14" t="s">
        <v>4109</v>
      </c>
      <c r="AC19" s="121">
        <v>46218</v>
      </c>
      <c r="AD19" s="121">
        <v>46218</v>
      </c>
    </row>
    <row r="20" spans="1:30">
      <c r="A20" s="14" t="s">
        <v>4110</v>
      </c>
      <c r="B20" s="14" t="s">
        <v>276</v>
      </c>
      <c r="C20" s="14" t="s">
        <v>2293</v>
      </c>
      <c r="D20" s="14" t="s">
        <v>232</v>
      </c>
      <c r="E20" s="14" t="s">
        <v>4111</v>
      </c>
      <c r="F20" s="14" t="s">
        <v>4112</v>
      </c>
      <c r="G20" s="14" t="s">
        <v>4113</v>
      </c>
      <c r="H20" s="101">
        <v>2012</v>
      </c>
      <c r="I20" s="14" t="s">
        <v>4107</v>
      </c>
      <c r="J20" s="14">
        <v>5.0999999999999996</v>
      </c>
      <c r="K20" s="14" t="s">
        <v>2365</v>
      </c>
      <c r="L20" s="101">
        <v>0</v>
      </c>
      <c r="M20" s="14" t="s">
        <v>389</v>
      </c>
      <c r="N20" s="101">
        <v>60</v>
      </c>
      <c r="O20" s="14" t="s">
        <v>3216</v>
      </c>
      <c r="P20" s="14" t="s">
        <v>3208</v>
      </c>
      <c r="Q20" s="14" t="s">
        <v>4108</v>
      </c>
      <c r="R20" s="14" t="s">
        <v>389</v>
      </c>
      <c r="S20" s="14" t="s">
        <v>4100</v>
      </c>
      <c r="T20" s="2" t="s">
        <v>70</v>
      </c>
      <c r="U20" s="2" t="s">
        <v>70</v>
      </c>
      <c r="V20" s="2" t="s">
        <v>70</v>
      </c>
      <c r="W20" s="2" t="s">
        <v>70</v>
      </c>
      <c r="X20" s="14" t="s">
        <v>3180</v>
      </c>
      <c r="Y20" s="14" t="s">
        <v>389</v>
      </c>
      <c r="Z20" s="14" t="s">
        <v>3698</v>
      </c>
      <c r="AA20" s="101">
        <v>8</v>
      </c>
      <c r="AB20" s="14" t="s">
        <v>4114</v>
      </c>
      <c r="AC20" s="121">
        <v>46218</v>
      </c>
      <c r="AD20" s="121">
        <v>46218</v>
      </c>
    </row>
    <row r="21" spans="1:30">
      <c r="A21" s="14" t="s">
        <v>4120</v>
      </c>
      <c r="B21" s="14" t="s">
        <v>276</v>
      </c>
      <c r="C21" s="14" t="s">
        <v>2293</v>
      </c>
      <c r="D21" s="14" t="s">
        <v>232</v>
      </c>
      <c r="E21" s="14" t="s">
        <v>4121</v>
      </c>
      <c r="F21" s="14" t="s">
        <v>4122</v>
      </c>
      <c r="G21" s="14" t="s">
        <v>4123</v>
      </c>
      <c r="H21" s="101">
        <v>2017</v>
      </c>
      <c r="I21" s="14" t="s">
        <v>4107</v>
      </c>
      <c r="J21" s="14">
        <v>11</v>
      </c>
      <c r="K21" s="14" t="s">
        <v>2365</v>
      </c>
      <c r="L21" s="101">
        <v>0</v>
      </c>
      <c r="M21" s="14" t="s">
        <v>4124</v>
      </c>
      <c r="N21" s="101">
        <v>60</v>
      </c>
      <c r="O21" s="14" t="s">
        <v>3617</v>
      </c>
      <c r="P21" s="14" t="s">
        <v>3283</v>
      </c>
      <c r="Q21" s="14" t="s">
        <v>4125</v>
      </c>
      <c r="R21" s="14" t="s">
        <v>389</v>
      </c>
      <c r="S21" s="14" t="s">
        <v>4100</v>
      </c>
      <c r="T21" s="2" t="s">
        <v>70</v>
      </c>
      <c r="U21" s="2" t="s">
        <v>70</v>
      </c>
      <c r="V21" s="2" t="s">
        <v>70</v>
      </c>
      <c r="W21" s="2" t="s">
        <v>70</v>
      </c>
      <c r="X21" s="14" t="s">
        <v>3180</v>
      </c>
      <c r="Y21" s="14" t="s">
        <v>389</v>
      </c>
      <c r="Z21" s="14" t="s">
        <v>3698</v>
      </c>
      <c r="AA21" s="101">
        <v>7</v>
      </c>
      <c r="AB21" s="14" t="s">
        <v>4126</v>
      </c>
      <c r="AC21" s="121">
        <v>46218</v>
      </c>
      <c r="AD21" s="121">
        <v>46218</v>
      </c>
    </row>
    <row r="22" spans="1:30">
      <c r="A22" s="14" t="s">
        <v>4127</v>
      </c>
      <c r="B22" s="14" t="s">
        <v>276</v>
      </c>
      <c r="C22" s="14" t="s">
        <v>2293</v>
      </c>
      <c r="D22" s="14" t="s">
        <v>232</v>
      </c>
      <c r="E22" s="14" t="s">
        <v>4128</v>
      </c>
      <c r="F22" s="14" t="s">
        <v>4129</v>
      </c>
      <c r="G22" s="14" t="s">
        <v>4130</v>
      </c>
      <c r="H22" s="101">
        <v>2021</v>
      </c>
      <c r="I22" s="14" t="s">
        <v>4107</v>
      </c>
      <c r="J22" s="14">
        <v>14.5</v>
      </c>
      <c r="K22" s="14" t="s">
        <v>2365</v>
      </c>
      <c r="L22" s="101">
        <v>0</v>
      </c>
      <c r="M22" s="14" t="s">
        <v>4124</v>
      </c>
      <c r="N22" s="101">
        <v>60</v>
      </c>
      <c r="O22" s="14" t="s">
        <v>3304</v>
      </c>
      <c r="P22" s="14" t="s">
        <v>3283</v>
      </c>
      <c r="Q22" s="14" t="s">
        <v>4125</v>
      </c>
      <c r="R22" s="14" t="s">
        <v>389</v>
      </c>
      <c r="S22" s="14" t="s">
        <v>4100</v>
      </c>
      <c r="T22" s="2" t="s">
        <v>70</v>
      </c>
      <c r="U22" s="2" t="s">
        <v>70</v>
      </c>
      <c r="V22" s="2" t="s">
        <v>70</v>
      </c>
      <c r="W22" s="2" t="s">
        <v>70</v>
      </c>
      <c r="X22" s="14" t="s">
        <v>3180</v>
      </c>
      <c r="Y22" s="14" t="s">
        <v>389</v>
      </c>
      <c r="Z22" s="14" t="s">
        <v>3755</v>
      </c>
      <c r="AA22" s="101">
        <v>7</v>
      </c>
      <c r="AB22" s="14" t="s">
        <v>4131</v>
      </c>
      <c r="AC22" s="121">
        <v>46218</v>
      </c>
      <c r="AD22" s="121">
        <v>46218</v>
      </c>
    </row>
    <row r="23" spans="1:30">
      <c r="A23" s="14" t="s">
        <v>4132</v>
      </c>
      <c r="B23" s="14" t="s">
        <v>276</v>
      </c>
      <c r="C23" s="14" t="s">
        <v>2293</v>
      </c>
      <c r="D23" s="14" t="s">
        <v>232</v>
      </c>
      <c r="E23" s="14" t="s">
        <v>4133</v>
      </c>
      <c r="F23" s="14" t="s">
        <v>4134</v>
      </c>
      <c r="G23" s="14" t="s">
        <v>4135</v>
      </c>
      <c r="H23" s="101">
        <v>2022</v>
      </c>
      <c r="I23" s="14" t="s">
        <v>4107</v>
      </c>
      <c r="J23" s="14">
        <v>16.100000000000001</v>
      </c>
      <c r="K23" s="14" t="s">
        <v>2365</v>
      </c>
      <c r="L23" s="101">
        <v>0</v>
      </c>
      <c r="M23" s="14" t="s">
        <v>4124</v>
      </c>
      <c r="N23" s="101">
        <v>60</v>
      </c>
      <c r="O23" s="14" t="s">
        <v>3363</v>
      </c>
      <c r="P23" s="14" t="s">
        <v>3310</v>
      </c>
      <c r="Q23" s="14" t="s">
        <v>4136</v>
      </c>
      <c r="R23" s="14" t="s">
        <v>389</v>
      </c>
      <c r="S23" s="14" t="s">
        <v>4100</v>
      </c>
      <c r="T23" s="2" t="s">
        <v>70</v>
      </c>
      <c r="U23" s="2" t="s">
        <v>70</v>
      </c>
      <c r="V23" s="2" t="s">
        <v>70</v>
      </c>
      <c r="W23" s="2" t="s">
        <v>70</v>
      </c>
      <c r="X23" s="14" t="s">
        <v>3180</v>
      </c>
      <c r="Y23" s="14" t="s">
        <v>389</v>
      </c>
      <c r="Z23" s="14" t="s">
        <v>3755</v>
      </c>
      <c r="AA23" s="101">
        <v>7</v>
      </c>
      <c r="AB23" s="14" t="s">
        <v>4137</v>
      </c>
      <c r="AC23" s="121">
        <v>46218</v>
      </c>
      <c r="AD23" s="121">
        <v>46218</v>
      </c>
    </row>
    <row r="24" spans="1:30">
      <c r="A24" s="14" t="s">
        <v>4115</v>
      </c>
      <c r="B24" s="14" t="s">
        <v>276</v>
      </c>
      <c r="C24" s="14" t="s">
        <v>2293</v>
      </c>
      <c r="D24" s="14" t="s">
        <v>232</v>
      </c>
      <c r="E24" s="14" t="s">
        <v>4116</v>
      </c>
      <c r="F24" s="14" t="s">
        <v>4117</v>
      </c>
      <c r="G24" s="14" t="s">
        <v>4118</v>
      </c>
      <c r="H24" s="101">
        <v>2015</v>
      </c>
      <c r="I24" s="14" t="s">
        <v>4107</v>
      </c>
      <c r="J24" s="14">
        <v>9</v>
      </c>
      <c r="K24" s="14" t="s">
        <v>2365</v>
      </c>
      <c r="L24" s="101">
        <v>0</v>
      </c>
      <c r="M24" s="14" t="s">
        <v>389</v>
      </c>
      <c r="N24" s="101">
        <v>60</v>
      </c>
      <c r="O24" s="14" t="s">
        <v>3249</v>
      </c>
      <c r="P24" s="14" t="s">
        <v>3262</v>
      </c>
      <c r="Q24" s="14" t="s">
        <v>4031</v>
      </c>
      <c r="R24" s="14" t="s">
        <v>389</v>
      </c>
      <c r="S24" s="14" t="s">
        <v>4100</v>
      </c>
      <c r="T24" s="2" t="s">
        <v>70</v>
      </c>
      <c r="U24" s="2" t="s">
        <v>70</v>
      </c>
      <c r="V24" s="2" t="s">
        <v>70</v>
      </c>
      <c r="W24" s="2" t="s">
        <v>70</v>
      </c>
      <c r="X24" s="14" t="s">
        <v>3180</v>
      </c>
      <c r="Y24" s="14" t="s">
        <v>389</v>
      </c>
      <c r="Z24" s="14" t="s">
        <v>3698</v>
      </c>
      <c r="AA24" s="101">
        <v>7</v>
      </c>
      <c r="AB24" s="14" t="s">
        <v>4119</v>
      </c>
      <c r="AC24" s="121">
        <v>46218</v>
      </c>
      <c r="AD24" s="121">
        <v>46218</v>
      </c>
    </row>
    <row r="25" spans="1:30">
      <c r="A25" s="14" t="s">
        <v>4138</v>
      </c>
      <c r="B25" s="14" t="s">
        <v>276</v>
      </c>
      <c r="C25" s="14" t="s">
        <v>2297</v>
      </c>
      <c r="D25" s="14" t="s">
        <v>233</v>
      </c>
      <c r="E25" s="14" t="s">
        <v>4139</v>
      </c>
      <c r="F25" s="14" t="s">
        <v>4140</v>
      </c>
      <c r="G25" s="14" t="s">
        <v>4141</v>
      </c>
      <c r="H25" s="101">
        <v>2024</v>
      </c>
      <c r="I25" s="14" t="s">
        <v>4142</v>
      </c>
      <c r="J25" s="14">
        <v>1</v>
      </c>
      <c r="K25" s="14" t="s">
        <v>2365</v>
      </c>
      <c r="L25" s="101" t="s">
        <v>4143</v>
      </c>
      <c r="M25" s="14" t="s">
        <v>4144</v>
      </c>
      <c r="N25" s="101">
        <v>90</v>
      </c>
      <c r="O25" s="14" t="s">
        <v>4145</v>
      </c>
      <c r="P25" s="14" t="s">
        <v>4146</v>
      </c>
      <c r="Q25" s="14" t="s">
        <v>3418</v>
      </c>
      <c r="R25" s="14" t="s">
        <v>4147</v>
      </c>
      <c r="S25" s="14" t="s">
        <v>3167</v>
      </c>
      <c r="T25" s="2" t="s">
        <v>70</v>
      </c>
      <c r="U25" s="2" t="s">
        <v>4148</v>
      </c>
      <c r="V25" s="2" t="s">
        <v>70</v>
      </c>
      <c r="W25" s="2" t="s">
        <v>70</v>
      </c>
      <c r="X25" s="14" t="s">
        <v>3180</v>
      </c>
      <c r="Y25" s="14" t="s">
        <v>389</v>
      </c>
      <c r="Z25" s="14" t="s">
        <v>3755</v>
      </c>
      <c r="AA25" s="101">
        <v>5</v>
      </c>
      <c r="AB25" s="14" t="s">
        <v>4149</v>
      </c>
      <c r="AC25" s="121">
        <v>46218</v>
      </c>
      <c r="AD25" s="121">
        <v>46218</v>
      </c>
    </row>
    <row r="26" spans="1:30">
      <c r="A26" s="14" t="s">
        <v>3978</v>
      </c>
      <c r="B26" s="14" t="s">
        <v>276</v>
      </c>
      <c r="C26" s="14" t="s">
        <v>2289</v>
      </c>
      <c r="D26" s="14" t="s">
        <v>231</v>
      </c>
      <c r="E26" s="14" t="s">
        <v>3979</v>
      </c>
      <c r="F26" s="14" t="s">
        <v>3980</v>
      </c>
      <c r="G26" s="14" t="s">
        <v>3981</v>
      </c>
      <c r="H26" s="101">
        <v>2015</v>
      </c>
      <c r="I26" s="14" t="s">
        <v>3982</v>
      </c>
      <c r="J26" s="14">
        <v>1</v>
      </c>
      <c r="K26" s="14" t="s">
        <v>3983</v>
      </c>
      <c r="L26" s="101" t="s">
        <v>3984</v>
      </c>
      <c r="M26" s="14" t="s">
        <v>3985</v>
      </c>
      <c r="N26" s="101">
        <v>60</v>
      </c>
      <c r="O26" s="14" t="s">
        <v>3986</v>
      </c>
      <c r="P26" s="14" t="s">
        <v>3208</v>
      </c>
      <c r="Q26" s="14" t="s">
        <v>3987</v>
      </c>
      <c r="R26" s="14" t="s">
        <v>3988</v>
      </c>
      <c r="S26" s="14" t="s">
        <v>3989</v>
      </c>
      <c r="T26" s="2" t="s">
        <v>69</v>
      </c>
      <c r="U26" s="2" t="s">
        <v>70</v>
      </c>
      <c r="V26" s="2" t="s">
        <v>70</v>
      </c>
      <c r="W26" s="2" t="s">
        <v>70</v>
      </c>
      <c r="X26" s="14" t="s">
        <v>3990</v>
      </c>
      <c r="Y26" s="14" t="s">
        <v>3583</v>
      </c>
      <c r="Z26" s="14" t="s">
        <v>3991</v>
      </c>
      <c r="AA26" s="101">
        <v>8</v>
      </c>
      <c r="AB26" s="14" t="s">
        <v>3992</v>
      </c>
      <c r="AC26" s="121">
        <v>46218</v>
      </c>
      <c r="AD26" s="121">
        <v>46218</v>
      </c>
    </row>
    <row r="27" spans="1:30">
      <c r="A27" s="14" t="s">
        <v>4040</v>
      </c>
      <c r="B27" s="14" t="s">
        <v>276</v>
      </c>
      <c r="C27" s="14" t="s">
        <v>2289</v>
      </c>
      <c r="D27" s="14" t="s">
        <v>231</v>
      </c>
      <c r="E27" s="14" t="s">
        <v>4041</v>
      </c>
      <c r="F27" s="14" t="s">
        <v>4042</v>
      </c>
      <c r="G27" s="14" t="s">
        <v>4043</v>
      </c>
      <c r="H27" s="101">
        <v>2020</v>
      </c>
      <c r="I27" s="14" t="s">
        <v>3982</v>
      </c>
      <c r="J27" s="14">
        <v>7</v>
      </c>
      <c r="K27" s="14" t="s">
        <v>2365</v>
      </c>
      <c r="L27" s="101" t="s">
        <v>4020</v>
      </c>
      <c r="M27" s="14" t="s">
        <v>4021</v>
      </c>
      <c r="N27" s="101">
        <v>60</v>
      </c>
      <c r="O27" s="14" t="s">
        <v>4030</v>
      </c>
      <c r="P27" s="14" t="s">
        <v>3226</v>
      </c>
      <c r="Q27" s="14" t="s">
        <v>4031</v>
      </c>
      <c r="R27" s="14" t="s">
        <v>4032</v>
      </c>
      <c r="S27" s="14" t="s">
        <v>3989</v>
      </c>
      <c r="T27" s="2" t="s">
        <v>69</v>
      </c>
      <c r="U27" s="2" t="s">
        <v>70</v>
      </c>
      <c r="V27" s="2" t="s">
        <v>70</v>
      </c>
      <c r="W27" s="2" t="s">
        <v>70</v>
      </c>
      <c r="X27" s="14" t="s">
        <v>3990</v>
      </c>
      <c r="Y27" s="14" t="s">
        <v>3583</v>
      </c>
      <c r="Z27" s="14" t="s">
        <v>4014</v>
      </c>
      <c r="AA27" s="101">
        <v>7</v>
      </c>
      <c r="AB27" s="14" t="s">
        <v>4044</v>
      </c>
      <c r="AC27" s="121">
        <v>46218</v>
      </c>
      <c r="AD27" s="121">
        <v>46218</v>
      </c>
    </row>
    <row r="28" spans="1:30">
      <c r="A28" s="14" t="s">
        <v>4067</v>
      </c>
      <c r="B28" s="14" t="s">
        <v>276</v>
      </c>
      <c r="C28" s="14" t="s">
        <v>2289</v>
      </c>
      <c r="D28" s="14" t="s">
        <v>231</v>
      </c>
      <c r="E28" s="14" t="s">
        <v>4068</v>
      </c>
      <c r="F28" s="14" t="s">
        <v>4069</v>
      </c>
      <c r="G28" s="14" t="s">
        <v>4070</v>
      </c>
      <c r="H28" s="101">
        <v>2022</v>
      </c>
      <c r="I28" s="14" t="s">
        <v>3982</v>
      </c>
      <c r="J28" s="14">
        <v>9</v>
      </c>
      <c r="K28" s="14" t="s">
        <v>2365</v>
      </c>
      <c r="L28" s="101" t="s">
        <v>4020</v>
      </c>
      <c r="M28" s="14" t="s">
        <v>4021</v>
      </c>
      <c r="N28" s="101">
        <v>60</v>
      </c>
      <c r="O28" s="14" t="s">
        <v>4057</v>
      </c>
      <c r="P28" s="14" t="s">
        <v>3226</v>
      </c>
      <c r="Q28" s="14" t="s">
        <v>4031</v>
      </c>
      <c r="R28" s="14" t="s">
        <v>4032</v>
      </c>
      <c r="S28" s="14" t="s">
        <v>3989</v>
      </c>
      <c r="T28" s="2" t="s">
        <v>69</v>
      </c>
      <c r="U28" s="2" t="s">
        <v>70</v>
      </c>
      <c r="V28" s="2" t="s">
        <v>70</v>
      </c>
      <c r="W28" s="2" t="s">
        <v>70</v>
      </c>
      <c r="X28" s="14" t="s">
        <v>3990</v>
      </c>
      <c r="Y28" s="14" t="s">
        <v>3583</v>
      </c>
      <c r="Z28" s="14" t="s">
        <v>4014</v>
      </c>
      <c r="AA28" s="101">
        <v>7</v>
      </c>
      <c r="AB28" s="14" t="s">
        <v>4071</v>
      </c>
      <c r="AC28" s="121">
        <v>46218</v>
      </c>
      <c r="AD28" s="121">
        <v>46218</v>
      </c>
    </row>
    <row r="29" spans="1:30">
      <c r="A29" s="14" t="s">
        <v>3993</v>
      </c>
      <c r="B29" s="14" t="s">
        <v>276</v>
      </c>
      <c r="C29" s="14" t="s">
        <v>2289</v>
      </c>
      <c r="D29" s="14" t="s">
        <v>231</v>
      </c>
      <c r="E29" s="14" t="s">
        <v>3994</v>
      </c>
      <c r="F29" s="14" t="s">
        <v>3995</v>
      </c>
      <c r="G29" s="14" t="s">
        <v>3996</v>
      </c>
      <c r="H29" s="101">
        <v>2016</v>
      </c>
      <c r="I29" s="14" t="s">
        <v>3982</v>
      </c>
      <c r="J29" s="14">
        <v>3</v>
      </c>
      <c r="K29" s="14">
        <v>6.3</v>
      </c>
      <c r="L29" s="101" t="s">
        <v>3984</v>
      </c>
      <c r="M29" s="14" t="s">
        <v>3985</v>
      </c>
      <c r="N29" s="101">
        <v>60</v>
      </c>
      <c r="O29" s="14" t="s">
        <v>3997</v>
      </c>
      <c r="P29" s="14" t="s">
        <v>3208</v>
      </c>
      <c r="Q29" s="14" t="s">
        <v>3987</v>
      </c>
      <c r="R29" s="14" t="s">
        <v>3988</v>
      </c>
      <c r="S29" s="14" t="s">
        <v>3989</v>
      </c>
      <c r="T29" s="2" t="s">
        <v>69</v>
      </c>
      <c r="U29" s="2" t="s">
        <v>70</v>
      </c>
      <c r="V29" s="2" t="s">
        <v>70</v>
      </c>
      <c r="W29" s="2" t="s">
        <v>70</v>
      </c>
      <c r="X29" s="14" t="s">
        <v>3990</v>
      </c>
      <c r="Y29" s="14" t="s">
        <v>3583</v>
      </c>
      <c r="Z29" s="14" t="s">
        <v>3991</v>
      </c>
      <c r="AA29" s="101">
        <v>8</v>
      </c>
      <c r="AB29" s="14" t="s">
        <v>3998</v>
      </c>
      <c r="AC29" s="121">
        <v>46218</v>
      </c>
      <c r="AD29" s="121">
        <v>46218</v>
      </c>
    </row>
    <row r="30" spans="1:30">
      <c r="A30" s="14" t="s">
        <v>4085</v>
      </c>
      <c r="B30" s="14" t="s">
        <v>276</v>
      </c>
      <c r="C30" s="14" t="s">
        <v>2289</v>
      </c>
      <c r="D30" s="14" t="s">
        <v>231</v>
      </c>
      <c r="E30" s="14" t="s">
        <v>4086</v>
      </c>
      <c r="F30" s="14" t="s">
        <v>4087</v>
      </c>
      <c r="G30" s="14" t="s">
        <v>4088</v>
      </c>
      <c r="H30" s="101">
        <v>2024</v>
      </c>
      <c r="I30" s="14" t="s">
        <v>3982</v>
      </c>
      <c r="J30" s="14">
        <v>11</v>
      </c>
      <c r="K30" s="14" t="s">
        <v>2365</v>
      </c>
      <c r="L30" s="101" t="s">
        <v>4089</v>
      </c>
      <c r="M30" s="14" t="s">
        <v>4090</v>
      </c>
      <c r="N30" s="101">
        <v>60</v>
      </c>
      <c r="O30" s="14" t="s">
        <v>4091</v>
      </c>
      <c r="P30" s="14" t="s">
        <v>3262</v>
      </c>
      <c r="Q30" s="14" t="s">
        <v>4077</v>
      </c>
      <c r="R30" s="14" t="s">
        <v>4092</v>
      </c>
      <c r="S30" s="14" t="s">
        <v>3989</v>
      </c>
      <c r="T30" s="2" t="s">
        <v>69</v>
      </c>
      <c r="U30" s="2" t="s">
        <v>70</v>
      </c>
      <c r="V30" s="2" t="s">
        <v>70</v>
      </c>
      <c r="W30" s="2" t="s">
        <v>70</v>
      </c>
      <c r="X30" s="14" t="s">
        <v>3990</v>
      </c>
      <c r="Y30" s="14" t="s">
        <v>3583</v>
      </c>
      <c r="Z30" s="14" t="s">
        <v>4014</v>
      </c>
      <c r="AA30" s="101">
        <v>6</v>
      </c>
      <c r="AB30" s="14" t="s">
        <v>3766</v>
      </c>
      <c r="AC30" s="121">
        <v>46218</v>
      </c>
      <c r="AD30" s="121">
        <v>46218</v>
      </c>
    </row>
    <row r="31" spans="1:30">
      <c r="A31" s="14" t="s">
        <v>3999</v>
      </c>
      <c r="B31" s="14" t="s">
        <v>276</v>
      </c>
      <c r="C31" s="14" t="s">
        <v>2289</v>
      </c>
      <c r="D31" s="14" t="s">
        <v>231</v>
      </c>
      <c r="E31" s="14" t="s">
        <v>4000</v>
      </c>
      <c r="F31" s="14" t="s">
        <v>4001</v>
      </c>
      <c r="G31" s="14" t="s">
        <v>4002</v>
      </c>
      <c r="H31" s="101">
        <v>2016</v>
      </c>
      <c r="I31" s="14" t="s">
        <v>3982</v>
      </c>
      <c r="J31" s="14">
        <v>3</v>
      </c>
      <c r="K31" s="14">
        <v>6.3</v>
      </c>
      <c r="L31" s="101" t="s">
        <v>3984</v>
      </c>
      <c r="M31" s="14" t="s">
        <v>3985</v>
      </c>
      <c r="N31" s="101">
        <v>60</v>
      </c>
      <c r="O31" s="14" t="s">
        <v>4003</v>
      </c>
      <c r="P31" s="14" t="s">
        <v>3208</v>
      </c>
      <c r="Q31" s="14" t="s">
        <v>3987</v>
      </c>
      <c r="R31" s="14" t="s">
        <v>4004</v>
      </c>
      <c r="S31" s="14" t="s">
        <v>3989</v>
      </c>
      <c r="T31" s="2" t="s">
        <v>69</v>
      </c>
      <c r="U31" s="2" t="s">
        <v>70</v>
      </c>
      <c r="V31" s="2" t="s">
        <v>70</v>
      </c>
      <c r="W31" s="2" t="s">
        <v>70</v>
      </c>
      <c r="X31" s="14" t="s">
        <v>3990</v>
      </c>
      <c r="Y31" s="14" t="s">
        <v>3583</v>
      </c>
      <c r="Z31" s="14" t="s">
        <v>4005</v>
      </c>
      <c r="AA31" s="101">
        <v>8</v>
      </c>
      <c r="AB31" s="14" t="s">
        <v>4006</v>
      </c>
      <c r="AC31" s="121">
        <v>46218</v>
      </c>
      <c r="AD31" s="121">
        <v>46218</v>
      </c>
    </row>
    <row r="32" spans="1:30">
      <c r="A32" s="14" t="s">
        <v>4007</v>
      </c>
      <c r="B32" s="14" t="s">
        <v>276</v>
      </c>
      <c r="C32" s="14" t="s">
        <v>2289</v>
      </c>
      <c r="D32" s="14" t="s">
        <v>231</v>
      </c>
      <c r="E32" s="14" t="s">
        <v>4008</v>
      </c>
      <c r="F32" s="14" t="s">
        <v>4009</v>
      </c>
      <c r="G32" s="14" t="s">
        <v>4010</v>
      </c>
      <c r="H32" s="101">
        <v>2017</v>
      </c>
      <c r="I32" s="14" t="s">
        <v>3982</v>
      </c>
      <c r="J32" s="14">
        <v>4</v>
      </c>
      <c r="K32" s="14">
        <v>8.8000000000000007</v>
      </c>
      <c r="L32" s="101" t="s">
        <v>3984</v>
      </c>
      <c r="M32" s="14" t="s">
        <v>3985</v>
      </c>
      <c r="N32" s="101">
        <v>60</v>
      </c>
      <c r="O32" s="14" t="s">
        <v>4011</v>
      </c>
      <c r="P32" s="14" t="s">
        <v>4012</v>
      </c>
      <c r="Q32" s="14" t="s">
        <v>3920</v>
      </c>
      <c r="R32" s="14" t="s">
        <v>4013</v>
      </c>
      <c r="S32" s="14" t="s">
        <v>3989</v>
      </c>
      <c r="T32" s="2" t="s">
        <v>69</v>
      </c>
      <c r="U32" s="2" t="s">
        <v>70</v>
      </c>
      <c r="V32" s="2" t="s">
        <v>70</v>
      </c>
      <c r="W32" s="2" t="s">
        <v>70</v>
      </c>
      <c r="X32" s="14" t="s">
        <v>3990</v>
      </c>
      <c r="Y32" s="14" t="s">
        <v>3583</v>
      </c>
      <c r="Z32" s="14" t="s">
        <v>4014</v>
      </c>
      <c r="AA32" s="101">
        <v>8</v>
      </c>
      <c r="AB32" s="14" t="s">
        <v>4015</v>
      </c>
      <c r="AC32" s="121">
        <v>46218</v>
      </c>
      <c r="AD32" s="121">
        <v>46218</v>
      </c>
    </row>
    <row r="33" spans="1:30">
      <c r="A33" s="14" t="s">
        <v>4016</v>
      </c>
      <c r="B33" s="14" t="s">
        <v>276</v>
      </c>
      <c r="C33" s="14" t="s">
        <v>2289</v>
      </c>
      <c r="D33" s="14" t="s">
        <v>231</v>
      </c>
      <c r="E33" s="14" t="s">
        <v>4017</v>
      </c>
      <c r="F33" s="14" t="s">
        <v>4018</v>
      </c>
      <c r="G33" s="14" t="s">
        <v>4019</v>
      </c>
      <c r="H33" s="101">
        <v>2018</v>
      </c>
      <c r="I33" s="14" t="s">
        <v>3982</v>
      </c>
      <c r="J33" s="14">
        <v>5</v>
      </c>
      <c r="K33" s="14" t="s">
        <v>2365</v>
      </c>
      <c r="L33" s="101" t="s">
        <v>4020</v>
      </c>
      <c r="M33" s="14" t="s">
        <v>4021</v>
      </c>
      <c r="N33" s="101">
        <v>60</v>
      </c>
      <c r="O33" s="14" t="s">
        <v>4022</v>
      </c>
      <c r="P33" s="14" t="s">
        <v>3226</v>
      </c>
      <c r="Q33" s="14" t="s">
        <v>4023</v>
      </c>
      <c r="R33" s="14" t="s">
        <v>4024</v>
      </c>
      <c r="S33" s="14" t="s">
        <v>3989</v>
      </c>
      <c r="T33" s="2" t="s">
        <v>69</v>
      </c>
      <c r="U33" s="2" t="s">
        <v>70</v>
      </c>
      <c r="V33" s="2" t="s">
        <v>70</v>
      </c>
      <c r="W33" s="2" t="s">
        <v>70</v>
      </c>
      <c r="X33" s="14" t="s">
        <v>3990</v>
      </c>
      <c r="Y33" s="14" t="s">
        <v>3583</v>
      </c>
      <c r="Z33" s="14" t="s">
        <v>4014</v>
      </c>
      <c r="AA33" s="101">
        <v>7</v>
      </c>
      <c r="AB33" s="14" t="s">
        <v>4025</v>
      </c>
      <c r="AC33" s="121">
        <v>46218</v>
      </c>
      <c r="AD33" s="121">
        <v>46218</v>
      </c>
    </row>
    <row r="34" spans="1:30">
      <c r="A34" s="14" t="s">
        <v>4026</v>
      </c>
      <c r="B34" s="14" t="s">
        <v>276</v>
      </c>
      <c r="C34" s="14" t="s">
        <v>2289</v>
      </c>
      <c r="D34" s="14" t="s">
        <v>231</v>
      </c>
      <c r="E34" s="14" t="s">
        <v>4027</v>
      </c>
      <c r="F34" s="14" t="s">
        <v>4028</v>
      </c>
      <c r="G34" s="14" t="s">
        <v>4029</v>
      </c>
      <c r="H34" s="101">
        <v>2019</v>
      </c>
      <c r="I34" s="14" t="s">
        <v>3982</v>
      </c>
      <c r="J34" s="14">
        <v>6</v>
      </c>
      <c r="K34" s="14" t="s">
        <v>2365</v>
      </c>
      <c r="L34" s="101" t="s">
        <v>4020</v>
      </c>
      <c r="M34" s="14" t="s">
        <v>4021</v>
      </c>
      <c r="N34" s="101">
        <v>60</v>
      </c>
      <c r="O34" s="14" t="s">
        <v>4030</v>
      </c>
      <c r="P34" s="14" t="s">
        <v>3226</v>
      </c>
      <c r="Q34" s="14" t="s">
        <v>4031</v>
      </c>
      <c r="R34" s="14" t="s">
        <v>4032</v>
      </c>
      <c r="S34" s="14" t="s">
        <v>3989</v>
      </c>
      <c r="T34" s="2" t="s">
        <v>69</v>
      </c>
      <c r="U34" s="2" t="s">
        <v>70</v>
      </c>
      <c r="V34" s="2" t="s">
        <v>70</v>
      </c>
      <c r="W34" s="2" t="s">
        <v>70</v>
      </c>
      <c r="X34" s="14" t="s">
        <v>3990</v>
      </c>
      <c r="Y34" s="14" t="s">
        <v>3583</v>
      </c>
      <c r="Z34" s="14" t="s">
        <v>4014</v>
      </c>
      <c r="AA34" s="101">
        <v>7</v>
      </c>
      <c r="AB34" s="14" t="s">
        <v>3402</v>
      </c>
      <c r="AC34" s="121">
        <v>46218</v>
      </c>
      <c r="AD34" s="121">
        <v>46218</v>
      </c>
    </row>
    <row r="35" spans="1:30">
      <c r="A35" s="14" t="s">
        <v>4033</v>
      </c>
      <c r="B35" s="14" t="s">
        <v>276</v>
      </c>
      <c r="C35" s="14" t="s">
        <v>2289</v>
      </c>
      <c r="D35" s="14" t="s">
        <v>231</v>
      </c>
      <c r="E35" s="14" t="s">
        <v>4034</v>
      </c>
      <c r="F35" s="14" t="s">
        <v>4035</v>
      </c>
      <c r="G35" s="14" t="s">
        <v>4036</v>
      </c>
      <c r="H35" s="101">
        <v>2020</v>
      </c>
      <c r="I35" s="14" t="s">
        <v>3982</v>
      </c>
      <c r="J35" s="14">
        <v>7</v>
      </c>
      <c r="K35" s="14" t="s">
        <v>2365</v>
      </c>
      <c r="L35" s="101" t="s">
        <v>4020</v>
      </c>
      <c r="M35" s="14" t="s">
        <v>4021</v>
      </c>
      <c r="N35" s="101">
        <v>60</v>
      </c>
      <c r="O35" s="14" t="s">
        <v>4037</v>
      </c>
      <c r="P35" s="14" t="s">
        <v>3226</v>
      </c>
      <c r="Q35" s="14" t="s">
        <v>4031</v>
      </c>
      <c r="R35" s="14" t="s">
        <v>4038</v>
      </c>
      <c r="S35" s="14" t="s">
        <v>3989</v>
      </c>
      <c r="T35" s="2" t="s">
        <v>69</v>
      </c>
      <c r="U35" s="2" t="s">
        <v>70</v>
      </c>
      <c r="V35" s="2" t="s">
        <v>70</v>
      </c>
      <c r="W35" s="2" t="s">
        <v>70</v>
      </c>
      <c r="X35" s="14" t="s">
        <v>3990</v>
      </c>
      <c r="Y35" s="14" t="s">
        <v>3583</v>
      </c>
      <c r="Z35" s="14" t="s">
        <v>4014</v>
      </c>
      <c r="AA35" s="101">
        <v>7</v>
      </c>
      <c r="AB35" s="14" t="s">
        <v>4039</v>
      </c>
      <c r="AC35" s="121">
        <v>46218</v>
      </c>
      <c r="AD35" s="121">
        <v>46218</v>
      </c>
    </row>
    <row r="36" spans="1:30">
      <c r="A36" s="14" t="s">
        <v>4045</v>
      </c>
      <c r="B36" s="14" t="s">
        <v>276</v>
      </c>
      <c r="C36" s="14" t="s">
        <v>2289</v>
      </c>
      <c r="D36" s="14" t="s">
        <v>231</v>
      </c>
      <c r="E36" s="14" t="s">
        <v>4046</v>
      </c>
      <c r="F36" s="14" t="s">
        <v>4047</v>
      </c>
      <c r="G36" s="14" t="s">
        <v>4048</v>
      </c>
      <c r="H36" s="101">
        <v>2021</v>
      </c>
      <c r="I36" s="14" t="s">
        <v>3982</v>
      </c>
      <c r="J36" s="14">
        <v>8</v>
      </c>
      <c r="K36" s="14" t="s">
        <v>2365</v>
      </c>
      <c r="L36" s="101" t="s">
        <v>4049</v>
      </c>
      <c r="M36" s="14" t="s">
        <v>4050</v>
      </c>
      <c r="N36" s="101">
        <v>60</v>
      </c>
      <c r="O36" s="14" t="s">
        <v>4051</v>
      </c>
      <c r="P36" s="14" t="s">
        <v>3226</v>
      </c>
      <c r="Q36" s="14" t="s">
        <v>4031</v>
      </c>
      <c r="R36" s="14" t="s">
        <v>4052</v>
      </c>
      <c r="S36" s="14" t="s">
        <v>3989</v>
      </c>
      <c r="T36" s="2" t="s">
        <v>69</v>
      </c>
      <c r="U36" s="2" t="s">
        <v>70</v>
      </c>
      <c r="V36" s="2" t="s">
        <v>70</v>
      </c>
      <c r="W36" s="2" t="s">
        <v>70</v>
      </c>
      <c r="X36" s="14" t="s">
        <v>3990</v>
      </c>
      <c r="Y36" s="14" t="s">
        <v>3583</v>
      </c>
      <c r="Z36" s="14" t="s">
        <v>4014</v>
      </c>
      <c r="AA36" s="101">
        <v>7</v>
      </c>
      <c r="AB36" s="14" t="s">
        <v>3431</v>
      </c>
      <c r="AC36" s="121">
        <v>46218</v>
      </c>
      <c r="AD36" s="121">
        <v>46218</v>
      </c>
    </row>
    <row r="37" spans="1:30">
      <c r="A37" s="14" t="s">
        <v>4053</v>
      </c>
      <c r="B37" s="14" t="s">
        <v>276</v>
      </c>
      <c r="C37" s="14" t="s">
        <v>2289</v>
      </c>
      <c r="D37" s="14" t="s">
        <v>231</v>
      </c>
      <c r="E37" s="14" t="s">
        <v>4054</v>
      </c>
      <c r="F37" s="14" t="s">
        <v>4055</v>
      </c>
      <c r="G37" s="14" t="s">
        <v>4056</v>
      </c>
      <c r="H37" s="101">
        <v>2022</v>
      </c>
      <c r="I37" s="14" t="s">
        <v>3982</v>
      </c>
      <c r="J37" s="14">
        <v>9</v>
      </c>
      <c r="K37" s="14" t="s">
        <v>2365</v>
      </c>
      <c r="L37" s="101" t="s">
        <v>4049</v>
      </c>
      <c r="M37" s="14" t="s">
        <v>4050</v>
      </c>
      <c r="N37" s="101">
        <v>60</v>
      </c>
      <c r="O37" s="14" t="s">
        <v>4057</v>
      </c>
      <c r="P37" s="14" t="s">
        <v>3226</v>
      </c>
      <c r="Q37" s="14" t="s">
        <v>4031</v>
      </c>
      <c r="R37" s="14" t="s">
        <v>4058</v>
      </c>
      <c r="S37" s="14" t="s">
        <v>3989</v>
      </c>
      <c r="T37" s="2" t="s">
        <v>69</v>
      </c>
      <c r="U37" s="2" t="s">
        <v>70</v>
      </c>
      <c r="V37" s="2" t="s">
        <v>70</v>
      </c>
      <c r="W37" s="2" t="s">
        <v>70</v>
      </c>
      <c r="X37" s="14" t="s">
        <v>3990</v>
      </c>
      <c r="Y37" s="14" t="s">
        <v>3583</v>
      </c>
      <c r="Z37" s="14" t="s">
        <v>4014</v>
      </c>
      <c r="AA37" s="101">
        <v>7</v>
      </c>
      <c r="AB37" s="14" t="s">
        <v>3387</v>
      </c>
      <c r="AC37" s="121">
        <v>46218</v>
      </c>
      <c r="AD37" s="121">
        <v>46218</v>
      </c>
    </row>
    <row r="38" spans="1:30">
      <c r="A38" s="14" t="s">
        <v>4072</v>
      </c>
      <c r="B38" s="14" t="s">
        <v>276</v>
      </c>
      <c r="C38" s="14" t="s">
        <v>2289</v>
      </c>
      <c r="D38" s="14" t="s">
        <v>231</v>
      </c>
      <c r="E38" s="14" t="s">
        <v>4073</v>
      </c>
      <c r="F38" s="14" t="s">
        <v>4074</v>
      </c>
      <c r="G38" s="14" t="s">
        <v>4075</v>
      </c>
      <c r="H38" s="101">
        <v>2023</v>
      </c>
      <c r="I38" s="14" t="s">
        <v>3982</v>
      </c>
      <c r="J38" s="14">
        <v>10</v>
      </c>
      <c r="K38" s="14" t="s">
        <v>2365</v>
      </c>
      <c r="L38" s="101" t="s">
        <v>4049</v>
      </c>
      <c r="M38" s="14" t="s">
        <v>4050</v>
      </c>
      <c r="N38" s="101">
        <v>60</v>
      </c>
      <c r="O38" s="14" t="s">
        <v>4076</v>
      </c>
      <c r="P38" s="14" t="s">
        <v>3262</v>
      </c>
      <c r="Q38" s="14" t="s">
        <v>4077</v>
      </c>
      <c r="R38" s="14" t="s">
        <v>4058</v>
      </c>
      <c r="S38" s="14" t="s">
        <v>3989</v>
      </c>
      <c r="T38" s="2" t="s">
        <v>69</v>
      </c>
      <c r="U38" s="2" t="s">
        <v>70</v>
      </c>
      <c r="V38" s="2" t="s">
        <v>70</v>
      </c>
      <c r="W38" s="2" t="s">
        <v>70</v>
      </c>
      <c r="X38" s="14" t="s">
        <v>3990</v>
      </c>
      <c r="Y38" s="14" t="s">
        <v>3583</v>
      </c>
      <c r="Z38" s="14" t="s">
        <v>4014</v>
      </c>
      <c r="AA38" s="101">
        <v>6</v>
      </c>
      <c r="AB38" s="14" t="s">
        <v>4078</v>
      </c>
      <c r="AC38" s="121">
        <v>46218</v>
      </c>
      <c r="AD38" s="121">
        <v>46218</v>
      </c>
    </row>
    <row r="39" spans="1:30">
      <c r="A39" s="14" t="s">
        <v>4059</v>
      </c>
      <c r="B39" s="14" t="s">
        <v>276</v>
      </c>
      <c r="C39" s="14" t="s">
        <v>2289</v>
      </c>
      <c r="D39" s="14" t="s">
        <v>231</v>
      </c>
      <c r="E39" s="14" t="s">
        <v>4060</v>
      </c>
      <c r="F39" s="14" t="s">
        <v>4061</v>
      </c>
      <c r="G39" s="14" t="s">
        <v>4062</v>
      </c>
      <c r="H39" s="101">
        <v>2022</v>
      </c>
      <c r="I39" s="14" t="s">
        <v>3982</v>
      </c>
      <c r="J39" s="14">
        <v>9</v>
      </c>
      <c r="K39" s="14" t="s">
        <v>2365</v>
      </c>
      <c r="L39" s="101">
        <v>49</v>
      </c>
      <c r="M39" s="14" t="s">
        <v>4063</v>
      </c>
      <c r="N39" s="101">
        <v>60</v>
      </c>
      <c r="O39" s="14" t="s">
        <v>4057</v>
      </c>
      <c r="P39" s="14" t="s">
        <v>3226</v>
      </c>
      <c r="Q39" s="14" t="s">
        <v>4031</v>
      </c>
      <c r="R39" s="14" t="s">
        <v>4064</v>
      </c>
      <c r="S39" s="14" t="s">
        <v>3989</v>
      </c>
      <c r="T39" s="2" t="s">
        <v>69</v>
      </c>
      <c r="U39" s="2" t="s">
        <v>70</v>
      </c>
      <c r="V39" s="2" t="s">
        <v>70</v>
      </c>
      <c r="W39" s="2" t="s">
        <v>70</v>
      </c>
      <c r="X39" s="14" t="s">
        <v>4065</v>
      </c>
      <c r="Y39" s="14" t="s">
        <v>3583</v>
      </c>
      <c r="Z39" s="14" t="s">
        <v>4014</v>
      </c>
      <c r="AA39" s="101">
        <v>6</v>
      </c>
      <c r="AB39" s="14" t="s">
        <v>4066</v>
      </c>
      <c r="AC39" s="121">
        <v>46218</v>
      </c>
      <c r="AD39" s="121">
        <v>46218</v>
      </c>
    </row>
    <row r="40" spans="1:30">
      <c r="A40" s="14" t="s">
        <v>4079</v>
      </c>
      <c r="B40" s="14" t="s">
        <v>276</v>
      </c>
      <c r="C40" s="14" t="s">
        <v>2289</v>
      </c>
      <c r="D40" s="14" t="s">
        <v>231</v>
      </c>
      <c r="E40" s="14" t="s">
        <v>4080</v>
      </c>
      <c r="F40" s="14" t="s">
        <v>4081</v>
      </c>
      <c r="G40" s="14" t="s">
        <v>4082</v>
      </c>
      <c r="H40" s="101">
        <v>2023</v>
      </c>
      <c r="I40" s="14" t="s">
        <v>3982</v>
      </c>
      <c r="J40" s="14">
        <v>10</v>
      </c>
      <c r="K40" s="14" t="s">
        <v>2365</v>
      </c>
      <c r="L40" s="101">
        <v>49</v>
      </c>
      <c r="M40" s="14" t="s">
        <v>4063</v>
      </c>
      <c r="N40" s="101">
        <v>60</v>
      </c>
      <c r="O40" s="14" t="s">
        <v>4076</v>
      </c>
      <c r="P40" s="14" t="s">
        <v>3262</v>
      </c>
      <c r="Q40" s="14" t="s">
        <v>4077</v>
      </c>
      <c r="R40" s="14" t="s">
        <v>4083</v>
      </c>
      <c r="S40" s="14" t="s">
        <v>3989</v>
      </c>
      <c r="T40" s="2" t="s">
        <v>69</v>
      </c>
      <c r="U40" s="2" t="s">
        <v>70</v>
      </c>
      <c r="V40" s="2" t="s">
        <v>70</v>
      </c>
      <c r="W40" s="2" t="s">
        <v>70</v>
      </c>
      <c r="X40" s="14" t="s">
        <v>4065</v>
      </c>
      <c r="Y40" s="14" t="s">
        <v>3583</v>
      </c>
      <c r="Z40" s="14" t="s">
        <v>4014</v>
      </c>
      <c r="AA40" s="101">
        <v>6</v>
      </c>
      <c r="AB40" s="14" t="s">
        <v>4084</v>
      </c>
      <c r="AC40" s="121">
        <v>46218</v>
      </c>
      <c r="AD40" s="121">
        <v>46218</v>
      </c>
    </row>
    <row r="41" spans="1:30">
      <c r="F41" t="s">
        <v>8678</v>
      </c>
      <c r="G41" t="s">
        <v>8994</v>
      </c>
      <c r="H41">
        <v>2022</v>
      </c>
    </row>
    <row r="42" spans="1:30">
      <c r="F42" t="s">
        <v>8676</v>
      </c>
      <c r="G42" t="s">
        <v>8993</v>
      </c>
      <c r="H42">
        <v>2023</v>
      </c>
    </row>
    <row r="43" spans="1:30">
      <c r="F43" t="s">
        <v>8673</v>
      </c>
      <c r="G43" t="s">
        <v>8992</v>
      </c>
      <c r="H43">
        <v>2023</v>
      </c>
    </row>
    <row r="44" spans="1:30">
      <c r="F44" t="s">
        <v>8670</v>
      </c>
      <c r="G44" t="s">
        <v>8991</v>
      </c>
      <c r="H44">
        <v>2024</v>
      </c>
    </row>
    <row r="45" spans="1:30">
      <c r="F45" t="s">
        <v>8667</v>
      </c>
      <c r="G45" t="s">
        <v>8990</v>
      </c>
      <c r="H45">
        <v>2024</v>
      </c>
    </row>
    <row r="46" spans="1:30">
      <c r="A46" t="s">
        <v>6895</v>
      </c>
      <c r="B46" t="s">
        <v>6896</v>
      </c>
      <c r="C46" t="s">
        <v>6897</v>
      </c>
      <c r="D46" t="s">
        <v>229</v>
      </c>
      <c r="E46" t="s">
        <v>6898</v>
      </c>
      <c r="F46" t="s">
        <v>6899</v>
      </c>
      <c r="G46" t="s">
        <v>6900</v>
      </c>
      <c r="H46">
        <v>2024</v>
      </c>
      <c r="I46" t="s">
        <v>5220</v>
      </c>
      <c r="J46">
        <v>11</v>
      </c>
      <c r="K46">
        <v>11</v>
      </c>
      <c r="L46">
        <v>14</v>
      </c>
      <c r="M46" t="s">
        <v>6851</v>
      </c>
      <c r="N46">
        <v>120</v>
      </c>
      <c r="O46" t="s">
        <v>5263</v>
      </c>
      <c r="P46" t="s">
        <v>4146</v>
      </c>
      <c r="Q46" t="s">
        <v>6858</v>
      </c>
      <c r="R46" t="s">
        <v>389</v>
      </c>
      <c r="S46" t="s">
        <v>3167</v>
      </c>
      <c r="T46" t="s">
        <v>70</v>
      </c>
      <c r="U46" t="s">
        <v>6843</v>
      </c>
      <c r="V46" t="s">
        <v>70</v>
      </c>
      <c r="W46" t="s">
        <v>5224</v>
      </c>
      <c r="X46" t="s">
        <v>3180</v>
      </c>
      <c r="Y46" t="s">
        <v>5275</v>
      </c>
      <c r="Z46">
        <v>8</v>
      </c>
      <c r="AA46" t="s">
        <v>3313</v>
      </c>
    </row>
    <row r="47" spans="1:30">
      <c r="A47" t="s">
        <v>6779</v>
      </c>
      <c r="B47" t="s">
        <v>6517</v>
      </c>
      <c r="C47" t="s">
        <v>6780</v>
      </c>
      <c r="D47" t="s">
        <v>227</v>
      </c>
      <c r="E47" t="s">
        <v>6781</v>
      </c>
      <c r="F47" t="s">
        <v>6782</v>
      </c>
      <c r="G47" t="s">
        <v>6783</v>
      </c>
      <c r="H47">
        <v>2023</v>
      </c>
      <c r="I47" t="s">
        <v>4154</v>
      </c>
      <c r="J47">
        <v>13</v>
      </c>
      <c r="K47" t="s">
        <v>2365</v>
      </c>
      <c r="L47">
        <v>6.7</v>
      </c>
      <c r="M47" t="s">
        <v>6784</v>
      </c>
      <c r="N47">
        <v>120</v>
      </c>
      <c r="O47" t="s">
        <v>4697</v>
      </c>
      <c r="P47" t="s">
        <v>4400</v>
      </c>
      <c r="Q47" t="s">
        <v>4493</v>
      </c>
      <c r="R47" t="s">
        <v>6785</v>
      </c>
      <c r="S47" t="s">
        <v>3167</v>
      </c>
      <c r="T47" t="s">
        <v>70</v>
      </c>
      <c r="U47" t="s">
        <v>70</v>
      </c>
      <c r="V47" t="s">
        <v>70</v>
      </c>
      <c r="W47" t="s">
        <v>4274</v>
      </c>
      <c r="X47" t="s">
        <v>6786</v>
      </c>
      <c r="Y47" t="s">
        <v>5649</v>
      </c>
      <c r="Z47" t="s">
        <v>4170</v>
      </c>
      <c r="AA47">
        <v>8</v>
      </c>
      <c r="AB47" t="s">
        <v>5045</v>
      </c>
    </row>
    <row r="48" spans="1:30">
      <c r="F48" t="s">
        <v>8664</v>
      </c>
      <c r="G48" t="s">
        <v>8989</v>
      </c>
      <c r="H48">
        <v>2024</v>
      </c>
    </row>
    <row r="49" spans="1:28">
      <c r="F49" t="s">
        <v>8662</v>
      </c>
      <c r="G49" t="s">
        <v>8988</v>
      </c>
      <c r="H49">
        <v>2022</v>
      </c>
    </row>
    <row r="50" spans="1:28">
      <c r="F50" t="s">
        <v>8659</v>
      </c>
      <c r="G50" t="s">
        <v>8987</v>
      </c>
      <c r="H50">
        <v>2024</v>
      </c>
    </row>
    <row r="51" spans="1:28">
      <c r="F51" t="s">
        <v>8986</v>
      </c>
      <c r="G51" t="s">
        <v>8985</v>
      </c>
      <c r="H51">
        <v>2022</v>
      </c>
    </row>
    <row r="52" spans="1:28">
      <c r="F52" t="s">
        <v>8657</v>
      </c>
      <c r="G52" t="s">
        <v>8984</v>
      </c>
      <c r="H52">
        <v>2024</v>
      </c>
    </row>
    <row r="53" spans="1:28">
      <c r="F53" t="s">
        <v>8654</v>
      </c>
      <c r="G53" t="s">
        <v>8983</v>
      </c>
      <c r="H53">
        <v>2020</v>
      </c>
    </row>
    <row r="54" spans="1:28">
      <c r="A54" t="s">
        <v>6753</v>
      </c>
      <c r="B54" t="s">
        <v>2997</v>
      </c>
      <c r="C54" t="s">
        <v>6754</v>
      </c>
      <c r="D54" t="s">
        <v>227</v>
      </c>
      <c r="E54" t="s">
        <v>6755</v>
      </c>
      <c r="F54" t="s">
        <v>6756</v>
      </c>
      <c r="G54" t="s">
        <v>6757</v>
      </c>
      <c r="H54">
        <v>2024</v>
      </c>
      <c r="I54" t="s">
        <v>4154</v>
      </c>
      <c r="J54">
        <v>14</v>
      </c>
      <c r="K54" t="s">
        <v>2365</v>
      </c>
      <c r="L54">
        <v>6.8</v>
      </c>
      <c r="M54" t="s">
        <v>5874</v>
      </c>
      <c r="N54">
        <v>120</v>
      </c>
      <c r="O54" t="s">
        <v>6606</v>
      </c>
      <c r="P54" t="s">
        <v>3164</v>
      </c>
      <c r="Q54" t="s">
        <v>4493</v>
      </c>
      <c r="R54" t="s">
        <v>4319</v>
      </c>
      <c r="S54" t="s">
        <v>3167</v>
      </c>
      <c r="T54" t="s">
        <v>70</v>
      </c>
      <c r="U54" t="s">
        <v>70</v>
      </c>
      <c r="V54" t="s">
        <v>70</v>
      </c>
      <c r="W54" t="s">
        <v>4274</v>
      </c>
      <c r="X54" t="s">
        <v>4655</v>
      </c>
      <c r="Y54" t="s">
        <v>5649</v>
      </c>
      <c r="Z54" t="s">
        <v>3342</v>
      </c>
      <c r="AA54">
        <v>9</v>
      </c>
    </row>
    <row r="55" spans="1:28">
      <c r="A55" t="s">
        <v>6765</v>
      </c>
      <c r="B55" t="s">
        <v>6514</v>
      </c>
      <c r="C55" t="s">
        <v>6766</v>
      </c>
      <c r="D55" t="s">
        <v>227</v>
      </c>
      <c r="E55" t="s">
        <v>6767</v>
      </c>
      <c r="F55" t="s">
        <v>6768</v>
      </c>
      <c r="G55" t="s">
        <v>6769</v>
      </c>
      <c r="H55">
        <v>2023</v>
      </c>
      <c r="I55" t="s">
        <v>4154</v>
      </c>
      <c r="J55">
        <v>12</v>
      </c>
      <c r="K55" t="s">
        <v>2365</v>
      </c>
      <c r="L55">
        <v>6.58</v>
      </c>
      <c r="M55" t="s">
        <v>4682</v>
      </c>
      <c r="N55">
        <v>120</v>
      </c>
      <c r="O55" t="s">
        <v>6770</v>
      </c>
      <c r="P55" t="s">
        <v>3352</v>
      </c>
      <c r="Q55" t="s">
        <v>4306</v>
      </c>
      <c r="R55" t="s">
        <v>4319</v>
      </c>
      <c r="S55" t="s">
        <v>3167</v>
      </c>
      <c r="T55" t="s">
        <v>70</v>
      </c>
      <c r="U55" t="s">
        <v>70</v>
      </c>
      <c r="V55" t="s">
        <v>70</v>
      </c>
      <c r="W55" t="s">
        <v>4274</v>
      </c>
      <c r="X55" t="s">
        <v>6458</v>
      </c>
      <c r="Y55" t="s">
        <v>5649</v>
      </c>
      <c r="Z55" t="s">
        <v>3342</v>
      </c>
      <c r="AA55">
        <v>8</v>
      </c>
      <c r="AB55" t="s">
        <v>5045</v>
      </c>
    </row>
    <row r="56" spans="1:28">
      <c r="F56" t="s">
        <v>8622</v>
      </c>
      <c r="G56" t="s">
        <v>8982</v>
      </c>
      <c r="H56">
        <v>2020</v>
      </c>
    </row>
    <row r="57" spans="1:28">
      <c r="F57" t="s">
        <v>8619</v>
      </c>
      <c r="G57" t="s">
        <v>8981</v>
      </c>
      <c r="H57">
        <v>2021</v>
      </c>
    </row>
    <row r="58" spans="1:28">
      <c r="F58" t="s">
        <v>8616</v>
      </c>
      <c r="G58" t="s">
        <v>8980</v>
      </c>
      <c r="H58">
        <v>2023</v>
      </c>
    </row>
    <row r="59" spans="1:28">
      <c r="A59" t="s">
        <v>6736</v>
      </c>
      <c r="B59" t="s">
        <v>2991</v>
      </c>
      <c r="C59" t="s">
        <v>6737</v>
      </c>
      <c r="D59" t="s">
        <v>227</v>
      </c>
      <c r="E59" t="s">
        <v>6738</v>
      </c>
      <c r="F59" t="s">
        <v>6739</v>
      </c>
      <c r="G59" t="s">
        <v>6740</v>
      </c>
      <c r="H59">
        <v>2024</v>
      </c>
      <c r="I59" t="s">
        <v>4154</v>
      </c>
      <c r="J59">
        <v>14</v>
      </c>
      <c r="K59" t="s">
        <v>2365</v>
      </c>
      <c r="L59">
        <v>6.67</v>
      </c>
      <c r="M59" t="s">
        <v>4325</v>
      </c>
      <c r="N59">
        <v>120</v>
      </c>
      <c r="O59" t="s">
        <v>5763</v>
      </c>
      <c r="P59" t="s">
        <v>3164</v>
      </c>
      <c r="Q59" t="s">
        <v>4272</v>
      </c>
      <c r="R59" t="s">
        <v>4319</v>
      </c>
      <c r="S59" t="s">
        <v>3167</v>
      </c>
      <c r="T59" t="s">
        <v>70</v>
      </c>
      <c r="U59" t="s">
        <v>70</v>
      </c>
      <c r="V59" t="s">
        <v>70</v>
      </c>
      <c r="W59" t="s">
        <v>4771</v>
      </c>
      <c r="X59" t="s">
        <v>5493</v>
      </c>
      <c r="Y59" t="s">
        <v>5649</v>
      </c>
      <c r="Z59" t="s">
        <v>3342</v>
      </c>
      <c r="AA59">
        <v>9</v>
      </c>
      <c r="AB59" t="s">
        <v>6741</v>
      </c>
    </row>
    <row r="60" spans="1:28">
      <c r="F60" t="s">
        <v>8652</v>
      </c>
      <c r="G60" t="s">
        <v>8979</v>
      </c>
      <c r="H60">
        <v>2023</v>
      </c>
    </row>
    <row r="61" spans="1:28">
      <c r="A61" t="s">
        <v>6866</v>
      </c>
      <c r="B61" t="s">
        <v>6846</v>
      </c>
      <c r="C61" t="s">
        <v>6867</v>
      </c>
      <c r="D61" t="s">
        <v>229</v>
      </c>
      <c r="E61" t="s">
        <v>6868</v>
      </c>
      <c r="F61" t="s">
        <v>6869</v>
      </c>
      <c r="G61" t="s">
        <v>6870</v>
      </c>
      <c r="H61">
        <v>2024</v>
      </c>
      <c r="I61" t="s">
        <v>5220</v>
      </c>
      <c r="J61">
        <v>11</v>
      </c>
      <c r="K61">
        <v>11</v>
      </c>
      <c r="L61">
        <v>14</v>
      </c>
      <c r="M61" t="s">
        <v>5156</v>
      </c>
      <c r="N61">
        <v>60</v>
      </c>
      <c r="O61" t="s">
        <v>5263</v>
      </c>
      <c r="P61" t="s">
        <v>4146</v>
      </c>
      <c r="Q61" t="s">
        <v>5232</v>
      </c>
      <c r="R61" t="s">
        <v>389</v>
      </c>
      <c r="S61" t="s">
        <v>3167</v>
      </c>
      <c r="T61" t="s">
        <v>70</v>
      </c>
      <c r="U61" t="s">
        <v>6843</v>
      </c>
      <c r="V61" t="s">
        <v>70</v>
      </c>
      <c r="W61" t="s">
        <v>5224</v>
      </c>
      <c r="X61" t="s">
        <v>3180</v>
      </c>
      <c r="Y61" t="s">
        <v>5275</v>
      </c>
      <c r="Z61">
        <v>8</v>
      </c>
      <c r="AA61" t="s">
        <v>224</v>
      </c>
    </row>
    <row r="62" spans="1:28">
      <c r="A62" t="s">
        <v>6871</v>
      </c>
      <c r="B62" t="s">
        <v>6846</v>
      </c>
      <c r="C62" t="s">
        <v>6872</v>
      </c>
      <c r="D62" t="s">
        <v>229</v>
      </c>
      <c r="E62" t="s">
        <v>6873</v>
      </c>
      <c r="F62" t="s">
        <v>6874</v>
      </c>
      <c r="G62" t="s">
        <v>6875</v>
      </c>
      <c r="H62">
        <v>2024</v>
      </c>
      <c r="I62" t="s">
        <v>5220</v>
      </c>
      <c r="J62">
        <v>11</v>
      </c>
      <c r="K62">
        <v>11</v>
      </c>
      <c r="L62">
        <v>15.6</v>
      </c>
      <c r="M62" t="s">
        <v>3255</v>
      </c>
      <c r="N62">
        <v>60</v>
      </c>
      <c r="O62" t="s">
        <v>6876</v>
      </c>
      <c r="P62" t="s">
        <v>6877</v>
      </c>
      <c r="Q62" t="s">
        <v>6858</v>
      </c>
      <c r="R62" t="s">
        <v>389</v>
      </c>
      <c r="S62" t="s">
        <v>3167</v>
      </c>
      <c r="T62" t="s">
        <v>70</v>
      </c>
      <c r="U62" t="s">
        <v>6843</v>
      </c>
      <c r="V62" t="s">
        <v>70</v>
      </c>
      <c r="W62" t="s">
        <v>5224</v>
      </c>
      <c r="X62" t="s">
        <v>3180</v>
      </c>
      <c r="Y62" t="s">
        <v>5275</v>
      </c>
      <c r="Z62">
        <v>8</v>
      </c>
      <c r="AA62" t="s">
        <v>6878</v>
      </c>
    </row>
    <row r="63" spans="1:28">
      <c r="A63" t="s">
        <v>6845</v>
      </c>
      <c r="B63" t="s">
        <v>6846</v>
      </c>
      <c r="C63" t="s">
        <v>6847</v>
      </c>
      <c r="D63" t="s">
        <v>229</v>
      </c>
      <c r="E63" t="s">
        <v>6848</v>
      </c>
      <c r="F63" t="s">
        <v>6849</v>
      </c>
      <c r="G63" t="s">
        <v>6850</v>
      </c>
      <c r="H63">
        <v>2025</v>
      </c>
      <c r="I63" t="s">
        <v>5220</v>
      </c>
      <c r="J63">
        <v>11</v>
      </c>
      <c r="K63">
        <v>11</v>
      </c>
      <c r="L63">
        <v>13.4</v>
      </c>
      <c r="M63" t="s">
        <v>6851</v>
      </c>
      <c r="N63">
        <v>120</v>
      </c>
      <c r="O63" t="s">
        <v>5263</v>
      </c>
      <c r="P63" t="s">
        <v>4146</v>
      </c>
      <c r="Q63" t="s">
        <v>5238</v>
      </c>
      <c r="R63" t="s">
        <v>389</v>
      </c>
      <c r="S63" t="s">
        <v>3167</v>
      </c>
      <c r="T63" t="s">
        <v>70</v>
      </c>
      <c r="U63" t="s">
        <v>6843</v>
      </c>
      <c r="V63" t="s">
        <v>70</v>
      </c>
      <c r="W63" t="s">
        <v>5224</v>
      </c>
      <c r="X63" t="s">
        <v>3180</v>
      </c>
      <c r="Y63" t="s">
        <v>5275</v>
      </c>
      <c r="Z63">
        <v>8</v>
      </c>
      <c r="AA63" t="s">
        <v>76</v>
      </c>
    </row>
    <row r="64" spans="1:28">
      <c r="A64" t="s">
        <v>6787</v>
      </c>
      <c r="B64" t="s">
        <v>6520</v>
      </c>
      <c r="C64" t="s">
        <v>6788</v>
      </c>
      <c r="D64" t="s">
        <v>227</v>
      </c>
      <c r="E64" t="s">
        <v>6789</v>
      </c>
      <c r="F64" t="s">
        <v>6790</v>
      </c>
      <c r="G64" t="s">
        <v>6791</v>
      </c>
      <c r="H64">
        <v>2023</v>
      </c>
      <c r="I64" t="s">
        <v>4154</v>
      </c>
      <c r="J64">
        <v>13</v>
      </c>
      <c r="K64" t="s">
        <v>2365</v>
      </c>
      <c r="L64">
        <v>6.58</v>
      </c>
      <c r="M64" t="s">
        <v>4682</v>
      </c>
      <c r="N64">
        <v>120</v>
      </c>
      <c r="O64" t="s">
        <v>4796</v>
      </c>
      <c r="P64" t="s">
        <v>4400</v>
      </c>
      <c r="Q64" t="s">
        <v>4493</v>
      </c>
      <c r="R64" t="s">
        <v>6792</v>
      </c>
      <c r="S64" t="s">
        <v>3167</v>
      </c>
      <c r="T64" t="s">
        <v>70</v>
      </c>
      <c r="U64" t="s">
        <v>70</v>
      </c>
      <c r="V64" t="s">
        <v>70</v>
      </c>
      <c r="W64" t="s">
        <v>4274</v>
      </c>
      <c r="X64" t="s">
        <v>6786</v>
      </c>
      <c r="Y64" t="s">
        <v>5649</v>
      </c>
      <c r="Z64" t="s">
        <v>3342</v>
      </c>
      <c r="AA64">
        <v>8</v>
      </c>
      <c r="AB64" t="s">
        <v>6793</v>
      </c>
    </row>
    <row r="65" spans="1:28">
      <c r="F65" t="s">
        <v>8650</v>
      </c>
      <c r="G65" t="s">
        <v>8650</v>
      </c>
      <c r="H65">
        <v>2023</v>
      </c>
    </row>
    <row r="66" spans="1:28">
      <c r="F66" t="s">
        <v>8647</v>
      </c>
      <c r="G66" t="s">
        <v>8978</v>
      </c>
      <c r="H66">
        <v>2024</v>
      </c>
    </row>
    <row r="67" spans="1:28">
      <c r="F67" t="s">
        <v>8645</v>
      </c>
      <c r="G67" t="s">
        <v>6883</v>
      </c>
      <c r="H67">
        <v>2024</v>
      </c>
    </row>
    <row r="68" spans="1:28">
      <c r="F68" t="s">
        <v>8643</v>
      </c>
      <c r="G68" t="s">
        <v>8977</v>
      </c>
      <c r="H68">
        <v>2024</v>
      </c>
    </row>
    <row r="69" spans="1:28">
      <c r="F69" t="s">
        <v>8611</v>
      </c>
      <c r="G69" t="s">
        <v>8976</v>
      </c>
      <c r="H69">
        <v>2022</v>
      </c>
    </row>
    <row r="70" spans="1:28">
      <c r="F70" t="s">
        <v>8640</v>
      </c>
      <c r="G70" t="s">
        <v>6888</v>
      </c>
      <c r="H70">
        <v>2024</v>
      </c>
    </row>
    <row r="71" spans="1:28">
      <c r="F71" t="s">
        <v>8609</v>
      </c>
      <c r="G71" t="s">
        <v>8975</v>
      </c>
      <c r="H71">
        <v>2023</v>
      </c>
    </row>
    <row r="72" spans="1:28">
      <c r="F72" t="s">
        <v>8638</v>
      </c>
      <c r="G72" t="s">
        <v>8974</v>
      </c>
      <c r="H72">
        <v>2024</v>
      </c>
    </row>
    <row r="73" spans="1:28">
      <c r="F73" t="s">
        <v>8636</v>
      </c>
      <c r="G73" t="s">
        <v>8973</v>
      </c>
      <c r="H73">
        <v>2023</v>
      </c>
    </row>
    <row r="74" spans="1:28">
      <c r="A74" t="s">
        <v>6771</v>
      </c>
      <c r="B74" t="s">
        <v>6515</v>
      </c>
      <c r="C74" t="s">
        <v>6772</v>
      </c>
      <c r="D74" t="s">
        <v>227</v>
      </c>
      <c r="E74" t="s">
        <v>6773</v>
      </c>
      <c r="F74" t="s">
        <v>6774</v>
      </c>
      <c r="G74" t="s">
        <v>6775</v>
      </c>
      <c r="H74">
        <v>2023</v>
      </c>
      <c r="I74" t="s">
        <v>4154</v>
      </c>
      <c r="J74">
        <v>13</v>
      </c>
      <c r="K74" t="s">
        <v>2365</v>
      </c>
      <c r="L74">
        <v>6.46</v>
      </c>
      <c r="M74" t="s">
        <v>6776</v>
      </c>
      <c r="N74">
        <v>90</v>
      </c>
      <c r="O74" t="s">
        <v>6777</v>
      </c>
      <c r="P74" t="s">
        <v>3164</v>
      </c>
      <c r="Q74" t="s">
        <v>4493</v>
      </c>
      <c r="R74" t="s">
        <v>5150</v>
      </c>
      <c r="S74" t="s">
        <v>3167</v>
      </c>
      <c r="T74" t="s">
        <v>70</v>
      </c>
      <c r="U74" t="s">
        <v>70</v>
      </c>
      <c r="V74" t="s">
        <v>70</v>
      </c>
      <c r="W74" t="s">
        <v>4274</v>
      </c>
      <c r="X74" t="s">
        <v>5292</v>
      </c>
      <c r="Y74" t="s">
        <v>5726</v>
      </c>
      <c r="Z74" t="s">
        <v>3342</v>
      </c>
      <c r="AA74">
        <v>10</v>
      </c>
      <c r="AB74" t="s">
        <v>6778</v>
      </c>
    </row>
    <row r="75" spans="1:28">
      <c r="F75" t="s">
        <v>8607</v>
      </c>
      <c r="G75" t="s">
        <v>8972</v>
      </c>
      <c r="H75">
        <v>2019</v>
      </c>
    </row>
    <row r="76" spans="1:28">
      <c r="F76" t="s">
        <v>8606</v>
      </c>
      <c r="G76" t="s">
        <v>8971</v>
      </c>
      <c r="H76">
        <v>2022</v>
      </c>
    </row>
    <row r="77" spans="1:28">
      <c r="F77" t="s">
        <v>8604</v>
      </c>
      <c r="G77" t="s">
        <v>8970</v>
      </c>
      <c r="H77">
        <v>2023</v>
      </c>
    </row>
    <row r="78" spans="1:28">
      <c r="F78" t="s">
        <v>8603</v>
      </c>
      <c r="G78" t="s">
        <v>8969</v>
      </c>
      <c r="H78">
        <v>2024</v>
      </c>
    </row>
    <row r="79" spans="1:28">
      <c r="F79" t="s">
        <v>8697</v>
      </c>
      <c r="G79" t="s">
        <v>8968</v>
      </c>
      <c r="H79">
        <v>2022</v>
      </c>
    </row>
    <row r="80" spans="1:28">
      <c r="F80" t="s">
        <v>8693</v>
      </c>
      <c r="G80" t="s">
        <v>8967</v>
      </c>
      <c r="H80">
        <v>2023</v>
      </c>
    </row>
    <row r="81" spans="1:28">
      <c r="F81" t="s">
        <v>8689</v>
      </c>
      <c r="G81" t="s">
        <v>8966</v>
      </c>
      <c r="H81">
        <v>2022</v>
      </c>
    </row>
    <row r="82" spans="1:28">
      <c r="F82" t="s">
        <v>8685</v>
      </c>
      <c r="G82" t="s">
        <v>8965</v>
      </c>
      <c r="H82">
        <v>2023</v>
      </c>
    </row>
    <row r="83" spans="1:28">
      <c r="F83" t="s">
        <v>8601</v>
      </c>
      <c r="G83" t="s">
        <v>8964</v>
      </c>
      <c r="H83">
        <v>2024</v>
      </c>
    </row>
    <row r="84" spans="1:28">
      <c r="F84" t="s">
        <v>8599</v>
      </c>
      <c r="G84" t="s">
        <v>8963</v>
      </c>
      <c r="H84">
        <v>2023</v>
      </c>
    </row>
    <row r="85" spans="1:28">
      <c r="F85" t="s">
        <v>8597</v>
      </c>
      <c r="G85" t="s">
        <v>8962</v>
      </c>
      <c r="H85">
        <v>2021</v>
      </c>
    </row>
    <row r="86" spans="1:28">
      <c r="F86" t="s">
        <v>8595</v>
      </c>
      <c r="G86" t="s">
        <v>8961</v>
      </c>
      <c r="H86">
        <v>2023</v>
      </c>
    </row>
    <row r="87" spans="1:28">
      <c r="F87" t="s">
        <v>8633</v>
      </c>
      <c r="G87" t="s">
        <v>77</v>
      </c>
      <c r="H87">
        <v>2025</v>
      </c>
    </row>
    <row r="88" spans="1:28">
      <c r="A88" t="s">
        <v>6926</v>
      </c>
      <c r="B88" t="s">
        <v>6927</v>
      </c>
      <c r="C88" t="s">
        <v>6928</v>
      </c>
      <c r="D88" t="s">
        <v>229</v>
      </c>
      <c r="E88" t="s">
        <v>6929</v>
      </c>
      <c r="F88" t="s">
        <v>6930</v>
      </c>
      <c r="G88" t="s">
        <v>6931</v>
      </c>
      <c r="H88">
        <v>2024</v>
      </c>
      <c r="I88" t="s">
        <v>5220</v>
      </c>
      <c r="J88">
        <v>11</v>
      </c>
      <c r="K88">
        <v>11</v>
      </c>
      <c r="L88">
        <v>13.5</v>
      </c>
      <c r="M88" t="s">
        <v>6932</v>
      </c>
      <c r="N88">
        <v>60</v>
      </c>
      <c r="O88" t="s">
        <v>5263</v>
      </c>
      <c r="P88" t="s">
        <v>5281</v>
      </c>
      <c r="Q88" t="s">
        <v>6865</v>
      </c>
      <c r="R88" t="s">
        <v>389</v>
      </c>
      <c r="S88" t="s">
        <v>3167</v>
      </c>
      <c r="T88" t="s">
        <v>70</v>
      </c>
      <c r="U88" t="s">
        <v>6843</v>
      </c>
      <c r="V88" t="s">
        <v>70</v>
      </c>
      <c r="W88" t="s">
        <v>5224</v>
      </c>
      <c r="X88" t="s">
        <v>3180</v>
      </c>
      <c r="Y88" t="s">
        <v>3773</v>
      </c>
      <c r="Z88">
        <v>10</v>
      </c>
      <c r="AA88" t="s">
        <v>6933</v>
      </c>
    </row>
    <row r="89" spans="1:28">
      <c r="F89" t="s">
        <v>8628</v>
      </c>
      <c r="G89" t="s">
        <v>8960</v>
      </c>
      <c r="H89">
        <v>2024</v>
      </c>
    </row>
    <row r="90" spans="1:28">
      <c r="A90" t="s">
        <v>4564</v>
      </c>
      <c r="B90" t="s">
        <v>2955</v>
      </c>
      <c r="C90" t="s">
        <v>4565</v>
      </c>
      <c r="D90" t="s">
        <v>227</v>
      </c>
      <c r="E90" t="s">
        <v>4566</v>
      </c>
      <c r="F90" t="s">
        <v>4567</v>
      </c>
      <c r="G90" t="s">
        <v>4568</v>
      </c>
      <c r="H90">
        <v>2019</v>
      </c>
      <c r="I90" t="s">
        <v>4154</v>
      </c>
      <c r="J90">
        <v>10</v>
      </c>
      <c r="K90">
        <v>12</v>
      </c>
      <c r="L90">
        <v>5.7</v>
      </c>
      <c r="M90" t="s">
        <v>4569</v>
      </c>
      <c r="N90">
        <v>60</v>
      </c>
      <c r="O90" t="s">
        <v>4570</v>
      </c>
      <c r="P90" t="s">
        <v>3262</v>
      </c>
      <c r="Q90" t="s">
        <v>4439</v>
      </c>
      <c r="R90" t="s">
        <v>4221</v>
      </c>
      <c r="S90" t="s">
        <v>4160</v>
      </c>
      <c r="T90" t="s">
        <v>70</v>
      </c>
      <c r="U90" t="s">
        <v>70</v>
      </c>
      <c r="V90" t="s">
        <v>70</v>
      </c>
      <c r="W90" t="s">
        <v>4571</v>
      </c>
      <c r="X90" t="s">
        <v>3180</v>
      </c>
      <c r="Y90" t="s">
        <v>3230</v>
      </c>
      <c r="Z90" t="s">
        <v>3231</v>
      </c>
      <c r="AA90">
        <v>8</v>
      </c>
      <c r="AB90" t="s">
        <v>4572</v>
      </c>
    </row>
    <row r="91" spans="1:28">
      <c r="A91" t="s">
        <v>4573</v>
      </c>
      <c r="B91" t="s">
        <v>2955</v>
      </c>
      <c r="C91" t="s">
        <v>4565</v>
      </c>
      <c r="D91" t="s">
        <v>227</v>
      </c>
      <c r="E91" t="s">
        <v>4574</v>
      </c>
      <c r="F91" t="s">
        <v>4575</v>
      </c>
      <c r="G91" t="s">
        <v>4576</v>
      </c>
      <c r="H91">
        <v>2020</v>
      </c>
      <c r="I91" t="s">
        <v>4154</v>
      </c>
      <c r="J91" t="s">
        <v>4577</v>
      </c>
      <c r="K91" t="s">
        <v>4578</v>
      </c>
      <c r="L91">
        <v>5.3</v>
      </c>
      <c r="M91" t="s">
        <v>4579</v>
      </c>
      <c r="N91">
        <v>60</v>
      </c>
      <c r="O91" t="s">
        <v>4580</v>
      </c>
      <c r="P91" t="s">
        <v>4581</v>
      </c>
      <c r="Q91" t="s">
        <v>4439</v>
      </c>
      <c r="R91" t="s">
        <v>4221</v>
      </c>
      <c r="S91" t="s">
        <v>4160</v>
      </c>
      <c r="T91" t="s">
        <v>70</v>
      </c>
      <c r="U91" t="s">
        <v>70</v>
      </c>
      <c r="V91" t="s">
        <v>70</v>
      </c>
      <c r="W91" t="s">
        <v>3180</v>
      </c>
      <c r="X91" t="s">
        <v>3180</v>
      </c>
      <c r="Y91" t="s">
        <v>3230</v>
      </c>
      <c r="Z91" t="s">
        <v>3231</v>
      </c>
      <c r="AA91">
        <v>8</v>
      </c>
      <c r="AB91" t="s">
        <v>4582</v>
      </c>
    </row>
    <row r="92" spans="1:28">
      <c r="A92" t="s">
        <v>4583</v>
      </c>
      <c r="B92" t="s">
        <v>2955</v>
      </c>
      <c r="C92" t="s">
        <v>4565</v>
      </c>
      <c r="D92" t="s">
        <v>227</v>
      </c>
      <c r="E92" t="s">
        <v>4584</v>
      </c>
      <c r="F92" t="s">
        <v>4585</v>
      </c>
      <c r="G92" t="s">
        <v>4586</v>
      </c>
      <c r="H92">
        <v>2021</v>
      </c>
      <c r="I92" t="s">
        <v>4154</v>
      </c>
      <c r="J92">
        <v>10</v>
      </c>
      <c r="K92">
        <v>13</v>
      </c>
      <c r="L92">
        <v>6.5</v>
      </c>
      <c r="M92" t="s">
        <v>4587</v>
      </c>
      <c r="N92">
        <v>60</v>
      </c>
      <c r="O92" t="s">
        <v>4588</v>
      </c>
      <c r="P92" t="s">
        <v>4589</v>
      </c>
      <c r="Q92" t="s">
        <v>4125</v>
      </c>
      <c r="R92" t="s">
        <v>4319</v>
      </c>
      <c r="S92" t="s">
        <v>4160</v>
      </c>
      <c r="T92" t="s">
        <v>70</v>
      </c>
      <c r="U92" t="s">
        <v>70</v>
      </c>
      <c r="V92" t="s">
        <v>70</v>
      </c>
      <c r="W92" t="s">
        <v>4571</v>
      </c>
      <c r="X92" t="s">
        <v>3180</v>
      </c>
      <c r="Y92" t="s">
        <v>3230</v>
      </c>
      <c r="Z92" t="s">
        <v>3231</v>
      </c>
      <c r="AA92">
        <v>8</v>
      </c>
      <c r="AB92" t="s">
        <v>4590</v>
      </c>
    </row>
    <row r="93" spans="1:28">
      <c r="A93" t="s">
        <v>4591</v>
      </c>
      <c r="B93" t="s">
        <v>2955</v>
      </c>
      <c r="C93" t="s">
        <v>4565</v>
      </c>
      <c r="D93" t="s">
        <v>227</v>
      </c>
      <c r="E93" t="s">
        <v>4592</v>
      </c>
      <c r="F93" t="s">
        <v>4593</v>
      </c>
      <c r="G93" t="s">
        <v>4594</v>
      </c>
      <c r="H93">
        <v>2021</v>
      </c>
      <c r="I93" t="s">
        <v>4154</v>
      </c>
      <c r="J93">
        <v>10</v>
      </c>
      <c r="K93">
        <v>13</v>
      </c>
      <c r="L93">
        <v>6.5</v>
      </c>
      <c r="M93" t="s">
        <v>4587</v>
      </c>
      <c r="N93">
        <v>60</v>
      </c>
      <c r="O93" t="s">
        <v>4595</v>
      </c>
      <c r="P93" t="s">
        <v>4596</v>
      </c>
      <c r="Q93" t="s">
        <v>4125</v>
      </c>
      <c r="R93" t="s">
        <v>4319</v>
      </c>
      <c r="S93" t="s">
        <v>3167</v>
      </c>
      <c r="T93" t="s">
        <v>70</v>
      </c>
      <c r="U93" t="s">
        <v>70</v>
      </c>
      <c r="V93" t="s">
        <v>70</v>
      </c>
      <c r="W93" t="s">
        <v>4571</v>
      </c>
      <c r="X93" t="s">
        <v>3180</v>
      </c>
      <c r="Y93" t="s">
        <v>3230</v>
      </c>
      <c r="Z93" t="s">
        <v>3231</v>
      </c>
      <c r="AA93">
        <v>8</v>
      </c>
      <c r="AB93" t="s">
        <v>4590</v>
      </c>
    </row>
    <row r="94" spans="1:28">
      <c r="A94" t="s">
        <v>4597</v>
      </c>
      <c r="B94" t="s">
        <v>2955</v>
      </c>
      <c r="C94" t="s">
        <v>4565</v>
      </c>
      <c r="D94" t="s">
        <v>227</v>
      </c>
      <c r="E94" t="s">
        <v>4598</v>
      </c>
      <c r="F94" t="s">
        <v>4599</v>
      </c>
      <c r="G94" t="s">
        <v>4600</v>
      </c>
      <c r="H94">
        <v>2021</v>
      </c>
      <c r="I94" t="s">
        <v>4154</v>
      </c>
      <c r="J94">
        <v>11</v>
      </c>
      <c r="K94">
        <v>14</v>
      </c>
      <c r="L94">
        <v>6.5</v>
      </c>
      <c r="M94" t="s">
        <v>4587</v>
      </c>
      <c r="N94">
        <v>60</v>
      </c>
      <c r="O94" t="s">
        <v>4601</v>
      </c>
      <c r="P94" t="s">
        <v>4596</v>
      </c>
      <c r="Q94" t="s">
        <v>4602</v>
      </c>
      <c r="R94" t="s">
        <v>4319</v>
      </c>
      <c r="S94" t="s">
        <v>3167</v>
      </c>
      <c r="T94" t="s">
        <v>70</v>
      </c>
      <c r="U94" t="s">
        <v>70</v>
      </c>
      <c r="V94" t="s">
        <v>70</v>
      </c>
      <c r="W94" t="s">
        <v>4274</v>
      </c>
      <c r="X94" t="s">
        <v>3180</v>
      </c>
      <c r="Y94" t="s">
        <v>3230</v>
      </c>
      <c r="Z94" t="s">
        <v>3231</v>
      </c>
      <c r="AA94">
        <v>8</v>
      </c>
      <c r="AB94" t="s">
        <v>4603</v>
      </c>
    </row>
    <row r="95" spans="1:28">
      <c r="A95" t="s">
        <v>4604</v>
      </c>
      <c r="B95" t="s">
        <v>2955</v>
      </c>
      <c r="C95" t="s">
        <v>4565</v>
      </c>
      <c r="D95" t="s">
        <v>227</v>
      </c>
      <c r="E95" t="s">
        <v>4605</v>
      </c>
      <c r="F95" t="s">
        <v>4606</v>
      </c>
      <c r="G95" t="s">
        <v>4607</v>
      </c>
      <c r="H95">
        <v>2021</v>
      </c>
      <c r="I95" t="s">
        <v>4154</v>
      </c>
      <c r="J95" t="s">
        <v>4578</v>
      </c>
      <c r="K95" t="s">
        <v>4608</v>
      </c>
      <c r="L95">
        <v>6.5</v>
      </c>
      <c r="M95" t="s">
        <v>4587</v>
      </c>
      <c r="N95">
        <v>60</v>
      </c>
      <c r="O95" t="s">
        <v>4609</v>
      </c>
      <c r="P95" t="s">
        <v>3262</v>
      </c>
      <c r="Q95" t="s">
        <v>4031</v>
      </c>
      <c r="R95" t="s">
        <v>4319</v>
      </c>
      <c r="S95" t="s">
        <v>4160</v>
      </c>
      <c r="T95" t="s">
        <v>70</v>
      </c>
      <c r="U95" t="s">
        <v>70</v>
      </c>
      <c r="V95" t="s">
        <v>70</v>
      </c>
      <c r="W95" t="s">
        <v>3180</v>
      </c>
      <c r="X95" t="s">
        <v>3180</v>
      </c>
      <c r="Y95" t="s">
        <v>3230</v>
      </c>
      <c r="Z95" t="s">
        <v>3231</v>
      </c>
      <c r="AA95">
        <v>8</v>
      </c>
      <c r="AB95" t="s">
        <v>4582</v>
      </c>
    </row>
    <row r="96" spans="1:28">
      <c r="A96" t="s">
        <v>4610</v>
      </c>
      <c r="B96" t="s">
        <v>2955</v>
      </c>
      <c r="C96" t="s">
        <v>4565</v>
      </c>
      <c r="D96" t="s">
        <v>227</v>
      </c>
      <c r="E96" t="s">
        <v>4611</v>
      </c>
      <c r="F96" t="s">
        <v>4612</v>
      </c>
      <c r="G96" t="s">
        <v>4613</v>
      </c>
      <c r="H96">
        <v>2021</v>
      </c>
      <c r="I96" t="s">
        <v>4154</v>
      </c>
      <c r="J96">
        <v>11</v>
      </c>
      <c r="K96">
        <v>14</v>
      </c>
      <c r="L96">
        <v>6.5</v>
      </c>
      <c r="M96" t="s">
        <v>4587</v>
      </c>
      <c r="N96">
        <v>60</v>
      </c>
      <c r="O96" t="s">
        <v>4614</v>
      </c>
      <c r="P96" t="s">
        <v>4596</v>
      </c>
      <c r="Q96" t="s">
        <v>4125</v>
      </c>
      <c r="R96" t="s">
        <v>4319</v>
      </c>
      <c r="S96" t="s">
        <v>3167</v>
      </c>
      <c r="T96" t="s">
        <v>70</v>
      </c>
      <c r="U96" t="s">
        <v>70</v>
      </c>
      <c r="V96" t="s">
        <v>70</v>
      </c>
      <c r="W96" t="s">
        <v>4274</v>
      </c>
      <c r="X96" t="s">
        <v>3180</v>
      </c>
      <c r="Y96" t="s">
        <v>3230</v>
      </c>
      <c r="Z96" t="s">
        <v>3231</v>
      </c>
      <c r="AA96">
        <v>8</v>
      </c>
      <c r="AB96" t="s">
        <v>4615</v>
      </c>
    </row>
    <row r="97" spans="1:28">
      <c r="A97" t="s">
        <v>4616</v>
      </c>
      <c r="B97" t="s">
        <v>2955</v>
      </c>
      <c r="C97" t="s">
        <v>4565</v>
      </c>
      <c r="D97" t="s">
        <v>227</v>
      </c>
      <c r="E97" t="s">
        <v>4617</v>
      </c>
      <c r="F97" t="s">
        <v>4618</v>
      </c>
      <c r="G97" t="s">
        <v>4619</v>
      </c>
      <c r="H97">
        <v>2022</v>
      </c>
      <c r="I97" t="s">
        <v>4154</v>
      </c>
      <c r="J97">
        <v>12</v>
      </c>
      <c r="K97">
        <v>15</v>
      </c>
      <c r="L97">
        <v>6.5</v>
      </c>
      <c r="M97" t="s">
        <v>4587</v>
      </c>
      <c r="N97">
        <v>60</v>
      </c>
      <c r="O97" t="s">
        <v>4614</v>
      </c>
      <c r="P97" t="s">
        <v>4620</v>
      </c>
      <c r="Q97" t="s">
        <v>4621</v>
      </c>
      <c r="R97" t="s">
        <v>4319</v>
      </c>
      <c r="S97" t="s">
        <v>3167</v>
      </c>
      <c r="T97" t="s">
        <v>70</v>
      </c>
      <c r="U97" t="s">
        <v>70</v>
      </c>
      <c r="V97" t="s">
        <v>70</v>
      </c>
      <c r="W97" t="s">
        <v>3180</v>
      </c>
      <c r="X97" t="s">
        <v>3180</v>
      </c>
      <c r="Y97" t="s">
        <v>3230</v>
      </c>
      <c r="Z97" t="s">
        <v>3231</v>
      </c>
      <c r="AA97">
        <v>8</v>
      </c>
      <c r="AB97" t="s">
        <v>4590</v>
      </c>
    </row>
    <row r="98" spans="1:28">
      <c r="A98" t="s">
        <v>4622</v>
      </c>
      <c r="B98" t="s">
        <v>2955</v>
      </c>
      <c r="C98" t="s">
        <v>4565</v>
      </c>
      <c r="D98" t="s">
        <v>227</v>
      </c>
      <c r="E98" t="s">
        <v>4623</v>
      </c>
      <c r="F98" t="s">
        <v>4624</v>
      </c>
      <c r="G98" t="s">
        <v>4625</v>
      </c>
      <c r="H98">
        <v>2022</v>
      </c>
      <c r="I98" t="s">
        <v>4154</v>
      </c>
      <c r="J98">
        <v>12</v>
      </c>
      <c r="K98">
        <v>15</v>
      </c>
      <c r="L98">
        <v>6.5</v>
      </c>
      <c r="M98" t="s">
        <v>4587</v>
      </c>
      <c r="N98">
        <v>60</v>
      </c>
      <c r="O98" t="s">
        <v>4614</v>
      </c>
      <c r="P98" t="s">
        <v>4596</v>
      </c>
      <c r="Q98" t="s">
        <v>4602</v>
      </c>
      <c r="R98" t="s">
        <v>4319</v>
      </c>
      <c r="S98" t="s">
        <v>3167</v>
      </c>
      <c r="T98" t="s">
        <v>70</v>
      </c>
      <c r="U98" t="s">
        <v>70</v>
      </c>
      <c r="V98" t="s">
        <v>70</v>
      </c>
      <c r="W98" t="s">
        <v>3180</v>
      </c>
      <c r="X98" t="s">
        <v>3180</v>
      </c>
      <c r="Y98" t="s">
        <v>3230</v>
      </c>
      <c r="Z98" t="s">
        <v>3231</v>
      </c>
      <c r="AA98">
        <v>8</v>
      </c>
      <c r="AB98" t="s">
        <v>4603</v>
      </c>
    </row>
    <row r="99" spans="1:28">
      <c r="A99" t="s">
        <v>4626</v>
      </c>
      <c r="B99" t="s">
        <v>2955</v>
      </c>
      <c r="C99" t="s">
        <v>4565</v>
      </c>
      <c r="D99" t="s">
        <v>227</v>
      </c>
      <c r="E99" t="s">
        <v>4627</v>
      </c>
      <c r="F99" t="s">
        <v>4628</v>
      </c>
      <c r="G99" t="s">
        <v>4629</v>
      </c>
      <c r="H99">
        <v>2022</v>
      </c>
      <c r="I99" t="s">
        <v>4154</v>
      </c>
      <c r="J99">
        <v>12</v>
      </c>
      <c r="K99">
        <v>15</v>
      </c>
      <c r="L99">
        <v>6.5</v>
      </c>
      <c r="M99" t="s">
        <v>4587</v>
      </c>
      <c r="N99">
        <v>90</v>
      </c>
      <c r="O99" t="s">
        <v>4630</v>
      </c>
      <c r="P99" t="s">
        <v>3310</v>
      </c>
      <c r="Q99" t="s">
        <v>4136</v>
      </c>
      <c r="R99" t="s">
        <v>4319</v>
      </c>
      <c r="S99" t="s">
        <v>3167</v>
      </c>
      <c r="T99" t="s">
        <v>70</v>
      </c>
      <c r="U99" t="s">
        <v>70</v>
      </c>
      <c r="V99" t="s">
        <v>70</v>
      </c>
      <c r="W99" t="s">
        <v>4274</v>
      </c>
      <c r="X99" t="s">
        <v>3180</v>
      </c>
      <c r="Y99" t="s">
        <v>3230</v>
      </c>
      <c r="Z99" t="s">
        <v>3231</v>
      </c>
      <c r="AA99">
        <v>8</v>
      </c>
      <c r="AB99" t="s">
        <v>4631</v>
      </c>
    </row>
    <row r="100" spans="1:28">
      <c r="A100" t="s">
        <v>4632</v>
      </c>
      <c r="B100" t="s">
        <v>2955</v>
      </c>
      <c r="C100" t="s">
        <v>4565</v>
      </c>
      <c r="D100" t="s">
        <v>227</v>
      </c>
      <c r="E100" t="s">
        <v>4633</v>
      </c>
      <c r="F100" t="s">
        <v>4634</v>
      </c>
      <c r="G100" t="s">
        <v>4635</v>
      </c>
      <c r="H100">
        <v>2023</v>
      </c>
      <c r="I100" t="s">
        <v>4154</v>
      </c>
      <c r="J100">
        <v>13</v>
      </c>
      <c r="K100" t="s">
        <v>2365</v>
      </c>
      <c r="L100">
        <v>6.7</v>
      </c>
      <c r="M100" t="s">
        <v>4587</v>
      </c>
      <c r="N100">
        <v>60</v>
      </c>
      <c r="O100" t="s">
        <v>4636</v>
      </c>
      <c r="P100" t="s">
        <v>4637</v>
      </c>
      <c r="Q100" t="s">
        <v>4136</v>
      </c>
      <c r="R100" t="s">
        <v>4319</v>
      </c>
      <c r="S100" t="s">
        <v>3167</v>
      </c>
      <c r="T100" t="s">
        <v>70</v>
      </c>
      <c r="U100" t="s">
        <v>70</v>
      </c>
      <c r="V100" t="s">
        <v>70</v>
      </c>
      <c r="W100" t="s">
        <v>4274</v>
      </c>
      <c r="X100" t="s">
        <v>3180</v>
      </c>
      <c r="Y100" t="s">
        <v>3230</v>
      </c>
      <c r="Z100" t="s">
        <v>3231</v>
      </c>
      <c r="AA100">
        <v>8</v>
      </c>
      <c r="AB100" t="s">
        <v>4638</v>
      </c>
    </row>
    <row r="101" spans="1:28">
      <c r="A101" t="s">
        <v>4639</v>
      </c>
      <c r="B101" t="s">
        <v>2955</v>
      </c>
      <c r="C101" t="s">
        <v>4565</v>
      </c>
      <c r="D101" t="s">
        <v>227</v>
      </c>
      <c r="E101" t="s">
        <v>4640</v>
      </c>
      <c r="F101" t="s">
        <v>4641</v>
      </c>
      <c r="G101" t="s">
        <v>4642</v>
      </c>
      <c r="H101">
        <v>2023</v>
      </c>
      <c r="I101" t="s">
        <v>4154</v>
      </c>
      <c r="J101">
        <v>13</v>
      </c>
      <c r="K101" t="s">
        <v>2365</v>
      </c>
      <c r="L101">
        <v>6.7</v>
      </c>
      <c r="M101" t="s">
        <v>4325</v>
      </c>
      <c r="N101">
        <v>90</v>
      </c>
      <c r="O101" t="s">
        <v>4643</v>
      </c>
      <c r="P101" t="s">
        <v>4637</v>
      </c>
      <c r="Q101" t="s">
        <v>4136</v>
      </c>
      <c r="R101" t="s">
        <v>4319</v>
      </c>
      <c r="S101" t="s">
        <v>3167</v>
      </c>
      <c r="T101" t="s">
        <v>70</v>
      </c>
      <c r="U101" t="s">
        <v>70</v>
      </c>
      <c r="V101" t="s">
        <v>70</v>
      </c>
      <c r="W101" t="s">
        <v>4274</v>
      </c>
      <c r="X101" t="s">
        <v>3180</v>
      </c>
      <c r="Y101" t="s">
        <v>3230</v>
      </c>
      <c r="Z101" t="s">
        <v>3231</v>
      </c>
      <c r="AA101">
        <v>8</v>
      </c>
      <c r="AB101" t="s">
        <v>4644</v>
      </c>
    </row>
    <row r="102" spans="1:28">
      <c r="A102" t="s">
        <v>4645</v>
      </c>
      <c r="B102" t="s">
        <v>2955</v>
      </c>
      <c r="C102" t="s">
        <v>4565</v>
      </c>
      <c r="D102" t="s">
        <v>227</v>
      </c>
      <c r="E102" t="s">
        <v>4646</v>
      </c>
      <c r="F102" t="s">
        <v>4647</v>
      </c>
      <c r="G102" t="s">
        <v>4648</v>
      </c>
      <c r="H102">
        <v>2024</v>
      </c>
      <c r="I102" t="s">
        <v>4154</v>
      </c>
      <c r="J102">
        <v>14</v>
      </c>
      <c r="K102" t="s">
        <v>2365</v>
      </c>
      <c r="L102">
        <v>6.7</v>
      </c>
      <c r="M102" t="s">
        <v>4587</v>
      </c>
      <c r="N102">
        <v>60</v>
      </c>
      <c r="O102" t="s">
        <v>4636</v>
      </c>
      <c r="P102" t="s">
        <v>4637</v>
      </c>
      <c r="Q102" t="s">
        <v>4136</v>
      </c>
      <c r="R102" t="s">
        <v>4319</v>
      </c>
      <c r="S102" t="s">
        <v>3167</v>
      </c>
      <c r="T102" t="s">
        <v>70</v>
      </c>
      <c r="U102" t="s">
        <v>70</v>
      </c>
      <c r="V102" t="s">
        <v>70</v>
      </c>
      <c r="W102" t="s">
        <v>4274</v>
      </c>
      <c r="X102" t="s">
        <v>3180</v>
      </c>
      <c r="Y102" t="s">
        <v>3230</v>
      </c>
      <c r="Z102" t="s">
        <v>3231</v>
      </c>
      <c r="AA102">
        <v>8</v>
      </c>
      <c r="AB102" t="s">
        <v>4649</v>
      </c>
    </row>
    <row r="103" spans="1:28">
      <c r="A103" t="s">
        <v>4650</v>
      </c>
      <c r="B103" t="s">
        <v>2955</v>
      </c>
      <c r="C103" t="s">
        <v>4565</v>
      </c>
      <c r="D103" t="s">
        <v>227</v>
      </c>
      <c r="E103" t="s">
        <v>4651</v>
      </c>
      <c r="F103" t="s">
        <v>4652</v>
      </c>
      <c r="G103" t="s">
        <v>4653</v>
      </c>
      <c r="H103">
        <v>2025</v>
      </c>
      <c r="I103" t="s">
        <v>4154</v>
      </c>
      <c r="J103">
        <v>15</v>
      </c>
      <c r="K103" t="s">
        <v>2365</v>
      </c>
      <c r="L103">
        <v>6.7</v>
      </c>
      <c r="M103" t="s">
        <v>4587</v>
      </c>
      <c r="N103">
        <v>90</v>
      </c>
      <c r="O103" t="s">
        <v>4654</v>
      </c>
      <c r="P103" t="s">
        <v>4637</v>
      </c>
      <c r="Q103" t="s">
        <v>4306</v>
      </c>
      <c r="R103" t="s">
        <v>4319</v>
      </c>
      <c r="S103" t="s">
        <v>3167</v>
      </c>
      <c r="T103" t="s">
        <v>70</v>
      </c>
      <c r="U103" t="s">
        <v>70</v>
      </c>
      <c r="V103" t="s">
        <v>70</v>
      </c>
      <c r="W103" t="s">
        <v>4274</v>
      </c>
      <c r="X103" t="s">
        <v>4655</v>
      </c>
      <c r="Y103" t="s">
        <v>3230</v>
      </c>
      <c r="Z103" t="s">
        <v>3342</v>
      </c>
      <c r="AA103">
        <v>8</v>
      </c>
      <c r="AB103" t="s">
        <v>4656</v>
      </c>
    </row>
    <row r="104" spans="1:28">
      <c r="A104" t="s">
        <v>4657</v>
      </c>
      <c r="B104" t="s">
        <v>2955</v>
      </c>
      <c r="C104" t="s">
        <v>4565</v>
      </c>
      <c r="D104" t="s">
        <v>227</v>
      </c>
      <c r="E104" t="s">
        <v>4658</v>
      </c>
      <c r="F104" t="s">
        <v>4659</v>
      </c>
      <c r="G104" t="s">
        <v>4660</v>
      </c>
      <c r="H104">
        <v>2019</v>
      </c>
      <c r="I104" t="s">
        <v>4154</v>
      </c>
      <c r="J104">
        <v>9</v>
      </c>
      <c r="K104">
        <v>11</v>
      </c>
      <c r="L104">
        <v>6.2</v>
      </c>
      <c r="M104" t="s">
        <v>4569</v>
      </c>
      <c r="N104">
        <v>60</v>
      </c>
      <c r="O104" t="s">
        <v>4661</v>
      </c>
      <c r="P104" t="s">
        <v>4662</v>
      </c>
      <c r="Q104" t="s">
        <v>4031</v>
      </c>
      <c r="R104" t="s">
        <v>4282</v>
      </c>
      <c r="S104" t="s">
        <v>4160</v>
      </c>
      <c r="T104" t="s">
        <v>70</v>
      </c>
      <c r="U104" t="s">
        <v>70</v>
      </c>
      <c r="V104" t="s">
        <v>70</v>
      </c>
      <c r="W104" t="s">
        <v>4571</v>
      </c>
      <c r="X104" t="s">
        <v>3180</v>
      </c>
      <c r="Y104" t="s">
        <v>3230</v>
      </c>
      <c r="Z104" t="s">
        <v>3231</v>
      </c>
      <c r="AA104">
        <v>8</v>
      </c>
      <c r="AB104" t="s">
        <v>4603</v>
      </c>
    </row>
    <row r="105" spans="1:28">
      <c r="A105" t="s">
        <v>4663</v>
      </c>
      <c r="B105" t="s">
        <v>2955</v>
      </c>
      <c r="C105" t="s">
        <v>4565</v>
      </c>
      <c r="D105" t="s">
        <v>227</v>
      </c>
      <c r="E105" t="s">
        <v>4664</v>
      </c>
      <c r="F105" t="s">
        <v>4665</v>
      </c>
      <c r="G105" t="s">
        <v>4666</v>
      </c>
      <c r="H105">
        <v>2019</v>
      </c>
      <c r="I105" t="s">
        <v>4154</v>
      </c>
      <c r="J105">
        <v>9</v>
      </c>
      <c r="K105">
        <v>11</v>
      </c>
      <c r="L105">
        <v>5.8</v>
      </c>
      <c r="M105" t="s">
        <v>4667</v>
      </c>
      <c r="N105">
        <v>60</v>
      </c>
      <c r="O105" t="s">
        <v>4661</v>
      </c>
      <c r="P105" t="s">
        <v>3262</v>
      </c>
      <c r="Q105" t="s">
        <v>4031</v>
      </c>
      <c r="R105" t="s">
        <v>4221</v>
      </c>
      <c r="S105" t="s">
        <v>3167</v>
      </c>
      <c r="T105" t="s">
        <v>70</v>
      </c>
      <c r="U105" t="s">
        <v>70</v>
      </c>
      <c r="V105" t="s">
        <v>70</v>
      </c>
      <c r="W105" t="s">
        <v>4571</v>
      </c>
      <c r="X105" t="s">
        <v>3180</v>
      </c>
      <c r="Y105" t="s">
        <v>3230</v>
      </c>
      <c r="Z105" t="s">
        <v>3231</v>
      </c>
      <c r="AA105">
        <v>8</v>
      </c>
      <c r="AB105" t="s">
        <v>4668</v>
      </c>
    </row>
    <row r="106" spans="1:28">
      <c r="A106" t="s">
        <v>4669</v>
      </c>
      <c r="B106" t="s">
        <v>2955</v>
      </c>
      <c r="C106" t="s">
        <v>4565</v>
      </c>
      <c r="D106" t="s">
        <v>227</v>
      </c>
      <c r="E106" t="s">
        <v>4670</v>
      </c>
      <c r="F106" t="s">
        <v>4671</v>
      </c>
      <c r="G106" t="s">
        <v>4672</v>
      </c>
      <c r="H106">
        <v>2020</v>
      </c>
      <c r="I106" t="s">
        <v>4154</v>
      </c>
      <c r="J106">
        <v>10</v>
      </c>
      <c r="K106">
        <v>12</v>
      </c>
      <c r="L106">
        <v>6.4</v>
      </c>
      <c r="M106" t="s">
        <v>4667</v>
      </c>
      <c r="N106">
        <v>60</v>
      </c>
      <c r="O106" t="s">
        <v>4595</v>
      </c>
      <c r="P106" t="s">
        <v>4589</v>
      </c>
      <c r="Q106" t="s">
        <v>4031</v>
      </c>
      <c r="R106" t="s">
        <v>4307</v>
      </c>
      <c r="S106" t="s">
        <v>3167</v>
      </c>
      <c r="T106" t="s">
        <v>70</v>
      </c>
      <c r="U106" t="s">
        <v>70</v>
      </c>
      <c r="V106" t="s">
        <v>70</v>
      </c>
      <c r="W106" t="s">
        <v>4571</v>
      </c>
      <c r="X106" t="s">
        <v>3180</v>
      </c>
      <c r="Y106" t="s">
        <v>3230</v>
      </c>
      <c r="Z106" t="s">
        <v>3231</v>
      </c>
      <c r="AA106">
        <v>8</v>
      </c>
      <c r="AB106" t="s">
        <v>4673</v>
      </c>
    </row>
    <row r="107" spans="1:28">
      <c r="A107" t="s">
        <v>4674</v>
      </c>
      <c r="B107" t="s">
        <v>2955</v>
      </c>
      <c r="C107" t="s">
        <v>4565</v>
      </c>
      <c r="D107" t="s">
        <v>227</v>
      </c>
      <c r="E107" t="s">
        <v>4675</v>
      </c>
      <c r="F107" t="s">
        <v>4676</v>
      </c>
      <c r="G107" t="s">
        <v>4677</v>
      </c>
      <c r="H107">
        <v>2020</v>
      </c>
      <c r="I107" t="s">
        <v>4154</v>
      </c>
      <c r="J107">
        <v>10</v>
      </c>
      <c r="K107">
        <v>13</v>
      </c>
      <c r="L107">
        <v>6.5</v>
      </c>
      <c r="M107" t="s">
        <v>4587</v>
      </c>
      <c r="N107">
        <v>60</v>
      </c>
      <c r="O107" t="s">
        <v>4614</v>
      </c>
      <c r="P107" t="s">
        <v>4620</v>
      </c>
      <c r="Q107" t="s">
        <v>4621</v>
      </c>
      <c r="R107" t="s">
        <v>4319</v>
      </c>
      <c r="S107" t="s">
        <v>3167</v>
      </c>
      <c r="T107" t="s">
        <v>70</v>
      </c>
      <c r="U107" t="s">
        <v>70</v>
      </c>
      <c r="V107" t="s">
        <v>70</v>
      </c>
      <c r="W107" t="s">
        <v>4274</v>
      </c>
      <c r="X107" t="s">
        <v>3180</v>
      </c>
      <c r="Y107" t="s">
        <v>3230</v>
      </c>
      <c r="Z107" t="s">
        <v>3231</v>
      </c>
      <c r="AA107">
        <v>8</v>
      </c>
      <c r="AB107" t="s">
        <v>4615</v>
      </c>
    </row>
    <row r="108" spans="1:28">
      <c r="A108" t="s">
        <v>4678</v>
      </c>
      <c r="B108" t="s">
        <v>2955</v>
      </c>
      <c r="C108" t="s">
        <v>4565</v>
      </c>
      <c r="D108" t="s">
        <v>227</v>
      </c>
      <c r="E108" t="s">
        <v>4679</v>
      </c>
      <c r="F108" t="s">
        <v>4680</v>
      </c>
      <c r="G108" t="s">
        <v>4681</v>
      </c>
      <c r="H108">
        <v>2022</v>
      </c>
      <c r="I108" t="s">
        <v>4154</v>
      </c>
      <c r="J108">
        <v>12</v>
      </c>
      <c r="K108">
        <v>15</v>
      </c>
      <c r="L108">
        <v>6.6</v>
      </c>
      <c r="M108" t="s">
        <v>4682</v>
      </c>
      <c r="N108">
        <v>90</v>
      </c>
      <c r="O108" t="s">
        <v>4630</v>
      </c>
      <c r="P108" t="s">
        <v>4620</v>
      </c>
      <c r="Q108" t="s">
        <v>4621</v>
      </c>
      <c r="R108" t="s">
        <v>4319</v>
      </c>
      <c r="S108" t="s">
        <v>3167</v>
      </c>
      <c r="T108" t="s">
        <v>70</v>
      </c>
      <c r="U108" t="s">
        <v>70</v>
      </c>
      <c r="V108" t="s">
        <v>70</v>
      </c>
      <c r="W108" t="s">
        <v>4274</v>
      </c>
      <c r="X108" t="s">
        <v>3180</v>
      </c>
      <c r="Y108" t="s">
        <v>3230</v>
      </c>
      <c r="Z108" t="s">
        <v>3231</v>
      </c>
      <c r="AA108">
        <v>8</v>
      </c>
      <c r="AB108" t="s">
        <v>4683</v>
      </c>
    </row>
    <row r="109" spans="1:28">
      <c r="A109" t="s">
        <v>4684</v>
      </c>
      <c r="B109" t="s">
        <v>2955</v>
      </c>
      <c r="C109" t="s">
        <v>4565</v>
      </c>
      <c r="D109" t="s">
        <v>227</v>
      </c>
      <c r="E109" t="s">
        <v>4685</v>
      </c>
      <c r="F109" t="s">
        <v>4686</v>
      </c>
      <c r="G109" t="s">
        <v>4687</v>
      </c>
      <c r="H109">
        <v>2023</v>
      </c>
      <c r="I109" t="s">
        <v>4154</v>
      </c>
      <c r="J109">
        <v>13</v>
      </c>
      <c r="K109" t="s">
        <v>2365</v>
      </c>
      <c r="L109">
        <v>6.6</v>
      </c>
      <c r="M109" t="s">
        <v>4682</v>
      </c>
      <c r="N109">
        <v>90</v>
      </c>
      <c r="O109" t="s">
        <v>4630</v>
      </c>
      <c r="P109" t="s">
        <v>4637</v>
      </c>
      <c r="Q109" t="s">
        <v>4136</v>
      </c>
      <c r="R109" t="s">
        <v>4319</v>
      </c>
      <c r="S109" t="s">
        <v>3167</v>
      </c>
      <c r="T109" t="s">
        <v>70</v>
      </c>
      <c r="U109" t="s">
        <v>70</v>
      </c>
      <c r="V109" t="s">
        <v>70</v>
      </c>
      <c r="W109" t="s">
        <v>4274</v>
      </c>
      <c r="X109" t="s">
        <v>3180</v>
      </c>
      <c r="Y109" t="s">
        <v>3230</v>
      </c>
      <c r="Z109" t="s">
        <v>3231</v>
      </c>
      <c r="AA109">
        <v>8</v>
      </c>
      <c r="AB109" t="s">
        <v>4590</v>
      </c>
    </row>
    <row r="110" spans="1:28">
      <c r="A110" t="s">
        <v>4688</v>
      </c>
      <c r="B110" t="s">
        <v>2955</v>
      </c>
      <c r="C110" t="s">
        <v>4565</v>
      </c>
      <c r="D110" t="s">
        <v>227</v>
      </c>
      <c r="E110" t="s">
        <v>4689</v>
      </c>
      <c r="F110" t="s">
        <v>4690</v>
      </c>
      <c r="G110" t="s">
        <v>4691</v>
      </c>
      <c r="H110">
        <v>2023</v>
      </c>
      <c r="I110" t="s">
        <v>4154</v>
      </c>
      <c r="J110">
        <v>13</v>
      </c>
      <c r="K110" t="s">
        <v>2365</v>
      </c>
      <c r="L110">
        <v>6.6</v>
      </c>
      <c r="M110" t="s">
        <v>4682</v>
      </c>
      <c r="N110">
        <v>90</v>
      </c>
      <c r="O110" t="s">
        <v>4692</v>
      </c>
      <c r="P110" t="s">
        <v>4637</v>
      </c>
      <c r="Q110" t="s">
        <v>4136</v>
      </c>
      <c r="R110" t="s">
        <v>4319</v>
      </c>
      <c r="S110" t="s">
        <v>3167</v>
      </c>
      <c r="T110" t="s">
        <v>70</v>
      </c>
      <c r="U110" t="s">
        <v>70</v>
      </c>
      <c r="V110" t="s">
        <v>70</v>
      </c>
      <c r="W110" t="s">
        <v>4274</v>
      </c>
      <c r="X110" t="s">
        <v>3180</v>
      </c>
      <c r="Y110" t="s">
        <v>3230</v>
      </c>
      <c r="Z110" t="s">
        <v>3342</v>
      </c>
      <c r="AA110">
        <v>8</v>
      </c>
      <c r="AB110" t="s">
        <v>3342</v>
      </c>
    </row>
    <row r="111" spans="1:28">
      <c r="A111" t="s">
        <v>4693</v>
      </c>
      <c r="B111" t="s">
        <v>2955</v>
      </c>
      <c r="C111" t="s">
        <v>4565</v>
      </c>
      <c r="D111" t="s">
        <v>227</v>
      </c>
      <c r="E111" t="s">
        <v>4694</v>
      </c>
      <c r="F111" t="s">
        <v>4695</v>
      </c>
      <c r="G111" t="s">
        <v>4696</v>
      </c>
      <c r="H111">
        <v>2024</v>
      </c>
      <c r="I111" t="s">
        <v>4154</v>
      </c>
      <c r="J111">
        <v>14</v>
      </c>
      <c r="K111" t="s">
        <v>2365</v>
      </c>
      <c r="L111">
        <v>6.5</v>
      </c>
      <c r="M111" t="s">
        <v>3339</v>
      </c>
      <c r="N111">
        <v>90</v>
      </c>
      <c r="O111" t="s">
        <v>4697</v>
      </c>
      <c r="P111" t="s">
        <v>4698</v>
      </c>
      <c r="Q111" t="s">
        <v>4272</v>
      </c>
      <c r="R111" t="s">
        <v>4319</v>
      </c>
      <c r="S111" t="s">
        <v>3167</v>
      </c>
      <c r="T111" t="s">
        <v>70</v>
      </c>
      <c r="U111" t="s">
        <v>70</v>
      </c>
      <c r="V111" t="s">
        <v>70</v>
      </c>
      <c r="W111" t="s">
        <v>4274</v>
      </c>
      <c r="X111" t="s">
        <v>4655</v>
      </c>
      <c r="Y111" t="s">
        <v>3230</v>
      </c>
      <c r="Z111" t="s">
        <v>3231</v>
      </c>
      <c r="AA111">
        <v>8</v>
      </c>
      <c r="AB111" t="s">
        <v>4699</v>
      </c>
    </row>
    <row r="112" spans="1:28">
      <c r="A112" t="s">
        <v>4700</v>
      </c>
      <c r="B112" t="s">
        <v>2955</v>
      </c>
      <c r="C112" t="s">
        <v>4565</v>
      </c>
      <c r="D112" t="s">
        <v>227</v>
      </c>
      <c r="E112" t="s">
        <v>4701</v>
      </c>
      <c r="F112" t="s">
        <v>4702</v>
      </c>
      <c r="G112" t="s">
        <v>4703</v>
      </c>
      <c r="H112">
        <v>2024</v>
      </c>
      <c r="I112" t="s">
        <v>4154</v>
      </c>
      <c r="J112">
        <v>14</v>
      </c>
      <c r="K112" t="s">
        <v>2365</v>
      </c>
      <c r="L112">
        <v>6.5</v>
      </c>
      <c r="M112" t="s">
        <v>3339</v>
      </c>
      <c r="N112">
        <v>90</v>
      </c>
      <c r="O112" t="s">
        <v>4704</v>
      </c>
      <c r="P112" t="s">
        <v>4698</v>
      </c>
      <c r="Q112" t="s">
        <v>4272</v>
      </c>
      <c r="R112" t="s">
        <v>4319</v>
      </c>
      <c r="S112" t="s">
        <v>3167</v>
      </c>
      <c r="T112" t="s">
        <v>70</v>
      </c>
      <c r="U112" t="s">
        <v>70</v>
      </c>
      <c r="V112" t="s">
        <v>70</v>
      </c>
      <c r="W112" t="s">
        <v>4274</v>
      </c>
      <c r="X112" t="s">
        <v>4655</v>
      </c>
      <c r="Y112" t="s">
        <v>3230</v>
      </c>
      <c r="Z112" t="s">
        <v>3342</v>
      </c>
      <c r="AA112">
        <v>8</v>
      </c>
      <c r="AB112" t="s">
        <v>3342</v>
      </c>
    </row>
    <row r="113" spans="1:28">
      <c r="A113" t="s">
        <v>4705</v>
      </c>
      <c r="B113" t="s">
        <v>2955</v>
      </c>
      <c r="C113" t="s">
        <v>4565</v>
      </c>
      <c r="D113" t="s">
        <v>227</v>
      </c>
      <c r="E113" t="s">
        <v>4706</v>
      </c>
      <c r="F113" t="s">
        <v>4707</v>
      </c>
      <c r="G113" t="s">
        <v>4708</v>
      </c>
      <c r="H113">
        <v>2025</v>
      </c>
      <c r="I113" t="s">
        <v>4154</v>
      </c>
      <c r="J113">
        <v>15</v>
      </c>
      <c r="K113" t="s">
        <v>2365</v>
      </c>
      <c r="L113">
        <v>6.7</v>
      </c>
      <c r="M113" t="s">
        <v>3339</v>
      </c>
      <c r="N113">
        <v>90</v>
      </c>
      <c r="O113" t="s">
        <v>4709</v>
      </c>
      <c r="P113" t="s">
        <v>4271</v>
      </c>
      <c r="Q113" t="s">
        <v>4272</v>
      </c>
      <c r="R113" t="s">
        <v>4319</v>
      </c>
      <c r="S113" t="s">
        <v>3167</v>
      </c>
      <c r="T113" t="s">
        <v>70</v>
      </c>
      <c r="U113" t="s">
        <v>70</v>
      </c>
      <c r="V113" t="s">
        <v>70</v>
      </c>
      <c r="W113" t="s">
        <v>4274</v>
      </c>
      <c r="X113" t="s">
        <v>4655</v>
      </c>
      <c r="Y113" t="s">
        <v>3230</v>
      </c>
      <c r="Z113" t="s">
        <v>3342</v>
      </c>
      <c r="AA113">
        <v>8</v>
      </c>
      <c r="AB113" t="s">
        <v>2365</v>
      </c>
    </row>
    <row r="114" spans="1:28">
      <c r="A114" t="s">
        <v>4710</v>
      </c>
      <c r="B114" t="s">
        <v>2955</v>
      </c>
      <c r="C114" t="s">
        <v>4565</v>
      </c>
      <c r="D114" t="s">
        <v>227</v>
      </c>
      <c r="E114" t="s">
        <v>4711</v>
      </c>
      <c r="F114" t="s">
        <v>4712</v>
      </c>
      <c r="G114" t="s">
        <v>4713</v>
      </c>
      <c r="H114">
        <v>2019</v>
      </c>
      <c r="I114" t="s">
        <v>4154</v>
      </c>
      <c r="J114">
        <v>9</v>
      </c>
      <c r="K114">
        <v>11</v>
      </c>
      <c r="L114">
        <v>6.4</v>
      </c>
      <c r="M114" t="s">
        <v>4667</v>
      </c>
      <c r="N114">
        <v>60</v>
      </c>
      <c r="O114" t="s">
        <v>4661</v>
      </c>
      <c r="P114" t="s">
        <v>3283</v>
      </c>
      <c r="Q114" t="s">
        <v>4031</v>
      </c>
      <c r="R114" t="s">
        <v>4307</v>
      </c>
      <c r="S114" t="s">
        <v>3167</v>
      </c>
      <c r="T114" t="s">
        <v>69</v>
      </c>
      <c r="U114" t="s">
        <v>70</v>
      </c>
      <c r="V114" t="s">
        <v>70</v>
      </c>
      <c r="W114" t="s">
        <v>4571</v>
      </c>
      <c r="X114" t="s">
        <v>3180</v>
      </c>
      <c r="Y114" t="s">
        <v>3230</v>
      </c>
      <c r="Z114" t="s">
        <v>3231</v>
      </c>
      <c r="AA114">
        <v>8</v>
      </c>
      <c r="AB114" t="s">
        <v>4699</v>
      </c>
    </row>
    <row r="115" spans="1:28">
      <c r="A115" t="s">
        <v>4714</v>
      </c>
      <c r="B115" t="s">
        <v>2955</v>
      </c>
      <c r="C115" t="s">
        <v>4565</v>
      </c>
      <c r="D115" t="s">
        <v>227</v>
      </c>
      <c r="E115" t="s">
        <v>4715</v>
      </c>
      <c r="F115" t="s">
        <v>4716</v>
      </c>
      <c r="G115" t="s">
        <v>4717</v>
      </c>
      <c r="H115">
        <v>2019</v>
      </c>
      <c r="I115" t="s">
        <v>4154</v>
      </c>
      <c r="J115">
        <v>9</v>
      </c>
      <c r="K115">
        <v>11</v>
      </c>
      <c r="L115">
        <v>5.8</v>
      </c>
      <c r="M115" t="s">
        <v>4667</v>
      </c>
      <c r="N115">
        <v>60</v>
      </c>
      <c r="O115" t="s">
        <v>4661</v>
      </c>
      <c r="P115" t="s">
        <v>3283</v>
      </c>
      <c r="Q115" t="s">
        <v>4031</v>
      </c>
      <c r="R115" t="s">
        <v>4221</v>
      </c>
      <c r="S115" t="s">
        <v>3167</v>
      </c>
      <c r="T115" t="s">
        <v>70</v>
      </c>
      <c r="U115" t="s">
        <v>70</v>
      </c>
      <c r="V115" t="s">
        <v>70</v>
      </c>
      <c r="W115" t="s">
        <v>4571</v>
      </c>
      <c r="X115" t="s">
        <v>3180</v>
      </c>
      <c r="Y115" t="s">
        <v>3230</v>
      </c>
      <c r="Z115" t="s">
        <v>3231</v>
      </c>
      <c r="AA115">
        <v>8</v>
      </c>
      <c r="AB115" t="s">
        <v>4668</v>
      </c>
    </row>
    <row r="116" spans="1:28">
      <c r="A116" t="s">
        <v>4718</v>
      </c>
      <c r="B116" t="s">
        <v>2955</v>
      </c>
      <c r="C116" t="s">
        <v>4565</v>
      </c>
      <c r="D116" t="s">
        <v>227</v>
      </c>
      <c r="E116" t="s">
        <v>4719</v>
      </c>
      <c r="F116" t="s">
        <v>4720</v>
      </c>
      <c r="G116" t="s">
        <v>4721</v>
      </c>
      <c r="H116">
        <v>2020</v>
      </c>
      <c r="I116" t="s">
        <v>4154</v>
      </c>
      <c r="J116">
        <v>10</v>
      </c>
      <c r="K116">
        <v>12</v>
      </c>
      <c r="L116">
        <v>6.5</v>
      </c>
      <c r="M116" t="s">
        <v>4587</v>
      </c>
      <c r="N116">
        <v>60</v>
      </c>
      <c r="O116" t="s">
        <v>4614</v>
      </c>
      <c r="P116" t="s">
        <v>3283</v>
      </c>
      <c r="Q116" t="s">
        <v>4031</v>
      </c>
      <c r="R116" t="s">
        <v>4307</v>
      </c>
      <c r="S116" t="s">
        <v>3167</v>
      </c>
      <c r="T116" t="s">
        <v>70</v>
      </c>
      <c r="U116" t="s">
        <v>70</v>
      </c>
      <c r="V116" t="s">
        <v>70</v>
      </c>
      <c r="W116" t="s">
        <v>4571</v>
      </c>
      <c r="X116" t="s">
        <v>3180</v>
      </c>
      <c r="Y116" t="s">
        <v>3230</v>
      </c>
      <c r="Z116" t="s">
        <v>3231</v>
      </c>
      <c r="AA116">
        <v>8</v>
      </c>
      <c r="AB116" t="s">
        <v>4590</v>
      </c>
    </row>
    <row r="117" spans="1:28">
      <c r="A117" t="s">
        <v>4722</v>
      </c>
      <c r="B117" t="s">
        <v>2955</v>
      </c>
      <c r="C117" t="s">
        <v>4565</v>
      </c>
      <c r="D117" t="s">
        <v>227</v>
      </c>
      <c r="E117" t="s">
        <v>4723</v>
      </c>
      <c r="F117" t="s">
        <v>4724</v>
      </c>
      <c r="G117" t="s">
        <v>4725</v>
      </c>
      <c r="H117">
        <v>2020</v>
      </c>
      <c r="I117" t="s">
        <v>4154</v>
      </c>
      <c r="J117">
        <v>10</v>
      </c>
      <c r="K117">
        <v>12</v>
      </c>
      <c r="L117">
        <v>6.5</v>
      </c>
      <c r="M117" t="s">
        <v>4587</v>
      </c>
      <c r="N117">
        <v>60</v>
      </c>
      <c r="O117" t="s">
        <v>4630</v>
      </c>
      <c r="P117" t="s">
        <v>4620</v>
      </c>
      <c r="Q117" t="s">
        <v>4621</v>
      </c>
      <c r="R117" t="s">
        <v>4319</v>
      </c>
      <c r="S117" t="s">
        <v>3167</v>
      </c>
      <c r="T117" t="s">
        <v>70</v>
      </c>
      <c r="U117" t="s">
        <v>70</v>
      </c>
      <c r="V117" t="s">
        <v>70</v>
      </c>
      <c r="W117" t="s">
        <v>4571</v>
      </c>
      <c r="X117" t="s">
        <v>3180</v>
      </c>
      <c r="Y117" t="s">
        <v>3230</v>
      </c>
      <c r="Z117" t="s">
        <v>3231</v>
      </c>
      <c r="AA117">
        <v>8</v>
      </c>
      <c r="AB117" t="s">
        <v>4726</v>
      </c>
    </row>
    <row r="118" spans="1:28">
      <c r="A118" t="s">
        <v>4727</v>
      </c>
      <c r="B118" t="s">
        <v>2955</v>
      </c>
      <c r="C118" t="s">
        <v>4565</v>
      </c>
      <c r="D118" t="s">
        <v>227</v>
      </c>
      <c r="E118" t="s">
        <v>4728</v>
      </c>
      <c r="F118" t="s">
        <v>4729</v>
      </c>
      <c r="G118" t="s">
        <v>4730</v>
      </c>
      <c r="H118">
        <v>2021</v>
      </c>
      <c r="I118" t="s">
        <v>4154</v>
      </c>
      <c r="J118">
        <v>11</v>
      </c>
      <c r="K118">
        <v>14</v>
      </c>
      <c r="L118">
        <v>6.4</v>
      </c>
      <c r="M118" t="s">
        <v>4325</v>
      </c>
      <c r="N118">
        <v>90</v>
      </c>
      <c r="O118" t="s">
        <v>4731</v>
      </c>
      <c r="P118" t="s">
        <v>4698</v>
      </c>
      <c r="Q118" t="s">
        <v>4136</v>
      </c>
      <c r="R118" t="s">
        <v>4319</v>
      </c>
      <c r="S118" t="s">
        <v>3167</v>
      </c>
      <c r="T118" t="s">
        <v>70</v>
      </c>
      <c r="U118" t="s">
        <v>70</v>
      </c>
      <c r="V118" t="s">
        <v>70</v>
      </c>
      <c r="W118" t="s">
        <v>4274</v>
      </c>
      <c r="X118" t="s">
        <v>4655</v>
      </c>
      <c r="Y118" t="s">
        <v>3230</v>
      </c>
      <c r="Z118" t="s">
        <v>3231</v>
      </c>
      <c r="AA118">
        <v>8</v>
      </c>
      <c r="AB118" t="s">
        <v>4732</v>
      </c>
    </row>
    <row r="119" spans="1:28">
      <c r="A119" t="s">
        <v>4733</v>
      </c>
      <c r="B119" t="s">
        <v>2955</v>
      </c>
      <c r="C119" t="s">
        <v>4565</v>
      </c>
      <c r="D119" t="s">
        <v>227</v>
      </c>
      <c r="E119" t="s">
        <v>4734</v>
      </c>
      <c r="F119" t="s">
        <v>4735</v>
      </c>
      <c r="G119" t="s">
        <v>4736</v>
      </c>
      <c r="H119">
        <v>2021</v>
      </c>
      <c r="I119" t="s">
        <v>4154</v>
      </c>
      <c r="J119">
        <v>11</v>
      </c>
      <c r="K119">
        <v>14</v>
      </c>
      <c r="L119">
        <v>6.6</v>
      </c>
      <c r="M119" t="s">
        <v>4325</v>
      </c>
      <c r="N119">
        <v>90</v>
      </c>
      <c r="O119" t="s">
        <v>4692</v>
      </c>
      <c r="P119" t="s">
        <v>4698</v>
      </c>
      <c r="Q119" t="s">
        <v>4136</v>
      </c>
      <c r="R119" t="s">
        <v>4319</v>
      </c>
      <c r="S119" t="s">
        <v>3167</v>
      </c>
      <c r="T119" t="s">
        <v>70</v>
      </c>
      <c r="U119" t="s">
        <v>70</v>
      </c>
      <c r="V119" t="s">
        <v>70</v>
      </c>
      <c r="W119" t="s">
        <v>4274</v>
      </c>
      <c r="X119" t="s">
        <v>4655</v>
      </c>
      <c r="Y119" t="s">
        <v>3230</v>
      </c>
      <c r="Z119" t="s">
        <v>3342</v>
      </c>
      <c r="AA119">
        <v>8</v>
      </c>
      <c r="AB119" t="s">
        <v>3342</v>
      </c>
    </row>
    <row r="120" spans="1:28">
      <c r="A120" t="s">
        <v>4737</v>
      </c>
      <c r="B120" t="s">
        <v>2955</v>
      </c>
      <c r="C120" t="s">
        <v>4565</v>
      </c>
      <c r="D120" t="s">
        <v>227</v>
      </c>
      <c r="E120" t="s">
        <v>4738</v>
      </c>
      <c r="F120" t="s">
        <v>4739</v>
      </c>
      <c r="G120" t="s">
        <v>4740</v>
      </c>
      <c r="H120">
        <v>2022</v>
      </c>
      <c r="I120" t="s">
        <v>4154</v>
      </c>
      <c r="J120">
        <v>12</v>
      </c>
      <c r="K120">
        <v>15</v>
      </c>
      <c r="L120">
        <v>6.6</v>
      </c>
      <c r="M120" t="s">
        <v>4682</v>
      </c>
      <c r="N120">
        <v>90</v>
      </c>
      <c r="O120" t="s">
        <v>4643</v>
      </c>
      <c r="P120" t="s">
        <v>4698</v>
      </c>
      <c r="Q120" t="s">
        <v>4136</v>
      </c>
      <c r="R120" t="s">
        <v>4319</v>
      </c>
      <c r="S120" t="s">
        <v>3167</v>
      </c>
      <c r="T120" t="s">
        <v>70</v>
      </c>
      <c r="U120" t="s">
        <v>70</v>
      </c>
      <c r="V120" t="s">
        <v>70</v>
      </c>
      <c r="W120" t="s">
        <v>4274</v>
      </c>
      <c r="X120" t="s">
        <v>4655</v>
      </c>
      <c r="Y120" t="s">
        <v>3230</v>
      </c>
      <c r="Z120" t="s">
        <v>3231</v>
      </c>
      <c r="AA120">
        <v>8</v>
      </c>
      <c r="AB120" t="s">
        <v>4644</v>
      </c>
    </row>
    <row r="121" spans="1:28">
      <c r="A121" t="s">
        <v>4741</v>
      </c>
      <c r="B121" t="s">
        <v>2955</v>
      </c>
      <c r="C121" t="s">
        <v>4565</v>
      </c>
      <c r="D121" t="s">
        <v>227</v>
      </c>
      <c r="E121" t="s">
        <v>4742</v>
      </c>
      <c r="F121" t="s">
        <v>4743</v>
      </c>
      <c r="G121" t="s">
        <v>4744</v>
      </c>
      <c r="H121">
        <v>2022</v>
      </c>
      <c r="I121" t="s">
        <v>4154</v>
      </c>
      <c r="J121">
        <v>12</v>
      </c>
      <c r="K121">
        <v>15</v>
      </c>
      <c r="L121">
        <v>6.6</v>
      </c>
      <c r="M121" t="s">
        <v>4682</v>
      </c>
      <c r="N121">
        <v>120</v>
      </c>
      <c r="O121" t="s">
        <v>4745</v>
      </c>
      <c r="P121" t="s">
        <v>4698</v>
      </c>
      <c r="Q121" t="s">
        <v>4136</v>
      </c>
      <c r="R121" t="s">
        <v>4319</v>
      </c>
      <c r="S121" t="s">
        <v>3167</v>
      </c>
      <c r="T121" t="s">
        <v>70</v>
      </c>
      <c r="U121" t="s">
        <v>70</v>
      </c>
      <c r="V121" t="s">
        <v>70</v>
      </c>
      <c r="W121" t="s">
        <v>4274</v>
      </c>
      <c r="X121" t="s">
        <v>4655</v>
      </c>
      <c r="Y121" t="s">
        <v>3230</v>
      </c>
      <c r="Z121" t="s">
        <v>3342</v>
      </c>
      <c r="AA121">
        <v>8</v>
      </c>
      <c r="AB121" t="s">
        <v>4746</v>
      </c>
    </row>
    <row r="122" spans="1:28">
      <c r="A122" t="s">
        <v>4747</v>
      </c>
      <c r="B122" t="s">
        <v>2955</v>
      </c>
      <c r="C122" t="s">
        <v>4565</v>
      </c>
      <c r="D122" t="s">
        <v>227</v>
      </c>
      <c r="E122" t="s">
        <v>4748</v>
      </c>
      <c r="F122" t="s">
        <v>4749</v>
      </c>
      <c r="G122" t="s">
        <v>4750</v>
      </c>
      <c r="H122">
        <v>2023</v>
      </c>
      <c r="I122" t="s">
        <v>4154</v>
      </c>
      <c r="J122">
        <v>13</v>
      </c>
      <c r="K122" t="s">
        <v>2365</v>
      </c>
      <c r="L122">
        <v>6.5</v>
      </c>
      <c r="M122" t="s">
        <v>3339</v>
      </c>
      <c r="N122">
        <v>90</v>
      </c>
      <c r="O122" t="s">
        <v>4697</v>
      </c>
      <c r="P122" t="s">
        <v>4698</v>
      </c>
      <c r="Q122" t="s">
        <v>4306</v>
      </c>
      <c r="R122" t="s">
        <v>4319</v>
      </c>
      <c r="S122" t="s">
        <v>3167</v>
      </c>
      <c r="T122" t="s">
        <v>70</v>
      </c>
      <c r="U122" t="s">
        <v>70</v>
      </c>
      <c r="V122" t="s">
        <v>70</v>
      </c>
      <c r="W122" t="s">
        <v>4274</v>
      </c>
      <c r="X122" t="s">
        <v>4655</v>
      </c>
      <c r="Y122" t="s">
        <v>3230</v>
      </c>
      <c r="Z122" t="s">
        <v>3231</v>
      </c>
      <c r="AA122">
        <v>8</v>
      </c>
      <c r="AB122" t="s">
        <v>4699</v>
      </c>
    </row>
    <row r="123" spans="1:28">
      <c r="A123" t="s">
        <v>4751</v>
      </c>
      <c r="B123" t="s">
        <v>2955</v>
      </c>
      <c r="C123" t="s">
        <v>4565</v>
      </c>
      <c r="D123" t="s">
        <v>227</v>
      </c>
      <c r="E123" t="s">
        <v>4752</v>
      </c>
      <c r="F123" t="s">
        <v>4753</v>
      </c>
      <c r="G123" t="s">
        <v>4754</v>
      </c>
      <c r="H123">
        <v>2024</v>
      </c>
      <c r="I123" t="s">
        <v>4154</v>
      </c>
      <c r="J123">
        <v>14</v>
      </c>
      <c r="K123" t="s">
        <v>2365</v>
      </c>
      <c r="L123">
        <v>6.5</v>
      </c>
      <c r="M123" t="s">
        <v>3339</v>
      </c>
      <c r="N123">
        <v>120</v>
      </c>
      <c r="O123" t="s">
        <v>4755</v>
      </c>
      <c r="P123" t="s">
        <v>4271</v>
      </c>
      <c r="Q123" t="s">
        <v>4272</v>
      </c>
      <c r="R123" t="s">
        <v>4319</v>
      </c>
      <c r="S123" t="s">
        <v>3167</v>
      </c>
      <c r="T123" t="s">
        <v>70</v>
      </c>
      <c r="U123" t="s">
        <v>70</v>
      </c>
      <c r="V123" t="s">
        <v>70</v>
      </c>
      <c r="W123" t="s">
        <v>4274</v>
      </c>
      <c r="X123" t="s">
        <v>4655</v>
      </c>
      <c r="Y123" t="s">
        <v>3230</v>
      </c>
      <c r="Z123" t="s">
        <v>3342</v>
      </c>
      <c r="AA123">
        <v>8</v>
      </c>
      <c r="AB123" t="s">
        <v>4259</v>
      </c>
    </row>
    <row r="124" spans="1:28">
      <c r="A124" t="s">
        <v>4756</v>
      </c>
      <c r="B124" t="s">
        <v>2955</v>
      </c>
      <c r="C124" t="s">
        <v>4565</v>
      </c>
      <c r="D124" t="s">
        <v>227</v>
      </c>
      <c r="E124" t="s">
        <v>4757</v>
      </c>
      <c r="F124" t="s">
        <v>4758</v>
      </c>
      <c r="G124" t="s">
        <v>4759</v>
      </c>
      <c r="H124">
        <v>2025</v>
      </c>
      <c r="I124" t="s">
        <v>4154</v>
      </c>
      <c r="J124">
        <v>15</v>
      </c>
      <c r="K124" t="s">
        <v>2365</v>
      </c>
      <c r="L124">
        <v>6.7</v>
      </c>
      <c r="M124" t="s">
        <v>3339</v>
      </c>
      <c r="N124">
        <v>120</v>
      </c>
      <c r="O124" t="s">
        <v>4760</v>
      </c>
      <c r="P124" t="s">
        <v>3164</v>
      </c>
      <c r="Q124" t="s">
        <v>4272</v>
      </c>
      <c r="R124" t="s">
        <v>4319</v>
      </c>
      <c r="S124" t="s">
        <v>3167</v>
      </c>
      <c r="T124" t="s">
        <v>70</v>
      </c>
      <c r="U124" t="s">
        <v>70</v>
      </c>
      <c r="V124" t="s">
        <v>70</v>
      </c>
      <c r="W124" t="s">
        <v>4274</v>
      </c>
      <c r="X124" t="s">
        <v>3279</v>
      </c>
      <c r="Y124" t="s">
        <v>3230</v>
      </c>
      <c r="Z124" t="s">
        <v>3342</v>
      </c>
      <c r="AA124">
        <v>8</v>
      </c>
      <c r="AB124" t="s">
        <v>4761</v>
      </c>
    </row>
    <row r="125" spans="1:28">
      <c r="A125" t="s">
        <v>4762</v>
      </c>
      <c r="B125" t="s">
        <v>2955</v>
      </c>
      <c r="C125" t="s">
        <v>4565</v>
      </c>
      <c r="D125" t="s">
        <v>227</v>
      </c>
      <c r="E125" t="s">
        <v>4763</v>
      </c>
      <c r="F125" t="s">
        <v>4764</v>
      </c>
      <c r="G125" t="s">
        <v>4765</v>
      </c>
      <c r="H125">
        <v>2019</v>
      </c>
      <c r="I125" t="s">
        <v>4154</v>
      </c>
      <c r="J125">
        <v>9</v>
      </c>
      <c r="K125">
        <v>11</v>
      </c>
      <c r="L125">
        <v>6.4</v>
      </c>
      <c r="M125" t="s">
        <v>3339</v>
      </c>
      <c r="N125">
        <v>60</v>
      </c>
      <c r="O125" t="s">
        <v>4766</v>
      </c>
      <c r="P125" t="s">
        <v>4596</v>
      </c>
      <c r="Q125" t="s">
        <v>4125</v>
      </c>
      <c r="R125" t="s">
        <v>4307</v>
      </c>
      <c r="S125" t="s">
        <v>3167</v>
      </c>
      <c r="T125" t="s">
        <v>69</v>
      </c>
      <c r="U125" t="s">
        <v>70</v>
      </c>
      <c r="V125" t="s">
        <v>70</v>
      </c>
      <c r="W125" t="s">
        <v>4571</v>
      </c>
      <c r="X125" t="s">
        <v>3180</v>
      </c>
      <c r="Y125" t="s">
        <v>3230</v>
      </c>
      <c r="Z125" t="s">
        <v>3231</v>
      </c>
      <c r="AA125">
        <v>8</v>
      </c>
      <c r="AB125" t="s">
        <v>4699</v>
      </c>
    </row>
    <row r="126" spans="1:28">
      <c r="A126" t="s">
        <v>4767</v>
      </c>
      <c r="B126" t="s">
        <v>2955</v>
      </c>
      <c r="C126" t="s">
        <v>4565</v>
      </c>
      <c r="D126" t="s">
        <v>227</v>
      </c>
      <c r="E126" t="s">
        <v>4768</v>
      </c>
      <c r="F126" t="s">
        <v>4769</v>
      </c>
      <c r="G126" t="s">
        <v>4770</v>
      </c>
      <c r="H126">
        <v>2019</v>
      </c>
      <c r="I126" t="s">
        <v>4154</v>
      </c>
      <c r="J126">
        <v>9</v>
      </c>
      <c r="K126">
        <v>11</v>
      </c>
      <c r="L126">
        <v>6.4</v>
      </c>
      <c r="M126" t="s">
        <v>4667</v>
      </c>
      <c r="N126">
        <v>60</v>
      </c>
      <c r="O126" t="s">
        <v>4766</v>
      </c>
      <c r="P126" t="s">
        <v>4596</v>
      </c>
      <c r="Q126" t="s">
        <v>4621</v>
      </c>
      <c r="R126" t="s">
        <v>4307</v>
      </c>
      <c r="S126" t="s">
        <v>3167</v>
      </c>
      <c r="T126" t="s">
        <v>69</v>
      </c>
      <c r="U126" t="s">
        <v>70</v>
      </c>
      <c r="V126" t="s">
        <v>70</v>
      </c>
      <c r="W126" t="s">
        <v>4771</v>
      </c>
      <c r="X126" t="s">
        <v>3180</v>
      </c>
      <c r="Y126" t="s">
        <v>3230</v>
      </c>
      <c r="Z126" t="s">
        <v>3231</v>
      </c>
      <c r="AA126">
        <v>8</v>
      </c>
      <c r="AB126" t="s">
        <v>4772</v>
      </c>
    </row>
    <row r="127" spans="1:28">
      <c r="A127" t="s">
        <v>4773</v>
      </c>
      <c r="B127" t="s">
        <v>2955</v>
      </c>
      <c r="C127" t="s">
        <v>4565</v>
      </c>
      <c r="D127" t="s">
        <v>227</v>
      </c>
      <c r="E127" t="s">
        <v>4774</v>
      </c>
      <c r="F127" t="s">
        <v>4775</v>
      </c>
      <c r="G127" t="s">
        <v>4776</v>
      </c>
      <c r="H127">
        <v>2020</v>
      </c>
      <c r="I127" t="s">
        <v>4154</v>
      </c>
      <c r="J127">
        <v>10</v>
      </c>
      <c r="K127">
        <v>12</v>
      </c>
      <c r="L127">
        <v>6.4</v>
      </c>
      <c r="M127" t="s">
        <v>4325</v>
      </c>
      <c r="N127">
        <v>60</v>
      </c>
      <c r="O127" t="s">
        <v>4777</v>
      </c>
      <c r="P127" t="s">
        <v>4637</v>
      </c>
      <c r="Q127" t="s">
        <v>4136</v>
      </c>
      <c r="R127" t="s">
        <v>4319</v>
      </c>
      <c r="S127" t="s">
        <v>3167</v>
      </c>
      <c r="T127" t="s">
        <v>69</v>
      </c>
      <c r="U127" t="s">
        <v>70</v>
      </c>
      <c r="V127" t="s">
        <v>70</v>
      </c>
      <c r="W127" t="s">
        <v>4771</v>
      </c>
      <c r="X127" t="s">
        <v>3180</v>
      </c>
      <c r="Y127" t="s">
        <v>3230</v>
      </c>
      <c r="Z127" t="s">
        <v>3231</v>
      </c>
      <c r="AA127">
        <v>8</v>
      </c>
      <c r="AB127" t="s">
        <v>4699</v>
      </c>
    </row>
    <row r="128" spans="1:28">
      <c r="A128" t="s">
        <v>4778</v>
      </c>
      <c r="B128" t="s">
        <v>2955</v>
      </c>
      <c r="C128" t="s">
        <v>4565</v>
      </c>
      <c r="D128" t="s">
        <v>227</v>
      </c>
      <c r="E128" t="s">
        <v>4779</v>
      </c>
      <c r="F128" t="s">
        <v>4780</v>
      </c>
      <c r="G128" t="s">
        <v>4781</v>
      </c>
      <c r="H128">
        <v>2021</v>
      </c>
      <c r="I128" t="s">
        <v>4154</v>
      </c>
      <c r="J128">
        <v>11</v>
      </c>
      <c r="K128">
        <v>14</v>
      </c>
      <c r="L128">
        <v>6.4</v>
      </c>
      <c r="M128" t="s">
        <v>4325</v>
      </c>
      <c r="N128">
        <v>90</v>
      </c>
      <c r="O128" t="s">
        <v>4731</v>
      </c>
      <c r="P128" t="s">
        <v>4698</v>
      </c>
      <c r="Q128" t="s">
        <v>4136</v>
      </c>
      <c r="R128" t="s">
        <v>4319</v>
      </c>
      <c r="S128" t="s">
        <v>3167</v>
      </c>
      <c r="T128" t="s">
        <v>69</v>
      </c>
      <c r="U128" t="s">
        <v>70</v>
      </c>
      <c r="V128" t="s">
        <v>70</v>
      </c>
      <c r="W128" t="s">
        <v>4771</v>
      </c>
      <c r="X128" t="s">
        <v>4655</v>
      </c>
      <c r="Y128" t="s">
        <v>3230</v>
      </c>
      <c r="Z128" t="s">
        <v>3231</v>
      </c>
      <c r="AA128">
        <v>8</v>
      </c>
      <c r="AB128" t="s">
        <v>4782</v>
      </c>
    </row>
    <row r="129" spans="1:28">
      <c r="A129" t="s">
        <v>4783</v>
      </c>
      <c r="B129" t="s">
        <v>2955</v>
      </c>
      <c r="C129" t="s">
        <v>4565</v>
      </c>
      <c r="D129" t="s">
        <v>227</v>
      </c>
      <c r="E129" t="s">
        <v>4784</v>
      </c>
      <c r="F129" t="s">
        <v>4785</v>
      </c>
      <c r="G129" t="s">
        <v>4786</v>
      </c>
      <c r="H129">
        <v>2021</v>
      </c>
      <c r="I129" t="s">
        <v>4154</v>
      </c>
      <c r="J129">
        <v>11</v>
      </c>
      <c r="K129">
        <v>14</v>
      </c>
      <c r="L129">
        <v>6.5</v>
      </c>
      <c r="M129" t="s">
        <v>4587</v>
      </c>
      <c r="N129">
        <v>90</v>
      </c>
      <c r="O129" t="s">
        <v>4787</v>
      </c>
      <c r="P129" t="s">
        <v>4698</v>
      </c>
      <c r="Q129" t="s">
        <v>4136</v>
      </c>
      <c r="R129" t="s">
        <v>4319</v>
      </c>
      <c r="S129" t="s">
        <v>3167</v>
      </c>
      <c r="T129" t="s">
        <v>70</v>
      </c>
      <c r="U129" t="s">
        <v>70</v>
      </c>
      <c r="V129" t="s">
        <v>70</v>
      </c>
      <c r="W129" t="s">
        <v>4274</v>
      </c>
      <c r="X129" t="s">
        <v>4655</v>
      </c>
      <c r="Y129" t="s">
        <v>3230</v>
      </c>
      <c r="Z129" t="s">
        <v>3342</v>
      </c>
      <c r="AA129">
        <v>8</v>
      </c>
      <c r="AB129" t="s">
        <v>4505</v>
      </c>
    </row>
    <row r="130" spans="1:28">
      <c r="A130" t="s">
        <v>4788</v>
      </c>
      <c r="B130" t="s">
        <v>2955</v>
      </c>
      <c r="C130" t="s">
        <v>4565</v>
      </c>
      <c r="D130" t="s">
        <v>227</v>
      </c>
      <c r="E130" t="s">
        <v>4789</v>
      </c>
      <c r="F130" t="s">
        <v>4790</v>
      </c>
      <c r="G130" t="s">
        <v>4791</v>
      </c>
      <c r="H130">
        <v>2022</v>
      </c>
      <c r="I130" t="s">
        <v>4154</v>
      </c>
      <c r="J130">
        <v>12</v>
      </c>
      <c r="K130">
        <v>15</v>
      </c>
      <c r="L130">
        <v>6.4</v>
      </c>
      <c r="M130" t="s">
        <v>4325</v>
      </c>
      <c r="N130">
        <v>90</v>
      </c>
      <c r="O130" t="s">
        <v>4755</v>
      </c>
      <c r="P130" t="s">
        <v>4271</v>
      </c>
      <c r="Q130" t="s">
        <v>4272</v>
      </c>
      <c r="R130" t="s">
        <v>4319</v>
      </c>
      <c r="S130" t="s">
        <v>3167</v>
      </c>
      <c r="T130" t="s">
        <v>69</v>
      </c>
      <c r="U130" t="s">
        <v>70</v>
      </c>
      <c r="V130" t="s">
        <v>70</v>
      </c>
      <c r="W130" t="s">
        <v>4771</v>
      </c>
      <c r="X130" t="s">
        <v>3279</v>
      </c>
      <c r="Y130" t="s">
        <v>3230</v>
      </c>
      <c r="Z130" t="s">
        <v>3342</v>
      </c>
      <c r="AA130">
        <v>8</v>
      </c>
      <c r="AB130" t="s">
        <v>3279</v>
      </c>
    </row>
    <row r="131" spans="1:28">
      <c r="A131" t="s">
        <v>4792</v>
      </c>
      <c r="B131" t="s">
        <v>2955</v>
      </c>
      <c r="C131" t="s">
        <v>4565</v>
      </c>
      <c r="D131" t="s">
        <v>227</v>
      </c>
      <c r="E131" t="s">
        <v>4793</v>
      </c>
      <c r="F131" t="s">
        <v>4794</v>
      </c>
      <c r="G131" t="s">
        <v>4795</v>
      </c>
      <c r="H131">
        <v>2023</v>
      </c>
      <c r="I131" t="s">
        <v>4154</v>
      </c>
      <c r="J131">
        <v>13</v>
      </c>
      <c r="K131" t="s">
        <v>2365</v>
      </c>
      <c r="L131">
        <v>6.6</v>
      </c>
      <c r="M131" t="s">
        <v>3339</v>
      </c>
      <c r="N131">
        <v>120</v>
      </c>
      <c r="O131" t="s">
        <v>4796</v>
      </c>
      <c r="P131" t="s">
        <v>4271</v>
      </c>
      <c r="Q131" t="s">
        <v>4272</v>
      </c>
      <c r="R131" t="s">
        <v>4319</v>
      </c>
      <c r="S131" t="s">
        <v>3167</v>
      </c>
      <c r="T131" t="s">
        <v>69</v>
      </c>
      <c r="U131" t="s">
        <v>70</v>
      </c>
      <c r="V131" t="s">
        <v>70</v>
      </c>
      <c r="W131" t="s">
        <v>4771</v>
      </c>
      <c r="X131" t="s">
        <v>3279</v>
      </c>
      <c r="Y131" t="s">
        <v>3230</v>
      </c>
      <c r="Z131" t="s">
        <v>3342</v>
      </c>
      <c r="AA131">
        <v>8</v>
      </c>
      <c r="AB131" t="s">
        <v>4797</v>
      </c>
    </row>
    <row r="132" spans="1:28">
      <c r="A132" t="s">
        <v>4798</v>
      </c>
      <c r="B132" t="s">
        <v>2955</v>
      </c>
      <c r="C132" t="s">
        <v>4565</v>
      </c>
      <c r="D132" t="s">
        <v>227</v>
      </c>
      <c r="E132" t="s">
        <v>4799</v>
      </c>
      <c r="F132" t="s">
        <v>4800</v>
      </c>
      <c r="G132" t="s">
        <v>4801</v>
      </c>
      <c r="H132">
        <v>2024</v>
      </c>
      <c r="I132" t="s">
        <v>4154</v>
      </c>
      <c r="J132">
        <v>14</v>
      </c>
      <c r="K132" t="s">
        <v>2365</v>
      </c>
      <c r="L132">
        <v>6.6</v>
      </c>
      <c r="M132" t="s">
        <v>3339</v>
      </c>
      <c r="N132">
        <v>120</v>
      </c>
      <c r="O132" t="s">
        <v>4760</v>
      </c>
      <c r="P132" t="s">
        <v>4271</v>
      </c>
      <c r="Q132" t="s">
        <v>4272</v>
      </c>
      <c r="R132" t="s">
        <v>4319</v>
      </c>
      <c r="S132" t="s">
        <v>3167</v>
      </c>
      <c r="T132" t="s">
        <v>69</v>
      </c>
      <c r="U132" t="s">
        <v>70</v>
      </c>
      <c r="V132" t="s">
        <v>70</v>
      </c>
      <c r="W132" t="s">
        <v>4771</v>
      </c>
      <c r="X132" t="s">
        <v>3279</v>
      </c>
      <c r="Y132" t="s">
        <v>3230</v>
      </c>
      <c r="Z132" t="s">
        <v>3342</v>
      </c>
      <c r="AA132">
        <v>8</v>
      </c>
      <c r="AB132" t="s">
        <v>4802</v>
      </c>
    </row>
    <row r="133" spans="1:28">
      <c r="A133" t="s">
        <v>4803</v>
      </c>
      <c r="B133" t="s">
        <v>2955</v>
      </c>
      <c r="C133" t="s">
        <v>4565</v>
      </c>
      <c r="D133" t="s">
        <v>227</v>
      </c>
      <c r="E133" t="s">
        <v>4804</v>
      </c>
      <c r="F133" t="s">
        <v>4805</v>
      </c>
      <c r="G133" t="s">
        <v>4806</v>
      </c>
      <c r="H133">
        <v>2025</v>
      </c>
      <c r="I133" t="s">
        <v>4154</v>
      </c>
      <c r="J133">
        <v>15</v>
      </c>
      <c r="K133" t="s">
        <v>2365</v>
      </c>
      <c r="L133">
        <v>6.7</v>
      </c>
      <c r="M133" t="s">
        <v>3339</v>
      </c>
      <c r="N133">
        <v>120</v>
      </c>
      <c r="O133" t="s">
        <v>4807</v>
      </c>
      <c r="P133" t="s">
        <v>3164</v>
      </c>
      <c r="Q133" t="s">
        <v>4272</v>
      </c>
      <c r="R133" t="s">
        <v>4319</v>
      </c>
      <c r="S133" t="s">
        <v>3167</v>
      </c>
      <c r="T133" t="s">
        <v>69</v>
      </c>
      <c r="U133" t="s">
        <v>70</v>
      </c>
      <c r="V133" t="s">
        <v>70</v>
      </c>
      <c r="W133" t="s">
        <v>4771</v>
      </c>
      <c r="X133" t="s">
        <v>3279</v>
      </c>
      <c r="Y133" t="s">
        <v>3230</v>
      </c>
      <c r="Z133" t="s">
        <v>3342</v>
      </c>
      <c r="AA133">
        <v>8</v>
      </c>
      <c r="AB133" t="s">
        <v>4808</v>
      </c>
    </row>
    <row r="134" spans="1:28">
      <c r="A134" t="s">
        <v>4809</v>
      </c>
      <c r="B134" t="s">
        <v>2955</v>
      </c>
      <c r="C134" t="s">
        <v>4565</v>
      </c>
      <c r="D134" t="s">
        <v>227</v>
      </c>
      <c r="E134" t="s">
        <v>4810</v>
      </c>
      <c r="F134" t="s">
        <v>4811</v>
      </c>
      <c r="G134" t="s">
        <v>4812</v>
      </c>
      <c r="H134">
        <v>2019</v>
      </c>
      <c r="I134" t="s">
        <v>4154</v>
      </c>
      <c r="J134">
        <v>9</v>
      </c>
      <c r="K134">
        <v>11</v>
      </c>
      <c r="L134">
        <v>6.4</v>
      </c>
      <c r="M134" t="s">
        <v>3339</v>
      </c>
      <c r="N134">
        <v>60</v>
      </c>
      <c r="O134" t="s">
        <v>4813</v>
      </c>
      <c r="P134" t="s">
        <v>4637</v>
      </c>
      <c r="Q134" t="s">
        <v>4136</v>
      </c>
      <c r="R134" t="s">
        <v>4307</v>
      </c>
      <c r="S134" t="s">
        <v>3167</v>
      </c>
      <c r="T134" t="s">
        <v>69</v>
      </c>
      <c r="U134" t="s">
        <v>70</v>
      </c>
      <c r="V134" t="s">
        <v>70</v>
      </c>
      <c r="W134" t="s">
        <v>4771</v>
      </c>
      <c r="X134" t="s">
        <v>3180</v>
      </c>
      <c r="Y134" t="s">
        <v>3230</v>
      </c>
      <c r="Z134" t="s">
        <v>3231</v>
      </c>
      <c r="AA134">
        <v>8</v>
      </c>
      <c r="AB134" t="s">
        <v>4814</v>
      </c>
    </row>
    <row r="135" spans="1:28">
      <c r="A135" t="s">
        <v>4815</v>
      </c>
      <c r="B135" t="s">
        <v>2955</v>
      </c>
      <c r="C135" t="s">
        <v>4565</v>
      </c>
      <c r="D135" t="s">
        <v>227</v>
      </c>
      <c r="E135" t="s">
        <v>4816</v>
      </c>
      <c r="F135" t="s">
        <v>4817</v>
      </c>
      <c r="G135" t="s">
        <v>4818</v>
      </c>
      <c r="H135">
        <v>2019</v>
      </c>
      <c r="I135" t="s">
        <v>4154</v>
      </c>
      <c r="J135">
        <v>9</v>
      </c>
      <c r="K135">
        <v>11</v>
      </c>
      <c r="L135">
        <v>6.4</v>
      </c>
      <c r="M135" t="s">
        <v>3339</v>
      </c>
      <c r="N135">
        <v>60</v>
      </c>
      <c r="O135" t="s">
        <v>4819</v>
      </c>
      <c r="P135" t="s">
        <v>4637</v>
      </c>
      <c r="Q135" t="s">
        <v>4136</v>
      </c>
      <c r="R135" t="s">
        <v>4307</v>
      </c>
      <c r="S135" t="s">
        <v>3167</v>
      </c>
      <c r="T135" t="s">
        <v>69</v>
      </c>
      <c r="U135" t="s">
        <v>70</v>
      </c>
      <c r="V135" t="s">
        <v>70</v>
      </c>
      <c r="W135" t="s">
        <v>4771</v>
      </c>
      <c r="X135" t="s">
        <v>3180</v>
      </c>
      <c r="Y135" t="s">
        <v>3230</v>
      </c>
      <c r="Z135" t="s">
        <v>3231</v>
      </c>
      <c r="AA135">
        <v>8</v>
      </c>
      <c r="AB135" t="s">
        <v>4820</v>
      </c>
    </row>
    <row r="136" spans="1:28">
      <c r="A136" t="s">
        <v>4821</v>
      </c>
      <c r="B136" t="s">
        <v>2955</v>
      </c>
      <c r="C136" t="s">
        <v>4565</v>
      </c>
      <c r="D136" t="s">
        <v>227</v>
      </c>
      <c r="E136" t="s">
        <v>4822</v>
      </c>
      <c r="F136" t="s">
        <v>4823</v>
      </c>
      <c r="G136" t="s">
        <v>4824</v>
      </c>
      <c r="H136">
        <v>2020</v>
      </c>
      <c r="I136" t="s">
        <v>4154</v>
      </c>
      <c r="J136">
        <v>10</v>
      </c>
      <c r="K136">
        <v>13</v>
      </c>
      <c r="L136">
        <v>6.5</v>
      </c>
      <c r="M136" t="s">
        <v>4325</v>
      </c>
      <c r="N136">
        <v>60</v>
      </c>
      <c r="O136" t="s">
        <v>4819</v>
      </c>
      <c r="P136" t="s">
        <v>4698</v>
      </c>
      <c r="Q136" t="s">
        <v>4136</v>
      </c>
      <c r="R136" t="s">
        <v>4307</v>
      </c>
      <c r="S136" t="s">
        <v>3167</v>
      </c>
      <c r="T136" t="s">
        <v>69</v>
      </c>
      <c r="U136" t="s">
        <v>70</v>
      </c>
      <c r="V136" t="s">
        <v>70</v>
      </c>
      <c r="W136" t="s">
        <v>4771</v>
      </c>
      <c r="X136" t="s">
        <v>4655</v>
      </c>
      <c r="Y136" t="s">
        <v>3230</v>
      </c>
      <c r="Z136" t="s">
        <v>3231</v>
      </c>
      <c r="AA136">
        <v>8</v>
      </c>
      <c r="AB136" t="s">
        <v>4825</v>
      </c>
    </row>
    <row r="137" spans="1:28">
      <c r="A137" t="s">
        <v>4826</v>
      </c>
      <c r="B137" t="s">
        <v>2955</v>
      </c>
      <c r="C137" t="s">
        <v>4565</v>
      </c>
      <c r="D137" t="s">
        <v>227</v>
      </c>
      <c r="E137" t="s">
        <v>4827</v>
      </c>
      <c r="F137" t="s">
        <v>4828</v>
      </c>
      <c r="G137" t="s">
        <v>4829</v>
      </c>
      <c r="H137">
        <v>2020</v>
      </c>
      <c r="I137" t="s">
        <v>4154</v>
      </c>
      <c r="J137">
        <v>10</v>
      </c>
      <c r="K137">
        <v>13</v>
      </c>
      <c r="L137">
        <v>6.5</v>
      </c>
      <c r="M137" t="s">
        <v>4325</v>
      </c>
      <c r="N137">
        <v>60</v>
      </c>
      <c r="O137" t="s">
        <v>4830</v>
      </c>
      <c r="P137" t="s">
        <v>4271</v>
      </c>
      <c r="Q137" t="s">
        <v>4306</v>
      </c>
      <c r="R137" t="s">
        <v>4298</v>
      </c>
      <c r="S137" t="s">
        <v>3167</v>
      </c>
      <c r="T137" t="s">
        <v>69</v>
      </c>
      <c r="U137" t="s">
        <v>70</v>
      </c>
      <c r="V137" t="s">
        <v>70</v>
      </c>
      <c r="W137" t="s">
        <v>4771</v>
      </c>
      <c r="X137" t="s">
        <v>4655</v>
      </c>
      <c r="Y137" t="s">
        <v>3230</v>
      </c>
      <c r="Z137" t="s">
        <v>3342</v>
      </c>
      <c r="AA137">
        <v>8</v>
      </c>
      <c r="AB137" t="s">
        <v>4831</v>
      </c>
    </row>
    <row r="138" spans="1:28">
      <c r="A138" t="s">
        <v>4832</v>
      </c>
      <c r="B138" t="s">
        <v>2955</v>
      </c>
      <c r="C138" t="s">
        <v>4565</v>
      </c>
      <c r="D138" t="s">
        <v>227</v>
      </c>
      <c r="E138" t="s">
        <v>4833</v>
      </c>
      <c r="F138" t="s">
        <v>4834</v>
      </c>
      <c r="G138" t="s">
        <v>4835</v>
      </c>
      <c r="H138">
        <v>2021</v>
      </c>
      <c r="I138" t="s">
        <v>4154</v>
      </c>
      <c r="J138">
        <v>11</v>
      </c>
      <c r="K138">
        <v>14</v>
      </c>
      <c r="L138">
        <v>6.5</v>
      </c>
      <c r="M138" t="s">
        <v>4325</v>
      </c>
      <c r="N138">
        <v>90</v>
      </c>
      <c r="O138" t="s">
        <v>4836</v>
      </c>
      <c r="P138" t="s">
        <v>4698</v>
      </c>
      <c r="Q138" t="s">
        <v>4272</v>
      </c>
      <c r="R138" t="s">
        <v>4298</v>
      </c>
      <c r="S138" t="s">
        <v>3167</v>
      </c>
      <c r="T138" t="s">
        <v>69</v>
      </c>
      <c r="U138" t="s">
        <v>70</v>
      </c>
      <c r="V138" t="s">
        <v>70</v>
      </c>
      <c r="W138" t="s">
        <v>4771</v>
      </c>
      <c r="X138" t="s">
        <v>3279</v>
      </c>
      <c r="Y138" t="s">
        <v>3230</v>
      </c>
      <c r="Z138" t="s">
        <v>3231</v>
      </c>
      <c r="AA138">
        <v>8</v>
      </c>
      <c r="AB138" t="s">
        <v>4699</v>
      </c>
    </row>
    <row r="139" spans="1:28">
      <c r="A139" t="s">
        <v>4837</v>
      </c>
      <c r="B139" t="s">
        <v>2955</v>
      </c>
      <c r="C139" t="s">
        <v>4565</v>
      </c>
      <c r="D139" t="s">
        <v>227</v>
      </c>
      <c r="E139" t="s">
        <v>4838</v>
      </c>
      <c r="F139" t="s">
        <v>4839</v>
      </c>
      <c r="G139" t="s">
        <v>4840</v>
      </c>
      <c r="H139">
        <v>2021</v>
      </c>
      <c r="I139" t="s">
        <v>4154</v>
      </c>
      <c r="J139">
        <v>11</v>
      </c>
      <c r="K139">
        <v>14</v>
      </c>
      <c r="L139">
        <v>6.5</v>
      </c>
      <c r="M139" t="s">
        <v>4325</v>
      </c>
      <c r="N139">
        <v>120</v>
      </c>
      <c r="O139" t="s">
        <v>4841</v>
      </c>
      <c r="P139" t="s">
        <v>4271</v>
      </c>
      <c r="Q139" t="s">
        <v>4272</v>
      </c>
      <c r="R139" t="s">
        <v>4298</v>
      </c>
      <c r="S139" t="s">
        <v>3167</v>
      </c>
      <c r="T139" t="s">
        <v>69</v>
      </c>
      <c r="U139" t="s">
        <v>70</v>
      </c>
      <c r="V139" t="s">
        <v>70</v>
      </c>
      <c r="W139" t="s">
        <v>4771</v>
      </c>
      <c r="X139" t="s">
        <v>3279</v>
      </c>
      <c r="Y139" t="s">
        <v>3230</v>
      </c>
      <c r="Z139" t="s">
        <v>3342</v>
      </c>
      <c r="AA139">
        <v>8</v>
      </c>
      <c r="AB139" t="s">
        <v>4746</v>
      </c>
    </row>
    <row r="140" spans="1:28">
      <c r="A140" t="s">
        <v>4842</v>
      </c>
      <c r="B140" t="s">
        <v>2955</v>
      </c>
      <c r="C140" t="s">
        <v>4565</v>
      </c>
      <c r="D140" t="s">
        <v>227</v>
      </c>
      <c r="E140" t="s">
        <v>4843</v>
      </c>
      <c r="F140" t="s">
        <v>4844</v>
      </c>
      <c r="G140" t="s">
        <v>4845</v>
      </c>
      <c r="H140">
        <v>2021</v>
      </c>
      <c r="I140" t="s">
        <v>4154</v>
      </c>
      <c r="J140">
        <v>11</v>
      </c>
      <c r="K140">
        <v>14</v>
      </c>
      <c r="L140">
        <v>6.5</v>
      </c>
      <c r="M140" t="s">
        <v>4325</v>
      </c>
      <c r="N140">
        <v>120</v>
      </c>
      <c r="O140" t="s">
        <v>4846</v>
      </c>
      <c r="P140" t="s">
        <v>4271</v>
      </c>
      <c r="Q140" t="s">
        <v>4272</v>
      </c>
      <c r="R140" t="s">
        <v>4298</v>
      </c>
      <c r="S140" t="s">
        <v>3167</v>
      </c>
      <c r="T140" t="s">
        <v>69</v>
      </c>
      <c r="U140" t="s">
        <v>70</v>
      </c>
      <c r="V140" t="s">
        <v>70</v>
      </c>
      <c r="W140" t="s">
        <v>4771</v>
      </c>
      <c r="X140" t="s">
        <v>3279</v>
      </c>
      <c r="Y140" t="s">
        <v>3230</v>
      </c>
      <c r="Z140" t="s">
        <v>3342</v>
      </c>
      <c r="AA140">
        <v>8</v>
      </c>
      <c r="AB140" t="s">
        <v>4847</v>
      </c>
    </row>
    <row r="141" spans="1:28">
      <c r="A141" t="s">
        <v>4848</v>
      </c>
      <c r="B141" t="s">
        <v>2955</v>
      </c>
      <c r="C141" t="s">
        <v>4565</v>
      </c>
      <c r="D141" t="s">
        <v>227</v>
      </c>
      <c r="E141" t="s">
        <v>4849</v>
      </c>
      <c r="F141" t="s">
        <v>4850</v>
      </c>
      <c r="G141" t="s">
        <v>4851</v>
      </c>
      <c r="H141">
        <v>2022</v>
      </c>
      <c r="I141" t="s">
        <v>4154</v>
      </c>
      <c r="J141">
        <v>12</v>
      </c>
      <c r="K141">
        <v>15</v>
      </c>
      <c r="L141">
        <v>6.5</v>
      </c>
      <c r="M141" t="s">
        <v>4325</v>
      </c>
      <c r="N141">
        <v>120</v>
      </c>
      <c r="O141" t="s">
        <v>4755</v>
      </c>
      <c r="P141" t="s">
        <v>4271</v>
      </c>
      <c r="Q141" t="s">
        <v>4272</v>
      </c>
      <c r="R141" t="s">
        <v>4319</v>
      </c>
      <c r="S141" t="s">
        <v>3167</v>
      </c>
      <c r="T141" t="s">
        <v>69</v>
      </c>
      <c r="U141" t="s">
        <v>70</v>
      </c>
      <c r="V141" t="s">
        <v>70</v>
      </c>
      <c r="W141" t="s">
        <v>4771</v>
      </c>
      <c r="X141" t="s">
        <v>3279</v>
      </c>
      <c r="Y141" t="s">
        <v>3230</v>
      </c>
      <c r="Z141" t="s">
        <v>3342</v>
      </c>
      <c r="AA141">
        <v>8</v>
      </c>
      <c r="AB141" t="s">
        <v>4814</v>
      </c>
    </row>
    <row r="142" spans="1:28">
      <c r="A142" t="s">
        <v>4852</v>
      </c>
      <c r="B142" t="s">
        <v>2955</v>
      </c>
      <c r="C142" t="s">
        <v>4565</v>
      </c>
      <c r="D142" t="s">
        <v>227</v>
      </c>
      <c r="E142" t="s">
        <v>4853</v>
      </c>
      <c r="F142" t="s">
        <v>4854</v>
      </c>
      <c r="G142" t="s">
        <v>4855</v>
      </c>
      <c r="H142">
        <v>2023</v>
      </c>
      <c r="I142" t="s">
        <v>4154</v>
      </c>
      <c r="J142">
        <v>13</v>
      </c>
      <c r="K142" t="s">
        <v>2365</v>
      </c>
      <c r="L142">
        <v>6.4</v>
      </c>
      <c r="M142" t="s">
        <v>3339</v>
      </c>
      <c r="N142">
        <v>120</v>
      </c>
      <c r="O142" t="s">
        <v>4760</v>
      </c>
      <c r="P142" t="s">
        <v>4271</v>
      </c>
      <c r="Q142" t="s">
        <v>4272</v>
      </c>
      <c r="R142" t="s">
        <v>4319</v>
      </c>
      <c r="S142" t="s">
        <v>3167</v>
      </c>
      <c r="T142" t="s">
        <v>69</v>
      </c>
      <c r="U142" t="s">
        <v>70</v>
      </c>
      <c r="V142" t="s">
        <v>70</v>
      </c>
      <c r="W142" t="s">
        <v>4771</v>
      </c>
      <c r="X142" t="s">
        <v>3279</v>
      </c>
      <c r="Y142" t="s">
        <v>3230</v>
      </c>
      <c r="Z142" t="s">
        <v>3342</v>
      </c>
      <c r="AA142">
        <v>8</v>
      </c>
      <c r="AB142" t="s">
        <v>4339</v>
      </c>
    </row>
    <row r="143" spans="1:28">
      <c r="A143" t="s">
        <v>4856</v>
      </c>
      <c r="B143" t="s">
        <v>2955</v>
      </c>
      <c r="C143" t="s">
        <v>4565</v>
      </c>
      <c r="D143" t="s">
        <v>227</v>
      </c>
      <c r="E143" t="s">
        <v>4857</v>
      </c>
      <c r="F143" t="s">
        <v>4858</v>
      </c>
      <c r="G143" t="s">
        <v>4859</v>
      </c>
      <c r="H143">
        <v>2024</v>
      </c>
      <c r="I143" t="s">
        <v>4154</v>
      </c>
      <c r="J143">
        <v>14</v>
      </c>
      <c r="K143" t="s">
        <v>2365</v>
      </c>
      <c r="L143">
        <v>6.6</v>
      </c>
      <c r="M143" t="s">
        <v>3339</v>
      </c>
      <c r="N143">
        <v>120</v>
      </c>
      <c r="O143" t="s">
        <v>4860</v>
      </c>
      <c r="P143" t="s">
        <v>4289</v>
      </c>
      <c r="Q143" t="s">
        <v>4272</v>
      </c>
      <c r="R143" t="s">
        <v>4319</v>
      </c>
      <c r="S143" t="s">
        <v>3167</v>
      </c>
      <c r="T143" t="s">
        <v>69</v>
      </c>
      <c r="U143" t="s">
        <v>70</v>
      </c>
      <c r="V143" t="s">
        <v>70</v>
      </c>
      <c r="W143" t="s">
        <v>4771</v>
      </c>
      <c r="X143" t="s">
        <v>3279</v>
      </c>
      <c r="Y143" t="s">
        <v>3230</v>
      </c>
      <c r="Z143" t="s">
        <v>3342</v>
      </c>
      <c r="AA143">
        <v>8</v>
      </c>
      <c r="AB143" t="s">
        <v>4861</v>
      </c>
    </row>
    <row r="144" spans="1:28">
      <c r="A144" t="s">
        <v>4862</v>
      </c>
      <c r="B144" t="s">
        <v>2955</v>
      </c>
      <c r="C144" t="s">
        <v>4565</v>
      </c>
      <c r="D144" t="s">
        <v>227</v>
      </c>
      <c r="E144" t="s">
        <v>4863</v>
      </c>
      <c r="F144" t="s">
        <v>4864</v>
      </c>
      <c r="G144" t="s">
        <v>4865</v>
      </c>
      <c r="H144">
        <v>2025</v>
      </c>
      <c r="I144" t="s">
        <v>4154</v>
      </c>
      <c r="J144">
        <v>15</v>
      </c>
      <c r="K144" t="s">
        <v>2365</v>
      </c>
      <c r="L144">
        <v>6.7</v>
      </c>
      <c r="M144" t="s">
        <v>3339</v>
      </c>
      <c r="N144">
        <v>120</v>
      </c>
      <c r="O144" t="s">
        <v>4866</v>
      </c>
      <c r="P144" t="s">
        <v>4289</v>
      </c>
      <c r="Q144" t="s">
        <v>4272</v>
      </c>
      <c r="R144" t="s">
        <v>4319</v>
      </c>
      <c r="S144" t="s">
        <v>3167</v>
      </c>
      <c r="T144" t="s">
        <v>69</v>
      </c>
      <c r="U144" t="s">
        <v>70</v>
      </c>
      <c r="V144" t="s">
        <v>70</v>
      </c>
      <c r="W144" t="s">
        <v>4771</v>
      </c>
      <c r="X144" t="s">
        <v>3279</v>
      </c>
      <c r="Y144" t="s">
        <v>3230</v>
      </c>
      <c r="Z144" t="s">
        <v>3342</v>
      </c>
      <c r="AA144">
        <v>8</v>
      </c>
      <c r="AB144" t="s">
        <v>4867</v>
      </c>
    </row>
    <row r="145" spans="1:28">
      <c r="A145" t="s">
        <v>4868</v>
      </c>
      <c r="B145" t="s">
        <v>2955</v>
      </c>
      <c r="C145" t="s">
        <v>4565</v>
      </c>
      <c r="D145" t="s">
        <v>227</v>
      </c>
      <c r="E145" t="s">
        <v>4869</v>
      </c>
      <c r="F145" t="s">
        <v>4870</v>
      </c>
      <c r="G145" t="s">
        <v>4871</v>
      </c>
      <c r="H145">
        <v>2019</v>
      </c>
      <c r="I145" t="s">
        <v>4154</v>
      </c>
      <c r="J145">
        <v>9</v>
      </c>
      <c r="K145">
        <v>11</v>
      </c>
      <c r="L145">
        <v>6.7</v>
      </c>
      <c r="M145" t="s">
        <v>4325</v>
      </c>
      <c r="N145">
        <v>60</v>
      </c>
      <c r="O145" t="s">
        <v>4872</v>
      </c>
      <c r="P145" t="s">
        <v>4271</v>
      </c>
      <c r="Q145" t="s">
        <v>4306</v>
      </c>
      <c r="R145" t="s">
        <v>4298</v>
      </c>
      <c r="S145" t="s">
        <v>3167</v>
      </c>
      <c r="T145" t="s">
        <v>69</v>
      </c>
      <c r="U145" t="s">
        <v>70</v>
      </c>
      <c r="V145" t="s">
        <v>70</v>
      </c>
      <c r="W145" t="s">
        <v>4771</v>
      </c>
      <c r="X145" t="s">
        <v>3180</v>
      </c>
      <c r="Y145" t="s">
        <v>3230</v>
      </c>
      <c r="Z145" t="s">
        <v>3231</v>
      </c>
      <c r="AA145">
        <v>8</v>
      </c>
      <c r="AB145" t="s">
        <v>4873</v>
      </c>
    </row>
    <row r="146" spans="1:28">
      <c r="A146" t="s">
        <v>4874</v>
      </c>
      <c r="B146" t="s">
        <v>2955</v>
      </c>
      <c r="C146" t="s">
        <v>4565</v>
      </c>
      <c r="D146" t="s">
        <v>227</v>
      </c>
      <c r="E146" t="s">
        <v>4875</v>
      </c>
      <c r="F146" t="s">
        <v>4876</v>
      </c>
      <c r="G146" t="s">
        <v>4877</v>
      </c>
      <c r="H146">
        <v>2019</v>
      </c>
      <c r="I146" t="s">
        <v>4154</v>
      </c>
      <c r="J146">
        <v>9</v>
      </c>
      <c r="K146">
        <v>11</v>
      </c>
      <c r="L146">
        <v>6.7</v>
      </c>
      <c r="M146" t="s">
        <v>4325</v>
      </c>
      <c r="N146">
        <v>60</v>
      </c>
      <c r="O146" t="s">
        <v>4872</v>
      </c>
      <c r="P146" t="s">
        <v>4271</v>
      </c>
      <c r="Q146" t="s">
        <v>4306</v>
      </c>
      <c r="R146" t="s">
        <v>4298</v>
      </c>
      <c r="S146" t="s">
        <v>3167</v>
      </c>
      <c r="T146" t="s">
        <v>69</v>
      </c>
      <c r="U146" t="s">
        <v>70</v>
      </c>
      <c r="V146" t="s">
        <v>70</v>
      </c>
      <c r="W146" t="s">
        <v>4771</v>
      </c>
      <c r="X146" t="s">
        <v>3180</v>
      </c>
      <c r="Y146" t="s">
        <v>3230</v>
      </c>
      <c r="Z146" t="s">
        <v>3231</v>
      </c>
      <c r="AA146">
        <v>8</v>
      </c>
      <c r="AB146" t="s">
        <v>4878</v>
      </c>
    </row>
    <row r="147" spans="1:28">
      <c r="A147" t="s">
        <v>4879</v>
      </c>
      <c r="B147" t="s">
        <v>2955</v>
      </c>
      <c r="C147" t="s">
        <v>4565</v>
      </c>
      <c r="D147" t="s">
        <v>227</v>
      </c>
      <c r="E147" t="s">
        <v>4880</v>
      </c>
      <c r="F147" t="s">
        <v>4881</v>
      </c>
      <c r="G147" t="s">
        <v>4882</v>
      </c>
      <c r="H147">
        <v>2020</v>
      </c>
      <c r="I147" t="s">
        <v>4154</v>
      </c>
      <c r="J147">
        <v>10</v>
      </c>
      <c r="K147">
        <v>13</v>
      </c>
      <c r="L147">
        <v>6.7</v>
      </c>
      <c r="M147" t="s">
        <v>4325</v>
      </c>
      <c r="N147">
        <v>60</v>
      </c>
      <c r="O147" t="s">
        <v>4883</v>
      </c>
      <c r="P147" t="s">
        <v>4271</v>
      </c>
      <c r="Q147" t="s">
        <v>4306</v>
      </c>
      <c r="R147" t="s">
        <v>4298</v>
      </c>
      <c r="S147" t="s">
        <v>3167</v>
      </c>
      <c r="T147" t="s">
        <v>69</v>
      </c>
      <c r="U147" t="s">
        <v>70</v>
      </c>
      <c r="V147" t="s">
        <v>70</v>
      </c>
      <c r="W147" t="s">
        <v>4771</v>
      </c>
      <c r="X147" t="s">
        <v>4655</v>
      </c>
      <c r="Y147" t="s">
        <v>3230</v>
      </c>
      <c r="Z147" t="s">
        <v>3231</v>
      </c>
      <c r="AA147">
        <v>8</v>
      </c>
      <c r="AB147" t="s">
        <v>4434</v>
      </c>
    </row>
    <row r="148" spans="1:28">
      <c r="A148" t="s">
        <v>4884</v>
      </c>
      <c r="B148" t="s">
        <v>2955</v>
      </c>
      <c r="C148" t="s">
        <v>4565</v>
      </c>
      <c r="D148" t="s">
        <v>227</v>
      </c>
      <c r="E148" t="s">
        <v>4885</v>
      </c>
      <c r="F148" t="s">
        <v>4886</v>
      </c>
      <c r="G148" t="s">
        <v>4887</v>
      </c>
      <c r="H148">
        <v>2020</v>
      </c>
      <c r="I148" t="s">
        <v>4154</v>
      </c>
      <c r="J148">
        <v>10</v>
      </c>
      <c r="K148">
        <v>13</v>
      </c>
      <c r="L148">
        <v>6.7</v>
      </c>
      <c r="M148" t="s">
        <v>4325</v>
      </c>
      <c r="N148">
        <v>60</v>
      </c>
      <c r="O148" t="s">
        <v>4830</v>
      </c>
      <c r="P148" t="s">
        <v>4271</v>
      </c>
      <c r="Q148" t="s">
        <v>4306</v>
      </c>
      <c r="R148" t="s">
        <v>4298</v>
      </c>
      <c r="S148" t="s">
        <v>3167</v>
      </c>
      <c r="T148" t="s">
        <v>69</v>
      </c>
      <c r="U148" t="s">
        <v>70</v>
      </c>
      <c r="V148" t="s">
        <v>70</v>
      </c>
      <c r="W148" t="s">
        <v>4771</v>
      </c>
      <c r="X148" t="s">
        <v>4655</v>
      </c>
      <c r="Y148" t="s">
        <v>3230</v>
      </c>
      <c r="Z148" t="s">
        <v>3342</v>
      </c>
      <c r="AA148">
        <v>8</v>
      </c>
      <c r="AB148" t="s">
        <v>4831</v>
      </c>
    </row>
    <row r="149" spans="1:28">
      <c r="A149" t="s">
        <v>4888</v>
      </c>
      <c r="B149" t="s">
        <v>2955</v>
      </c>
      <c r="C149" t="s">
        <v>4565</v>
      </c>
      <c r="D149" t="s">
        <v>227</v>
      </c>
      <c r="E149" t="s">
        <v>4889</v>
      </c>
      <c r="F149" t="s">
        <v>4890</v>
      </c>
      <c r="G149" t="s">
        <v>4891</v>
      </c>
      <c r="H149">
        <v>2021</v>
      </c>
      <c r="I149" t="s">
        <v>4154</v>
      </c>
      <c r="J149">
        <v>11</v>
      </c>
      <c r="K149">
        <v>14</v>
      </c>
      <c r="L149">
        <v>6.7</v>
      </c>
      <c r="M149" t="s">
        <v>4325</v>
      </c>
      <c r="N149">
        <v>90</v>
      </c>
      <c r="O149" t="s">
        <v>4836</v>
      </c>
      <c r="P149" t="s">
        <v>4271</v>
      </c>
      <c r="Q149" t="s">
        <v>4272</v>
      </c>
      <c r="R149" t="s">
        <v>4319</v>
      </c>
      <c r="S149" t="s">
        <v>3167</v>
      </c>
      <c r="T149" t="s">
        <v>69</v>
      </c>
      <c r="U149" t="s">
        <v>70</v>
      </c>
      <c r="V149" t="s">
        <v>70</v>
      </c>
      <c r="W149" t="s">
        <v>4771</v>
      </c>
      <c r="X149" t="s">
        <v>3279</v>
      </c>
      <c r="Y149" t="s">
        <v>3230</v>
      </c>
      <c r="Z149" t="s">
        <v>3231</v>
      </c>
      <c r="AA149">
        <v>8</v>
      </c>
      <c r="AB149" t="s">
        <v>4892</v>
      </c>
    </row>
    <row r="150" spans="1:28">
      <c r="A150" t="s">
        <v>4893</v>
      </c>
      <c r="B150" t="s">
        <v>2955</v>
      </c>
      <c r="C150" t="s">
        <v>4565</v>
      </c>
      <c r="D150" t="s">
        <v>227</v>
      </c>
      <c r="E150" t="s">
        <v>4894</v>
      </c>
      <c r="F150" t="s">
        <v>4895</v>
      </c>
      <c r="G150" t="s">
        <v>4896</v>
      </c>
      <c r="H150">
        <v>2022</v>
      </c>
      <c r="I150" t="s">
        <v>4154</v>
      </c>
      <c r="J150">
        <v>12</v>
      </c>
      <c r="K150">
        <v>15</v>
      </c>
      <c r="L150">
        <v>6.7</v>
      </c>
      <c r="M150" t="s">
        <v>4325</v>
      </c>
      <c r="N150">
        <v>120</v>
      </c>
      <c r="O150" t="s">
        <v>4846</v>
      </c>
      <c r="P150" t="s">
        <v>3164</v>
      </c>
      <c r="Q150" t="s">
        <v>4272</v>
      </c>
      <c r="R150" t="s">
        <v>4319</v>
      </c>
      <c r="S150" t="s">
        <v>3167</v>
      </c>
      <c r="T150" t="s">
        <v>69</v>
      </c>
      <c r="U150" t="s">
        <v>70</v>
      </c>
      <c r="V150" t="s">
        <v>70</v>
      </c>
      <c r="W150" t="s">
        <v>4771</v>
      </c>
      <c r="X150" t="s">
        <v>3279</v>
      </c>
      <c r="Y150" t="s">
        <v>3230</v>
      </c>
      <c r="Z150" t="s">
        <v>3342</v>
      </c>
      <c r="AA150">
        <v>8</v>
      </c>
      <c r="AB150" t="s">
        <v>4320</v>
      </c>
    </row>
    <row r="151" spans="1:28">
      <c r="A151" t="s">
        <v>5215</v>
      </c>
      <c r="B151" t="s">
        <v>2955</v>
      </c>
      <c r="C151" t="s">
        <v>5216</v>
      </c>
      <c r="D151" t="s">
        <v>229</v>
      </c>
      <c r="E151" t="s">
        <v>5217</v>
      </c>
      <c r="F151" t="s">
        <v>5218</v>
      </c>
      <c r="G151" t="s">
        <v>5219</v>
      </c>
      <c r="H151">
        <v>2021</v>
      </c>
      <c r="I151" t="s">
        <v>5220</v>
      </c>
      <c r="J151">
        <v>10</v>
      </c>
      <c r="K151">
        <v>11</v>
      </c>
      <c r="L151">
        <v>15.6</v>
      </c>
      <c r="M151" t="s">
        <v>3255</v>
      </c>
      <c r="N151">
        <v>60</v>
      </c>
      <c r="O151" t="s">
        <v>5221</v>
      </c>
      <c r="P151" t="s">
        <v>3164</v>
      </c>
      <c r="Q151" t="s">
        <v>5222</v>
      </c>
      <c r="R151" t="s">
        <v>5223</v>
      </c>
      <c r="S151" t="s">
        <v>3167</v>
      </c>
      <c r="T151" t="s">
        <v>70</v>
      </c>
      <c r="U151" t="s">
        <v>70</v>
      </c>
      <c r="V151" t="s">
        <v>70</v>
      </c>
      <c r="W151" t="s">
        <v>5224</v>
      </c>
      <c r="X151" t="s">
        <v>3180</v>
      </c>
      <c r="Y151" t="s">
        <v>3755</v>
      </c>
      <c r="Z151">
        <v>8</v>
      </c>
      <c r="AA151" t="s">
        <v>5225</v>
      </c>
    </row>
    <row r="152" spans="1:28">
      <c r="F152" t="s">
        <v>8624</v>
      </c>
      <c r="G152" t="s">
        <v>8959</v>
      </c>
      <c r="H152">
        <v>2019</v>
      </c>
    </row>
    <row r="153" spans="1:28">
      <c r="F153" t="s">
        <v>8621</v>
      </c>
      <c r="G153" t="s">
        <v>8958</v>
      </c>
      <c r="H153">
        <v>2020</v>
      </c>
    </row>
    <row r="154" spans="1:28">
      <c r="F154" t="s">
        <v>8618</v>
      </c>
      <c r="G154" t="s">
        <v>8957</v>
      </c>
      <c r="H154">
        <v>2021</v>
      </c>
    </row>
    <row r="155" spans="1:28">
      <c r="F155" t="s">
        <v>8615</v>
      </c>
      <c r="G155" t="s">
        <v>8956</v>
      </c>
      <c r="H155">
        <v>2019</v>
      </c>
    </row>
    <row r="156" spans="1:28">
      <c r="F156" t="s">
        <v>8613</v>
      </c>
      <c r="G156" t="s">
        <v>8955</v>
      </c>
      <c r="H156">
        <v>2021</v>
      </c>
    </row>
    <row r="157" spans="1:28">
      <c r="A157" t="s">
        <v>5226</v>
      </c>
      <c r="B157" t="s">
        <v>2955</v>
      </c>
      <c r="C157" t="s">
        <v>5216</v>
      </c>
      <c r="D157" t="s">
        <v>229</v>
      </c>
      <c r="E157" t="s">
        <v>5227</v>
      </c>
      <c r="F157" t="s">
        <v>5228</v>
      </c>
      <c r="G157" t="s">
        <v>5229</v>
      </c>
      <c r="H157">
        <v>2021</v>
      </c>
      <c r="I157" t="s">
        <v>5220</v>
      </c>
      <c r="J157">
        <v>10</v>
      </c>
      <c r="K157">
        <v>11</v>
      </c>
      <c r="L157">
        <v>15.6</v>
      </c>
      <c r="M157" t="s">
        <v>5230</v>
      </c>
      <c r="N157">
        <v>60</v>
      </c>
      <c r="O157" t="s">
        <v>5231</v>
      </c>
      <c r="P157" t="s">
        <v>4146</v>
      </c>
      <c r="Q157" t="s">
        <v>5232</v>
      </c>
      <c r="R157" t="s">
        <v>5233</v>
      </c>
      <c r="S157" t="s">
        <v>3167</v>
      </c>
      <c r="T157" t="s">
        <v>70</v>
      </c>
      <c r="U157" t="s">
        <v>70</v>
      </c>
      <c r="V157" t="s">
        <v>70</v>
      </c>
      <c r="W157" t="s">
        <v>5224</v>
      </c>
      <c r="X157" t="s">
        <v>3180</v>
      </c>
      <c r="Y157" t="s">
        <v>3755</v>
      </c>
      <c r="Z157">
        <v>8</v>
      </c>
      <c r="AA157" t="s">
        <v>4699</v>
      </c>
    </row>
    <row r="158" spans="1:28">
      <c r="A158" t="s">
        <v>5234</v>
      </c>
      <c r="B158" t="s">
        <v>2955</v>
      </c>
      <c r="C158" t="s">
        <v>5216</v>
      </c>
      <c r="D158" t="s">
        <v>229</v>
      </c>
      <c r="E158" t="s">
        <v>5235</v>
      </c>
      <c r="F158" t="s">
        <v>5236</v>
      </c>
      <c r="G158" t="s">
        <v>5237</v>
      </c>
      <c r="H158">
        <v>2021</v>
      </c>
      <c r="I158" t="s">
        <v>5220</v>
      </c>
      <c r="J158">
        <v>10</v>
      </c>
      <c r="K158">
        <v>11</v>
      </c>
      <c r="L158">
        <v>15.6</v>
      </c>
      <c r="M158" t="s">
        <v>5230</v>
      </c>
      <c r="N158">
        <v>60</v>
      </c>
      <c r="O158" t="s">
        <v>5231</v>
      </c>
      <c r="P158" t="s">
        <v>4146</v>
      </c>
      <c r="Q158" t="s">
        <v>5238</v>
      </c>
      <c r="R158" t="s">
        <v>5233</v>
      </c>
      <c r="S158" t="s">
        <v>3167</v>
      </c>
      <c r="T158" t="s">
        <v>70</v>
      </c>
      <c r="U158" t="s">
        <v>70</v>
      </c>
      <c r="V158" t="s">
        <v>70</v>
      </c>
      <c r="W158" t="s">
        <v>5224</v>
      </c>
      <c r="X158" t="s">
        <v>3180</v>
      </c>
      <c r="Y158" t="s">
        <v>3755</v>
      </c>
      <c r="Z158">
        <v>8</v>
      </c>
      <c r="AA158" t="s">
        <v>5239</v>
      </c>
    </row>
    <row r="159" spans="1:28">
      <c r="A159" t="s">
        <v>5240</v>
      </c>
      <c r="B159" t="s">
        <v>2955</v>
      </c>
      <c r="C159" t="s">
        <v>5216</v>
      </c>
      <c r="D159" t="s">
        <v>229</v>
      </c>
      <c r="E159" t="s">
        <v>5241</v>
      </c>
      <c r="F159" t="s">
        <v>5242</v>
      </c>
      <c r="G159" t="s">
        <v>5243</v>
      </c>
      <c r="H159">
        <v>2022</v>
      </c>
      <c r="I159" t="s">
        <v>5220</v>
      </c>
      <c r="J159">
        <v>11</v>
      </c>
      <c r="K159">
        <v>11</v>
      </c>
      <c r="L159">
        <v>15.6</v>
      </c>
      <c r="M159" t="s">
        <v>3255</v>
      </c>
      <c r="N159">
        <v>60</v>
      </c>
      <c r="O159" t="s">
        <v>5244</v>
      </c>
      <c r="P159" t="s">
        <v>3164</v>
      </c>
      <c r="Q159" t="s">
        <v>5245</v>
      </c>
      <c r="R159" t="s">
        <v>5223</v>
      </c>
      <c r="S159" t="s">
        <v>3167</v>
      </c>
      <c r="T159" t="s">
        <v>70</v>
      </c>
      <c r="U159" t="s">
        <v>70</v>
      </c>
      <c r="V159" t="s">
        <v>70</v>
      </c>
      <c r="W159" t="s">
        <v>5224</v>
      </c>
      <c r="X159" t="s">
        <v>3180</v>
      </c>
      <c r="Y159" t="s">
        <v>3755</v>
      </c>
      <c r="Z159">
        <v>8</v>
      </c>
      <c r="AA159" t="s">
        <v>5246</v>
      </c>
    </row>
    <row r="160" spans="1:28">
      <c r="F160" t="s">
        <v>8610</v>
      </c>
      <c r="G160" t="s">
        <v>8954</v>
      </c>
      <c r="H160">
        <v>2022</v>
      </c>
    </row>
    <row r="161" spans="1:28">
      <c r="F161" t="s">
        <v>8608</v>
      </c>
      <c r="G161" t="s">
        <v>8953</v>
      </c>
      <c r="H161">
        <v>2022</v>
      </c>
    </row>
    <row r="162" spans="1:28">
      <c r="A162" t="s">
        <v>5247</v>
      </c>
      <c r="B162" t="s">
        <v>2955</v>
      </c>
      <c r="C162" t="s">
        <v>5216</v>
      </c>
      <c r="D162" t="s">
        <v>229</v>
      </c>
      <c r="E162" t="s">
        <v>5248</v>
      </c>
      <c r="F162" t="s">
        <v>5249</v>
      </c>
      <c r="G162" t="s">
        <v>5250</v>
      </c>
      <c r="H162">
        <v>2022</v>
      </c>
      <c r="I162" t="s">
        <v>5220</v>
      </c>
      <c r="J162">
        <v>11</v>
      </c>
      <c r="K162">
        <v>11</v>
      </c>
      <c r="L162">
        <v>15.6</v>
      </c>
      <c r="M162" t="s">
        <v>5230</v>
      </c>
      <c r="N162">
        <v>60</v>
      </c>
      <c r="O162" t="s">
        <v>5251</v>
      </c>
      <c r="P162" t="s">
        <v>4146</v>
      </c>
      <c r="Q162" t="s">
        <v>5232</v>
      </c>
      <c r="R162" t="s">
        <v>5233</v>
      </c>
      <c r="S162" t="s">
        <v>3167</v>
      </c>
      <c r="T162" t="s">
        <v>70</v>
      </c>
      <c r="U162" t="s">
        <v>70</v>
      </c>
      <c r="V162" t="s">
        <v>70</v>
      </c>
      <c r="W162" t="s">
        <v>5224</v>
      </c>
      <c r="X162" t="s">
        <v>3180</v>
      </c>
      <c r="Y162" t="s">
        <v>3773</v>
      </c>
      <c r="Z162">
        <v>8</v>
      </c>
      <c r="AA162" t="s">
        <v>5252</v>
      </c>
    </row>
    <row r="163" spans="1:28">
      <c r="F163" t="s">
        <v>8605</v>
      </c>
      <c r="G163" t="s">
        <v>8952</v>
      </c>
      <c r="H163">
        <v>2022</v>
      </c>
    </row>
    <row r="164" spans="1:28">
      <c r="A164" t="s">
        <v>5253</v>
      </c>
      <c r="B164" t="s">
        <v>2955</v>
      </c>
      <c r="C164" t="s">
        <v>5216</v>
      </c>
      <c r="D164" t="s">
        <v>229</v>
      </c>
      <c r="E164" t="s">
        <v>5254</v>
      </c>
      <c r="F164" t="s">
        <v>5255</v>
      </c>
      <c r="G164" t="s">
        <v>5256</v>
      </c>
      <c r="H164">
        <v>2023</v>
      </c>
      <c r="I164" t="s">
        <v>5220</v>
      </c>
      <c r="J164">
        <v>11</v>
      </c>
      <c r="K164">
        <v>11</v>
      </c>
      <c r="L164">
        <v>15.6</v>
      </c>
      <c r="M164" t="s">
        <v>3255</v>
      </c>
      <c r="N164">
        <v>60</v>
      </c>
      <c r="O164" t="s">
        <v>5257</v>
      </c>
      <c r="P164" t="s">
        <v>3164</v>
      </c>
      <c r="Q164" t="s">
        <v>5222</v>
      </c>
      <c r="R164" t="s">
        <v>5223</v>
      </c>
      <c r="S164" t="s">
        <v>3167</v>
      </c>
      <c r="T164" t="s">
        <v>70</v>
      </c>
      <c r="U164" t="s">
        <v>70</v>
      </c>
      <c r="V164" t="s">
        <v>70</v>
      </c>
      <c r="W164" t="s">
        <v>5224</v>
      </c>
      <c r="X164" t="s">
        <v>3180</v>
      </c>
      <c r="Y164" t="s">
        <v>3773</v>
      </c>
      <c r="Z164">
        <v>8</v>
      </c>
      <c r="AA164" t="s">
        <v>2365</v>
      </c>
    </row>
    <row r="165" spans="1:28">
      <c r="F165" t="s">
        <v>8602</v>
      </c>
      <c r="G165" t="s">
        <v>8951</v>
      </c>
      <c r="H165">
        <v>2023</v>
      </c>
    </row>
    <row r="166" spans="1:28">
      <c r="A166" t="s">
        <v>5258</v>
      </c>
      <c r="B166" t="s">
        <v>2955</v>
      </c>
      <c r="C166" t="s">
        <v>5216</v>
      </c>
      <c r="D166" t="s">
        <v>229</v>
      </c>
      <c r="E166" t="s">
        <v>5259</v>
      </c>
      <c r="F166" t="s">
        <v>5260</v>
      </c>
      <c r="G166" t="s">
        <v>5261</v>
      </c>
      <c r="H166">
        <v>2023</v>
      </c>
      <c r="I166" t="s">
        <v>5220</v>
      </c>
      <c r="J166">
        <v>11</v>
      </c>
      <c r="K166">
        <v>11</v>
      </c>
      <c r="L166">
        <v>16</v>
      </c>
      <c r="M166" t="s">
        <v>5262</v>
      </c>
      <c r="N166">
        <v>120</v>
      </c>
      <c r="O166" t="s">
        <v>5263</v>
      </c>
      <c r="P166" t="s">
        <v>4146</v>
      </c>
      <c r="Q166" t="s">
        <v>5238</v>
      </c>
      <c r="R166" t="s">
        <v>5264</v>
      </c>
      <c r="S166" t="s">
        <v>3167</v>
      </c>
      <c r="T166" t="s">
        <v>70</v>
      </c>
      <c r="U166" t="s">
        <v>70</v>
      </c>
      <c r="V166" t="s">
        <v>70</v>
      </c>
      <c r="W166" t="s">
        <v>5224</v>
      </c>
      <c r="X166" t="s">
        <v>3180</v>
      </c>
      <c r="Y166" t="s">
        <v>3773</v>
      </c>
      <c r="Z166">
        <v>8</v>
      </c>
      <c r="AA166" t="s">
        <v>4797</v>
      </c>
    </row>
    <row r="167" spans="1:28">
      <c r="F167" t="s">
        <v>8598</v>
      </c>
      <c r="G167" t="s">
        <v>8950</v>
      </c>
      <c r="H167">
        <v>2023</v>
      </c>
    </row>
    <row r="168" spans="1:28">
      <c r="F168" t="s">
        <v>8596</v>
      </c>
      <c r="G168" t="s">
        <v>8949</v>
      </c>
      <c r="H168">
        <v>2023</v>
      </c>
    </row>
    <row r="169" spans="1:28">
      <c r="A169" t="s">
        <v>5265</v>
      </c>
      <c r="B169" t="s">
        <v>2955</v>
      </c>
      <c r="C169" t="s">
        <v>5216</v>
      </c>
      <c r="D169" t="s">
        <v>229</v>
      </c>
      <c r="E169" t="s">
        <v>5266</v>
      </c>
      <c r="F169" t="s">
        <v>5267</v>
      </c>
      <c r="G169" t="s">
        <v>5268</v>
      </c>
      <c r="H169">
        <v>2024</v>
      </c>
      <c r="I169" t="s">
        <v>5220</v>
      </c>
      <c r="J169">
        <v>11</v>
      </c>
      <c r="K169">
        <v>11</v>
      </c>
      <c r="L169">
        <v>15.6</v>
      </c>
      <c r="M169" t="s">
        <v>3255</v>
      </c>
      <c r="N169">
        <v>60</v>
      </c>
      <c r="O169" t="s">
        <v>5269</v>
      </c>
      <c r="P169" t="s">
        <v>3164</v>
      </c>
      <c r="Q169" t="s">
        <v>5222</v>
      </c>
      <c r="R169" t="s">
        <v>5223</v>
      </c>
      <c r="S169" t="s">
        <v>3167</v>
      </c>
      <c r="T169" t="s">
        <v>70</v>
      </c>
      <c r="U169" t="s">
        <v>70</v>
      </c>
      <c r="V169" t="s">
        <v>70</v>
      </c>
      <c r="W169" t="s">
        <v>5224</v>
      </c>
      <c r="X169" t="s">
        <v>3180</v>
      </c>
      <c r="Y169" t="s">
        <v>3773</v>
      </c>
      <c r="Z169">
        <v>8</v>
      </c>
      <c r="AA169" t="s">
        <v>5270</v>
      </c>
    </row>
    <row r="170" spans="1:28">
      <c r="F170" t="s">
        <v>8593</v>
      </c>
      <c r="G170" t="s">
        <v>8948</v>
      </c>
      <c r="H170">
        <v>2024</v>
      </c>
    </row>
    <row r="171" spans="1:28">
      <c r="F171" t="s">
        <v>8591</v>
      </c>
      <c r="G171" t="s">
        <v>8947</v>
      </c>
      <c r="H171">
        <v>2024</v>
      </c>
    </row>
    <row r="172" spans="1:28">
      <c r="A172" t="s">
        <v>5271</v>
      </c>
      <c r="B172" t="s">
        <v>2955</v>
      </c>
      <c r="C172" t="s">
        <v>5216</v>
      </c>
      <c r="D172" t="s">
        <v>229</v>
      </c>
      <c r="E172" t="s">
        <v>5272</v>
      </c>
      <c r="F172" t="s">
        <v>5273</v>
      </c>
      <c r="G172" t="s">
        <v>5274</v>
      </c>
      <c r="H172">
        <v>2024</v>
      </c>
      <c r="I172" t="s">
        <v>5220</v>
      </c>
      <c r="J172">
        <v>11</v>
      </c>
      <c r="K172">
        <v>11</v>
      </c>
      <c r="L172">
        <v>16</v>
      </c>
      <c r="M172" t="s">
        <v>5262</v>
      </c>
      <c r="N172">
        <v>120</v>
      </c>
      <c r="O172" t="s">
        <v>5263</v>
      </c>
      <c r="P172" t="s">
        <v>4146</v>
      </c>
      <c r="Q172" t="s">
        <v>5238</v>
      </c>
      <c r="R172" t="s">
        <v>5264</v>
      </c>
      <c r="S172" t="s">
        <v>3167</v>
      </c>
      <c r="T172" t="s">
        <v>70</v>
      </c>
      <c r="U172" t="s">
        <v>70</v>
      </c>
      <c r="V172" t="s">
        <v>70</v>
      </c>
      <c r="W172" t="s">
        <v>5224</v>
      </c>
      <c r="X172" t="s">
        <v>3180</v>
      </c>
      <c r="Y172" t="s">
        <v>5275</v>
      </c>
      <c r="Z172">
        <v>8</v>
      </c>
      <c r="AA172" t="s">
        <v>5276</v>
      </c>
    </row>
    <row r="173" spans="1:28">
      <c r="F173" t="s">
        <v>8588</v>
      </c>
      <c r="G173" t="s">
        <v>8946</v>
      </c>
      <c r="H173">
        <v>2024</v>
      </c>
    </row>
    <row r="174" spans="1:28">
      <c r="F174" t="s">
        <v>8587</v>
      </c>
      <c r="G174" t="s">
        <v>8945</v>
      </c>
      <c r="H174">
        <v>2024</v>
      </c>
    </row>
    <row r="175" spans="1:28">
      <c r="A175" t="s">
        <v>5277</v>
      </c>
      <c r="B175" t="s">
        <v>2955</v>
      </c>
      <c r="C175" t="s">
        <v>5216</v>
      </c>
      <c r="D175" t="s">
        <v>229</v>
      </c>
      <c r="E175" t="s">
        <v>5278</v>
      </c>
      <c r="F175" t="s">
        <v>5279</v>
      </c>
      <c r="G175" t="s">
        <v>5280</v>
      </c>
      <c r="H175">
        <v>2025</v>
      </c>
      <c r="I175" t="s">
        <v>5220</v>
      </c>
      <c r="J175">
        <v>11</v>
      </c>
      <c r="K175">
        <v>11</v>
      </c>
      <c r="L175">
        <v>16</v>
      </c>
      <c r="M175" t="s">
        <v>5262</v>
      </c>
      <c r="N175">
        <v>120</v>
      </c>
      <c r="O175" t="s">
        <v>5263</v>
      </c>
      <c r="P175" t="s">
        <v>5281</v>
      </c>
      <c r="Q175" t="s">
        <v>5238</v>
      </c>
      <c r="R175" t="s">
        <v>5264</v>
      </c>
      <c r="S175" t="s">
        <v>3167</v>
      </c>
      <c r="T175" t="s">
        <v>70</v>
      </c>
      <c r="U175" t="s">
        <v>70</v>
      </c>
      <c r="V175" t="s">
        <v>70</v>
      </c>
      <c r="W175" t="s">
        <v>5224</v>
      </c>
      <c r="X175" t="s">
        <v>3180</v>
      </c>
      <c r="Y175" t="s">
        <v>5275</v>
      </c>
      <c r="Z175">
        <v>8</v>
      </c>
      <c r="AA175" t="s">
        <v>5282</v>
      </c>
    </row>
    <row r="176" spans="1:28">
      <c r="A176" t="s">
        <v>5360</v>
      </c>
      <c r="B176" t="s">
        <v>2955</v>
      </c>
      <c r="C176" t="s">
        <v>5361</v>
      </c>
      <c r="D176" t="s">
        <v>231</v>
      </c>
      <c r="E176" t="s">
        <v>5362</v>
      </c>
      <c r="F176" t="s">
        <v>5363</v>
      </c>
      <c r="G176" t="s">
        <v>5364</v>
      </c>
      <c r="H176">
        <v>2019</v>
      </c>
      <c r="I176" t="s">
        <v>5365</v>
      </c>
      <c r="J176" t="s">
        <v>389</v>
      </c>
      <c r="K176" t="s">
        <v>2365</v>
      </c>
      <c r="Q176" t="s">
        <v>3987</v>
      </c>
      <c r="R176" t="s">
        <v>5366</v>
      </c>
      <c r="S176" t="s">
        <v>3167</v>
      </c>
      <c r="T176" t="s">
        <v>69</v>
      </c>
      <c r="U176" t="s">
        <v>70</v>
      </c>
      <c r="V176" t="s">
        <v>70</v>
      </c>
      <c r="W176" t="s">
        <v>70</v>
      </c>
      <c r="X176" t="s">
        <v>5367</v>
      </c>
      <c r="Y176" t="s">
        <v>3180</v>
      </c>
      <c r="Z176" t="s">
        <v>5368</v>
      </c>
      <c r="AA176">
        <v>8</v>
      </c>
      <c r="AB176" t="s">
        <v>5369</v>
      </c>
    </row>
    <row r="177" spans="1:28">
      <c r="A177" t="s">
        <v>5400</v>
      </c>
      <c r="B177" t="s">
        <v>2955</v>
      </c>
      <c r="C177" t="s">
        <v>5361</v>
      </c>
      <c r="D177" t="s">
        <v>231</v>
      </c>
      <c r="E177" t="s">
        <v>5401</v>
      </c>
      <c r="F177" t="s">
        <v>5402</v>
      </c>
      <c r="G177" t="s">
        <v>5403</v>
      </c>
      <c r="H177">
        <v>2023</v>
      </c>
      <c r="I177" t="s">
        <v>5365</v>
      </c>
      <c r="J177" t="s">
        <v>389</v>
      </c>
      <c r="K177" t="s">
        <v>2365</v>
      </c>
      <c r="Q177" t="s">
        <v>3987</v>
      </c>
      <c r="R177" t="s">
        <v>5380</v>
      </c>
      <c r="S177" t="s">
        <v>3167</v>
      </c>
      <c r="T177" t="s">
        <v>69</v>
      </c>
      <c r="U177" t="s">
        <v>70</v>
      </c>
      <c r="V177" t="s">
        <v>70</v>
      </c>
      <c r="W177" t="s">
        <v>70</v>
      </c>
      <c r="X177" t="s">
        <v>5367</v>
      </c>
      <c r="Y177" t="s">
        <v>3180</v>
      </c>
      <c r="Z177" t="s">
        <v>5393</v>
      </c>
      <c r="AA177">
        <v>8</v>
      </c>
      <c r="AB177" t="s">
        <v>4327</v>
      </c>
    </row>
    <row r="178" spans="1:28">
      <c r="A178" t="s">
        <v>5376</v>
      </c>
      <c r="B178" t="s">
        <v>2955</v>
      </c>
      <c r="C178" t="s">
        <v>5361</v>
      </c>
      <c r="D178" t="s">
        <v>231</v>
      </c>
      <c r="E178" t="s">
        <v>5377</v>
      </c>
      <c r="F178" t="s">
        <v>5378</v>
      </c>
      <c r="G178" t="s">
        <v>5379</v>
      </c>
      <c r="H178">
        <v>2020</v>
      </c>
      <c r="I178" t="s">
        <v>5365</v>
      </c>
      <c r="J178" t="s">
        <v>389</v>
      </c>
      <c r="K178" t="s">
        <v>2365</v>
      </c>
      <c r="Q178" t="s">
        <v>3987</v>
      </c>
      <c r="R178" t="s">
        <v>5380</v>
      </c>
      <c r="S178" t="s">
        <v>3167</v>
      </c>
      <c r="T178" t="s">
        <v>69</v>
      </c>
      <c r="U178" t="s">
        <v>70</v>
      </c>
      <c r="V178" t="s">
        <v>70</v>
      </c>
      <c r="W178" t="s">
        <v>70</v>
      </c>
      <c r="X178" t="s">
        <v>5367</v>
      </c>
      <c r="Y178" t="s">
        <v>3180</v>
      </c>
      <c r="Z178" t="s">
        <v>5368</v>
      </c>
      <c r="AA178">
        <v>8</v>
      </c>
      <c r="AB178" t="s">
        <v>5381</v>
      </c>
    </row>
    <row r="179" spans="1:28">
      <c r="A179" t="s">
        <v>5382</v>
      </c>
      <c r="B179" t="s">
        <v>2955</v>
      </c>
      <c r="C179" t="s">
        <v>5361</v>
      </c>
      <c r="D179" t="s">
        <v>231</v>
      </c>
      <c r="E179" t="s">
        <v>5383</v>
      </c>
      <c r="F179" t="s">
        <v>5384</v>
      </c>
      <c r="G179" t="s">
        <v>5385</v>
      </c>
      <c r="H179">
        <v>2021</v>
      </c>
      <c r="I179" t="s">
        <v>5365</v>
      </c>
      <c r="J179" t="s">
        <v>389</v>
      </c>
      <c r="K179" t="s">
        <v>2365</v>
      </c>
      <c r="Q179" t="s">
        <v>3987</v>
      </c>
      <c r="R179" t="s">
        <v>5386</v>
      </c>
      <c r="S179" t="s">
        <v>3167</v>
      </c>
      <c r="T179" t="s">
        <v>69</v>
      </c>
      <c r="U179" t="s">
        <v>70</v>
      </c>
      <c r="V179" t="s">
        <v>70</v>
      </c>
      <c r="W179" t="s">
        <v>70</v>
      </c>
      <c r="X179" t="s">
        <v>5387</v>
      </c>
      <c r="Y179" t="s">
        <v>3180</v>
      </c>
      <c r="Z179" t="s">
        <v>5368</v>
      </c>
      <c r="AA179">
        <v>8</v>
      </c>
      <c r="AB179" t="s">
        <v>5388</v>
      </c>
    </row>
    <row r="180" spans="1:28">
      <c r="A180" t="s">
        <v>5370</v>
      </c>
      <c r="B180" t="s">
        <v>2955</v>
      </c>
      <c r="C180" t="s">
        <v>5361</v>
      </c>
      <c r="D180" t="s">
        <v>231</v>
      </c>
      <c r="E180" t="s">
        <v>5371</v>
      </c>
      <c r="F180" t="s">
        <v>5372</v>
      </c>
      <c r="G180" t="s">
        <v>5373</v>
      </c>
      <c r="H180">
        <v>2020</v>
      </c>
      <c r="I180" t="s">
        <v>5365</v>
      </c>
      <c r="J180" t="s">
        <v>389</v>
      </c>
      <c r="K180" t="s">
        <v>2365</v>
      </c>
      <c r="Q180" t="s">
        <v>3987</v>
      </c>
      <c r="R180" t="s">
        <v>5374</v>
      </c>
      <c r="S180" t="s">
        <v>3167</v>
      </c>
      <c r="T180" t="s">
        <v>69</v>
      </c>
      <c r="U180" t="s">
        <v>70</v>
      </c>
      <c r="V180" t="s">
        <v>70</v>
      </c>
      <c r="W180" t="s">
        <v>70</v>
      </c>
      <c r="X180" t="s">
        <v>5367</v>
      </c>
      <c r="Y180" t="s">
        <v>3180</v>
      </c>
      <c r="Z180" t="s">
        <v>5368</v>
      </c>
      <c r="AA180">
        <v>8</v>
      </c>
      <c r="AB180" t="s">
        <v>5375</v>
      </c>
    </row>
    <row r="181" spans="1:28">
      <c r="A181" t="s">
        <v>5389</v>
      </c>
      <c r="B181" t="s">
        <v>2955</v>
      </c>
      <c r="C181" t="s">
        <v>5361</v>
      </c>
      <c r="D181" t="s">
        <v>231</v>
      </c>
      <c r="E181" t="s">
        <v>5390</v>
      </c>
      <c r="F181" t="s">
        <v>5391</v>
      </c>
      <c r="G181" t="s">
        <v>5392</v>
      </c>
      <c r="H181">
        <v>2021</v>
      </c>
      <c r="I181" t="s">
        <v>5365</v>
      </c>
      <c r="J181" t="s">
        <v>389</v>
      </c>
      <c r="K181" t="s">
        <v>2365</v>
      </c>
      <c r="Q181" t="s">
        <v>3987</v>
      </c>
      <c r="R181" t="s">
        <v>5386</v>
      </c>
      <c r="S181" t="s">
        <v>3167</v>
      </c>
      <c r="T181" t="s">
        <v>69</v>
      </c>
      <c r="U181" t="s">
        <v>70</v>
      </c>
      <c r="V181" t="s">
        <v>70</v>
      </c>
      <c r="W181" t="s">
        <v>70</v>
      </c>
      <c r="X181" t="s">
        <v>5367</v>
      </c>
      <c r="Y181" t="s">
        <v>3180</v>
      </c>
      <c r="Z181" t="s">
        <v>5393</v>
      </c>
      <c r="AA181">
        <v>8</v>
      </c>
      <c r="AB181" t="s">
        <v>4668</v>
      </c>
    </row>
    <row r="182" spans="1:28">
      <c r="A182" t="s">
        <v>5394</v>
      </c>
      <c r="B182" t="s">
        <v>2955</v>
      </c>
      <c r="C182" t="s">
        <v>5361</v>
      </c>
      <c r="D182" t="s">
        <v>231</v>
      </c>
      <c r="E182" t="s">
        <v>5395</v>
      </c>
      <c r="F182" t="s">
        <v>5396</v>
      </c>
      <c r="G182" t="s">
        <v>5397</v>
      </c>
      <c r="H182">
        <v>2022</v>
      </c>
      <c r="I182" t="s">
        <v>5365</v>
      </c>
      <c r="J182" t="s">
        <v>389</v>
      </c>
      <c r="K182" t="s">
        <v>2365</v>
      </c>
      <c r="Q182" t="s">
        <v>3987</v>
      </c>
      <c r="R182" t="s">
        <v>5386</v>
      </c>
      <c r="S182" t="s">
        <v>3167</v>
      </c>
      <c r="T182" t="s">
        <v>69</v>
      </c>
      <c r="U182" t="s">
        <v>70</v>
      </c>
      <c r="V182" t="s">
        <v>70</v>
      </c>
      <c r="W182" t="s">
        <v>70</v>
      </c>
      <c r="X182" t="s">
        <v>5387</v>
      </c>
      <c r="Y182" t="s">
        <v>3180</v>
      </c>
      <c r="Z182" t="s">
        <v>5398</v>
      </c>
      <c r="AA182">
        <v>8</v>
      </c>
      <c r="AB182" t="s">
        <v>5399</v>
      </c>
    </row>
    <row r="183" spans="1:28">
      <c r="A183" t="s">
        <v>5404</v>
      </c>
      <c r="B183" t="s">
        <v>2955</v>
      </c>
      <c r="C183" t="s">
        <v>5361</v>
      </c>
      <c r="D183" t="s">
        <v>231</v>
      </c>
      <c r="E183" t="s">
        <v>5405</v>
      </c>
      <c r="F183" t="s">
        <v>5406</v>
      </c>
      <c r="G183" t="s">
        <v>5407</v>
      </c>
      <c r="H183">
        <v>2024</v>
      </c>
      <c r="I183" t="s">
        <v>5365</v>
      </c>
      <c r="J183" t="s">
        <v>389</v>
      </c>
      <c r="K183" t="s">
        <v>2365</v>
      </c>
      <c r="Q183" t="s">
        <v>4023</v>
      </c>
      <c r="R183" t="s">
        <v>5408</v>
      </c>
      <c r="S183" t="s">
        <v>3167</v>
      </c>
      <c r="T183" t="s">
        <v>69</v>
      </c>
      <c r="U183" t="s">
        <v>70</v>
      </c>
      <c r="V183" t="s">
        <v>70</v>
      </c>
      <c r="W183" t="s">
        <v>70</v>
      </c>
      <c r="X183" t="s">
        <v>5409</v>
      </c>
      <c r="Y183" t="s">
        <v>3180</v>
      </c>
      <c r="Z183" t="s">
        <v>5410</v>
      </c>
      <c r="AA183">
        <v>8</v>
      </c>
      <c r="AB183" t="s">
        <v>5411</v>
      </c>
    </row>
    <row r="184" spans="1:28">
      <c r="A184" t="s">
        <v>5412</v>
      </c>
      <c r="B184" t="s">
        <v>2955</v>
      </c>
      <c r="C184" t="s">
        <v>5361</v>
      </c>
      <c r="D184" t="s">
        <v>231</v>
      </c>
      <c r="E184" t="s">
        <v>5413</v>
      </c>
      <c r="F184" t="s">
        <v>5414</v>
      </c>
      <c r="G184" t="s">
        <v>5415</v>
      </c>
      <c r="H184">
        <v>2024</v>
      </c>
      <c r="I184" t="s">
        <v>5365</v>
      </c>
      <c r="J184" t="s">
        <v>389</v>
      </c>
      <c r="K184" t="s">
        <v>2365</v>
      </c>
      <c r="Q184" t="s">
        <v>4023</v>
      </c>
      <c r="R184" t="s">
        <v>5416</v>
      </c>
      <c r="S184" t="s">
        <v>3167</v>
      </c>
      <c r="T184" t="s">
        <v>69</v>
      </c>
      <c r="U184" t="s">
        <v>70</v>
      </c>
      <c r="V184" t="s">
        <v>70</v>
      </c>
      <c r="W184" t="s">
        <v>70</v>
      </c>
      <c r="X184" t="s">
        <v>5409</v>
      </c>
      <c r="Y184" t="s">
        <v>3180</v>
      </c>
      <c r="Z184" t="s">
        <v>5410</v>
      </c>
      <c r="AA184">
        <v>8</v>
      </c>
      <c r="AB184" t="s">
        <v>5417</v>
      </c>
    </row>
    <row r="185" spans="1:28">
      <c r="F185" t="s">
        <v>8581</v>
      </c>
      <c r="G185" t="s">
        <v>8944</v>
      </c>
      <c r="H185">
        <v>2020</v>
      </c>
    </row>
    <row r="186" spans="1:28">
      <c r="F186" t="s">
        <v>8579</v>
      </c>
      <c r="G186" t="s">
        <v>8943</v>
      </c>
      <c r="H186">
        <v>2024</v>
      </c>
    </row>
    <row r="187" spans="1:28">
      <c r="A187" t="s">
        <v>4516</v>
      </c>
      <c r="B187" t="s">
        <v>2955</v>
      </c>
      <c r="C187" t="s">
        <v>4517</v>
      </c>
      <c r="D187" t="s">
        <v>227</v>
      </c>
      <c r="E187" t="s">
        <v>4518</v>
      </c>
      <c r="F187" t="s">
        <v>4519</v>
      </c>
      <c r="G187" t="s">
        <v>4520</v>
      </c>
      <c r="H187">
        <v>2019</v>
      </c>
      <c r="I187" t="s">
        <v>4154</v>
      </c>
      <c r="J187" t="s">
        <v>4246</v>
      </c>
      <c r="K187">
        <v>12</v>
      </c>
      <c r="L187">
        <v>7.3</v>
      </c>
      <c r="M187" t="s">
        <v>4521</v>
      </c>
      <c r="N187">
        <v>60</v>
      </c>
      <c r="O187" t="s">
        <v>4297</v>
      </c>
      <c r="P187" t="s">
        <v>4400</v>
      </c>
      <c r="Q187" t="s">
        <v>4522</v>
      </c>
      <c r="R187" t="s">
        <v>4523</v>
      </c>
      <c r="S187" t="s">
        <v>3167</v>
      </c>
      <c r="T187" t="s">
        <v>69</v>
      </c>
      <c r="U187" t="s">
        <v>70</v>
      </c>
      <c r="V187" t="s">
        <v>70</v>
      </c>
      <c r="W187" t="s">
        <v>4274</v>
      </c>
      <c r="X187" t="s">
        <v>3180</v>
      </c>
      <c r="Y187" t="s">
        <v>4355</v>
      </c>
      <c r="Z187" t="s">
        <v>3342</v>
      </c>
      <c r="AA187">
        <v>6</v>
      </c>
      <c r="AB187" t="s">
        <v>4524</v>
      </c>
    </row>
    <row r="188" spans="1:28">
      <c r="A188" t="s">
        <v>5283</v>
      </c>
      <c r="B188" t="s">
        <v>2955</v>
      </c>
      <c r="C188" t="s">
        <v>5284</v>
      </c>
      <c r="D188" t="s">
        <v>230</v>
      </c>
      <c r="E188" t="s">
        <v>5285</v>
      </c>
      <c r="F188" t="s">
        <v>5286</v>
      </c>
      <c r="G188" t="s">
        <v>5287</v>
      </c>
      <c r="H188">
        <v>2013</v>
      </c>
      <c r="I188" t="s">
        <v>5288</v>
      </c>
      <c r="J188">
        <v>1</v>
      </c>
      <c r="K188" t="s">
        <v>2365</v>
      </c>
      <c r="L188">
        <v>1.63</v>
      </c>
      <c r="M188" t="s">
        <v>5289</v>
      </c>
      <c r="N188">
        <v>60</v>
      </c>
      <c r="O188" t="s">
        <v>5122</v>
      </c>
      <c r="P188" t="s">
        <v>3208</v>
      </c>
      <c r="Q188" t="s">
        <v>4963</v>
      </c>
      <c r="R188" t="s">
        <v>5290</v>
      </c>
      <c r="S188" t="s">
        <v>5291</v>
      </c>
      <c r="T188" t="s">
        <v>69</v>
      </c>
      <c r="U188" t="s">
        <v>70</v>
      </c>
      <c r="V188" t="s">
        <v>70</v>
      </c>
      <c r="W188" t="s">
        <v>70</v>
      </c>
      <c r="X188" t="s">
        <v>5292</v>
      </c>
      <c r="Y188" t="s">
        <v>3180</v>
      </c>
      <c r="Z188" t="s">
        <v>5293</v>
      </c>
      <c r="AA188">
        <v>8</v>
      </c>
      <c r="AB188" t="s">
        <v>5294</v>
      </c>
    </row>
    <row r="189" spans="1:28">
      <c r="A189" t="s">
        <v>4956</v>
      </c>
      <c r="B189" t="s">
        <v>2955</v>
      </c>
      <c r="C189" t="s">
        <v>4957</v>
      </c>
      <c r="D189" t="s">
        <v>227</v>
      </c>
      <c r="E189" t="s">
        <v>4958</v>
      </c>
      <c r="F189" t="s">
        <v>4959</v>
      </c>
      <c r="G189" t="s">
        <v>4960</v>
      </c>
      <c r="H189">
        <v>2015</v>
      </c>
      <c r="I189" t="s">
        <v>4154</v>
      </c>
      <c r="J189">
        <v>4.4000000000000004</v>
      </c>
      <c r="K189">
        <v>5.0999999999999996</v>
      </c>
      <c r="L189">
        <v>4.3</v>
      </c>
      <c r="M189" t="s">
        <v>4157</v>
      </c>
      <c r="N189">
        <v>60</v>
      </c>
      <c r="O189" t="s">
        <v>4961</v>
      </c>
      <c r="P189" t="s">
        <v>4962</v>
      </c>
      <c r="Q189" t="s">
        <v>4963</v>
      </c>
      <c r="R189" t="s">
        <v>4964</v>
      </c>
      <c r="S189" t="s">
        <v>4160</v>
      </c>
      <c r="T189" t="s">
        <v>70</v>
      </c>
      <c r="U189" t="s">
        <v>70</v>
      </c>
      <c r="V189" t="s">
        <v>70</v>
      </c>
      <c r="W189" t="s">
        <v>3180</v>
      </c>
      <c r="X189" t="s">
        <v>3180</v>
      </c>
      <c r="Y189" t="s">
        <v>3210</v>
      </c>
      <c r="Z189" t="s">
        <v>3190</v>
      </c>
      <c r="AA189">
        <v>8</v>
      </c>
      <c r="AB189" t="s">
        <v>4572</v>
      </c>
    </row>
    <row r="190" spans="1:28">
      <c r="A190" t="s">
        <v>4965</v>
      </c>
      <c r="B190" t="s">
        <v>2955</v>
      </c>
      <c r="C190" t="s">
        <v>4957</v>
      </c>
      <c r="D190" t="s">
        <v>227</v>
      </c>
      <c r="E190" t="s">
        <v>4966</v>
      </c>
      <c r="F190" t="s">
        <v>4967</v>
      </c>
      <c r="G190" t="s">
        <v>4968</v>
      </c>
      <c r="H190">
        <v>2015</v>
      </c>
      <c r="I190" t="s">
        <v>4154</v>
      </c>
      <c r="J190">
        <v>4.4000000000000004</v>
      </c>
      <c r="K190">
        <v>5.0999999999999996</v>
      </c>
      <c r="L190">
        <v>4.3</v>
      </c>
      <c r="M190" t="s">
        <v>4157</v>
      </c>
      <c r="N190">
        <v>60</v>
      </c>
      <c r="O190" t="s">
        <v>4969</v>
      </c>
      <c r="P190" t="s">
        <v>4970</v>
      </c>
      <c r="Q190" t="s">
        <v>4963</v>
      </c>
      <c r="R190" t="s">
        <v>4971</v>
      </c>
      <c r="S190" t="s">
        <v>4160</v>
      </c>
      <c r="T190" t="s">
        <v>70</v>
      </c>
      <c r="U190" t="s">
        <v>70</v>
      </c>
      <c r="V190" t="s">
        <v>70</v>
      </c>
      <c r="W190" t="s">
        <v>3180</v>
      </c>
      <c r="X190" t="s">
        <v>3180</v>
      </c>
      <c r="Y190" t="s">
        <v>3210</v>
      </c>
      <c r="Z190" t="s">
        <v>3190</v>
      </c>
      <c r="AA190">
        <v>8</v>
      </c>
      <c r="AB190" t="s">
        <v>4668</v>
      </c>
    </row>
    <row r="191" spans="1:28">
      <c r="A191" t="s">
        <v>4972</v>
      </c>
      <c r="B191" t="s">
        <v>2955</v>
      </c>
      <c r="C191" t="s">
        <v>4957</v>
      </c>
      <c r="D191" t="s">
        <v>227</v>
      </c>
      <c r="E191" t="s">
        <v>4973</v>
      </c>
      <c r="F191" t="s">
        <v>4974</v>
      </c>
      <c r="G191" t="s">
        <v>4975</v>
      </c>
      <c r="H191">
        <v>2015</v>
      </c>
      <c r="I191" t="s">
        <v>4154</v>
      </c>
      <c r="J191">
        <v>5.0999999999999996</v>
      </c>
      <c r="K191">
        <v>6</v>
      </c>
      <c r="L191">
        <v>4.7</v>
      </c>
      <c r="M191" t="s">
        <v>4976</v>
      </c>
      <c r="N191">
        <v>60</v>
      </c>
      <c r="O191" t="s">
        <v>4977</v>
      </c>
      <c r="P191" t="s">
        <v>4978</v>
      </c>
      <c r="Q191" t="s">
        <v>3987</v>
      </c>
      <c r="R191" t="s">
        <v>4979</v>
      </c>
      <c r="S191" t="s">
        <v>4160</v>
      </c>
      <c r="T191" t="s">
        <v>70</v>
      </c>
      <c r="U191" t="s">
        <v>70</v>
      </c>
      <c r="V191" t="s">
        <v>70</v>
      </c>
      <c r="W191" t="s">
        <v>3180</v>
      </c>
      <c r="X191" t="s">
        <v>3180</v>
      </c>
      <c r="Y191" t="s">
        <v>3210</v>
      </c>
      <c r="Z191" t="s">
        <v>3231</v>
      </c>
      <c r="AA191">
        <v>8</v>
      </c>
      <c r="AB191" t="s">
        <v>4590</v>
      </c>
    </row>
    <row r="192" spans="1:28">
      <c r="A192" t="s">
        <v>4980</v>
      </c>
      <c r="B192" t="s">
        <v>2955</v>
      </c>
      <c r="C192" t="s">
        <v>4957</v>
      </c>
      <c r="D192" t="s">
        <v>227</v>
      </c>
      <c r="E192" t="s">
        <v>4981</v>
      </c>
      <c r="F192" t="s">
        <v>4982</v>
      </c>
      <c r="G192" t="s">
        <v>4983</v>
      </c>
      <c r="H192">
        <v>2016</v>
      </c>
      <c r="I192" t="s">
        <v>4154</v>
      </c>
      <c r="J192">
        <v>6</v>
      </c>
      <c r="K192">
        <v>7</v>
      </c>
      <c r="L192">
        <v>5</v>
      </c>
      <c r="M192" t="s">
        <v>4976</v>
      </c>
      <c r="N192">
        <v>60</v>
      </c>
      <c r="O192" t="s">
        <v>4984</v>
      </c>
      <c r="P192" t="s">
        <v>4985</v>
      </c>
      <c r="Q192" t="s">
        <v>4986</v>
      </c>
      <c r="R192" t="s">
        <v>4189</v>
      </c>
      <c r="S192" t="s">
        <v>4160</v>
      </c>
      <c r="T192" t="s">
        <v>70</v>
      </c>
      <c r="U192" t="s">
        <v>70</v>
      </c>
      <c r="V192" t="s">
        <v>70</v>
      </c>
      <c r="W192" t="s">
        <v>3180</v>
      </c>
      <c r="X192" t="s">
        <v>3180</v>
      </c>
      <c r="Y192" t="s">
        <v>3210</v>
      </c>
      <c r="Z192" t="s">
        <v>3231</v>
      </c>
      <c r="AA192">
        <v>8</v>
      </c>
      <c r="AB192" t="s">
        <v>4987</v>
      </c>
    </row>
    <row r="193" spans="1:28">
      <c r="A193" t="s">
        <v>4988</v>
      </c>
      <c r="B193" t="s">
        <v>2955</v>
      </c>
      <c r="C193" t="s">
        <v>4957</v>
      </c>
      <c r="D193" t="s">
        <v>227</v>
      </c>
      <c r="E193" t="s">
        <v>4989</v>
      </c>
      <c r="F193" t="s">
        <v>4990</v>
      </c>
      <c r="G193" t="s">
        <v>4991</v>
      </c>
      <c r="H193">
        <v>2016</v>
      </c>
      <c r="I193" t="s">
        <v>4154</v>
      </c>
      <c r="J193">
        <v>5.0999999999999996</v>
      </c>
      <c r="K193">
        <v>7.1</v>
      </c>
      <c r="L193">
        <v>5</v>
      </c>
      <c r="M193" t="s">
        <v>4178</v>
      </c>
      <c r="N193">
        <v>60</v>
      </c>
      <c r="O193" t="s">
        <v>4992</v>
      </c>
      <c r="P193" t="s">
        <v>4985</v>
      </c>
      <c r="Q193" t="s">
        <v>4986</v>
      </c>
      <c r="R193" t="s">
        <v>4189</v>
      </c>
      <c r="S193" t="s">
        <v>4160</v>
      </c>
      <c r="T193" t="s">
        <v>70</v>
      </c>
      <c r="U193" t="s">
        <v>70</v>
      </c>
      <c r="V193" t="s">
        <v>70</v>
      </c>
      <c r="W193" t="s">
        <v>3180</v>
      </c>
      <c r="X193" t="s">
        <v>3180</v>
      </c>
      <c r="Y193" t="s">
        <v>3210</v>
      </c>
      <c r="Z193" t="s">
        <v>3231</v>
      </c>
      <c r="AA193">
        <v>8</v>
      </c>
      <c r="AB193" t="s">
        <v>4615</v>
      </c>
    </row>
    <row r="194" spans="1:28">
      <c r="A194" t="s">
        <v>4993</v>
      </c>
      <c r="B194" t="s">
        <v>2955</v>
      </c>
      <c r="C194" t="s">
        <v>4957</v>
      </c>
      <c r="D194" t="s">
        <v>227</v>
      </c>
      <c r="E194" t="s">
        <v>4994</v>
      </c>
      <c r="F194" t="s">
        <v>4995</v>
      </c>
      <c r="G194" t="s">
        <v>4996</v>
      </c>
      <c r="H194">
        <v>2018</v>
      </c>
      <c r="I194" t="s">
        <v>4154</v>
      </c>
      <c r="J194">
        <v>8</v>
      </c>
      <c r="K194">
        <v>10</v>
      </c>
      <c r="L194">
        <v>5.5</v>
      </c>
      <c r="M194" t="s">
        <v>4178</v>
      </c>
      <c r="N194">
        <v>60</v>
      </c>
      <c r="O194" t="s">
        <v>4997</v>
      </c>
      <c r="P194" t="s">
        <v>4998</v>
      </c>
      <c r="Q194" t="s">
        <v>4439</v>
      </c>
      <c r="R194" t="s">
        <v>4221</v>
      </c>
      <c r="S194" t="s">
        <v>4160</v>
      </c>
      <c r="T194" t="s">
        <v>70</v>
      </c>
      <c r="U194" t="s">
        <v>70</v>
      </c>
      <c r="V194" t="s">
        <v>70</v>
      </c>
      <c r="W194" t="s">
        <v>3180</v>
      </c>
      <c r="X194" t="s">
        <v>3180</v>
      </c>
      <c r="Y194" t="s">
        <v>3230</v>
      </c>
      <c r="Z194" t="s">
        <v>3231</v>
      </c>
      <c r="AA194">
        <v>8</v>
      </c>
      <c r="AB194" t="s">
        <v>4699</v>
      </c>
    </row>
    <row r="195" spans="1:28">
      <c r="A195" t="s">
        <v>4999</v>
      </c>
      <c r="B195" t="s">
        <v>2955</v>
      </c>
      <c r="C195" t="s">
        <v>4957</v>
      </c>
      <c r="D195" t="s">
        <v>227</v>
      </c>
      <c r="E195" t="s">
        <v>5000</v>
      </c>
      <c r="F195" t="s">
        <v>5001</v>
      </c>
      <c r="G195" t="s">
        <v>5002</v>
      </c>
      <c r="H195">
        <v>2018</v>
      </c>
      <c r="I195" t="s">
        <v>4154</v>
      </c>
      <c r="J195">
        <v>8.1</v>
      </c>
      <c r="K195">
        <v>10</v>
      </c>
      <c r="L195">
        <v>6</v>
      </c>
      <c r="M195" t="s">
        <v>4579</v>
      </c>
      <c r="N195">
        <v>60</v>
      </c>
      <c r="O195" t="s">
        <v>5003</v>
      </c>
      <c r="P195" t="s">
        <v>4589</v>
      </c>
      <c r="Q195" t="s">
        <v>4439</v>
      </c>
      <c r="R195" t="s">
        <v>4482</v>
      </c>
      <c r="S195" t="s">
        <v>4160</v>
      </c>
      <c r="T195" t="s">
        <v>70</v>
      </c>
      <c r="U195" t="s">
        <v>70</v>
      </c>
      <c r="V195" t="s">
        <v>70</v>
      </c>
      <c r="W195" t="s">
        <v>4274</v>
      </c>
      <c r="X195" t="s">
        <v>3180</v>
      </c>
      <c r="Y195" t="s">
        <v>3230</v>
      </c>
      <c r="Z195" t="s">
        <v>3231</v>
      </c>
      <c r="AA195">
        <v>8</v>
      </c>
      <c r="AB195" t="s">
        <v>3252</v>
      </c>
    </row>
    <row r="196" spans="1:28">
      <c r="A196" t="s">
        <v>5004</v>
      </c>
      <c r="B196" t="s">
        <v>2955</v>
      </c>
      <c r="C196" t="s">
        <v>4957</v>
      </c>
      <c r="D196" t="s">
        <v>227</v>
      </c>
      <c r="E196" t="s">
        <v>5005</v>
      </c>
      <c r="F196" t="s">
        <v>5006</v>
      </c>
      <c r="G196" t="s">
        <v>5007</v>
      </c>
      <c r="H196">
        <v>2015</v>
      </c>
      <c r="I196" t="s">
        <v>4154</v>
      </c>
      <c r="J196">
        <v>5.0999999999999996</v>
      </c>
      <c r="K196">
        <v>7.1</v>
      </c>
      <c r="L196">
        <v>5</v>
      </c>
      <c r="M196" t="s">
        <v>4178</v>
      </c>
      <c r="N196">
        <v>60</v>
      </c>
      <c r="O196" t="s">
        <v>5008</v>
      </c>
      <c r="P196" t="s">
        <v>4985</v>
      </c>
      <c r="Q196" t="s">
        <v>4986</v>
      </c>
      <c r="R196" t="s">
        <v>4189</v>
      </c>
      <c r="S196" t="s">
        <v>4160</v>
      </c>
      <c r="T196" t="s">
        <v>70</v>
      </c>
      <c r="U196" t="s">
        <v>70</v>
      </c>
      <c r="V196" t="s">
        <v>70</v>
      </c>
      <c r="W196" t="s">
        <v>3180</v>
      </c>
      <c r="X196" t="s">
        <v>3180</v>
      </c>
      <c r="Y196" t="s">
        <v>3210</v>
      </c>
      <c r="Z196" t="s">
        <v>3231</v>
      </c>
      <c r="AA196">
        <v>8</v>
      </c>
      <c r="AB196" t="s">
        <v>4615</v>
      </c>
    </row>
    <row r="197" spans="1:28">
      <c r="A197" t="s">
        <v>5009</v>
      </c>
      <c r="B197" t="s">
        <v>2955</v>
      </c>
      <c r="C197" t="s">
        <v>4957</v>
      </c>
      <c r="D197" t="s">
        <v>227</v>
      </c>
      <c r="E197" t="s">
        <v>5010</v>
      </c>
      <c r="F197" t="s">
        <v>5011</v>
      </c>
      <c r="G197" t="s">
        <v>5012</v>
      </c>
      <c r="H197">
        <v>2018</v>
      </c>
      <c r="I197" t="s">
        <v>4154</v>
      </c>
      <c r="J197">
        <v>8</v>
      </c>
      <c r="K197">
        <v>10</v>
      </c>
      <c r="L197">
        <v>5.6</v>
      </c>
      <c r="M197" t="s">
        <v>4579</v>
      </c>
      <c r="N197">
        <v>60</v>
      </c>
      <c r="O197" t="s">
        <v>4902</v>
      </c>
      <c r="P197" t="s">
        <v>4596</v>
      </c>
      <c r="Q197" t="s">
        <v>4125</v>
      </c>
      <c r="R197" t="s">
        <v>4221</v>
      </c>
      <c r="S197" t="s">
        <v>4160</v>
      </c>
      <c r="T197" t="s">
        <v>70</v>
      </c>
      <c r="U197" t="s">
        <v>70</v>
      </c>
      <c r="V197" t="s">
        <v>70</v>
      </c>
      <c r="W197" t="s">
        <v>4571</v>
      </c>
      <c r="X197" t="s">
        <v>3180</v>
      </c>
      <c r="Y197" t="s">
        <v>3230</v>
      </c>
      <c r="Z197" t="s">
        <v>3231</v>
      </c>
      <c r="AA197">
        <v>8</v>
      </c>
      <c r="AB197" t="s">
        <v>5013</v>
      </c>
    </row>
    <row r="198" spans="1:28">
      <c r="A198" t="s">
        <v>5014</v>
      </c>
      <c r="B198" t="s">
        <v>2955</v>
      </c>
      <c r="C198" t="s">
        <v>4957</v>
      </c>
      <c r="D198" t="s">
        <v>227</v>
      </c>
      <c r="E198" t="s">
        <v>5015</v>
      </c>
      <c r="F198" t="s">
        <v>5016</v>
      </c>
      <c r="G198" t="s">
        <v>5017</v>
      </c>
      <c r="H198">
        <v>2015</v>
      </c>
      <c r="I198" t="s">
        <v>4154</v>
      </c>
      <c r="J198">
        <v>5.0999999999999996</v>
      </c>
      <c r="K198">
        <v>8.1</v>
      </c>
      <c r="L198">
        <v>5.5</v>
      </c>
      <c r="M198" t="s">
        <v>4178</v>
      </c>
      <c r="N198">
        <v>60</v>
      </c>
      <c r="O198" t="s">
        <v>5018</v>
      </c>
      <c r="P198" t="s">
        <v>4985</v>
      </c>
      <c r="Q198" t="s">
        <v>4023</v>
      </c>
      <c r="R198" t="s">
        <v>4221</v>
      </c>
      <c r="S198" t="s">
        <v>4160</v>
      </c>
      <c r="T198" t="s">
        <v>70</v>
      </c>
      <c r="U198" t="s">
        <v>70</v>
      </c>
      <c r="V198" t="s">
        <v>70</v>
      </c>
      <c r="W198" t="s">
        <v>3180</v>
      </c>
      <c r="X198" t="s">
        <v>3180</v>
      </c>
      <c r="Y198" t="s">
        <v>3210</v>
      </c>
      <c r="Z198" t="s">
        <v>3231</v>
      </c>
      <c r="AA198">
        <v>8</v>
      </c>
      <c r="AB198" t="s">
        <v>4873</v>
      </c>
    </row>
    <row r="199" spans="1:28">
      <c r="A199" t="s">
        <v>5019</v>
      </c>
      <c r="B199" t="s">
        <v>2955</v>
      </c>
      <c r="C199" t="s">
        <v>4957</v>
      </c>
      <c r="D199" t="s">
        <v>227</v>
      </c>
      <c r="E199" t="s">
        <v>5020</v>
      </c>
      <c r="F199" t="s">
        <v>5021</v>
      </c>
      <c r="G199" t="s">
        <v>5022</v>
      </c>
      <c r="H199">
        <v>2016</v>
      </c>
      <c r="I199" t="s">
        <v>4154</v>
      </c>
      <c r="J199">
        <v>6</v>
      </c>
      <c r="K199">
        <v>8.1</v>
      </c>
      <c r="L199">
        <v>5.5</v>
      </c>
      <c r="M199" t="s">
        <v>3255</v>
      </c>
      <c r="N199">
        <v>60</v>
      </c>
      <c r="O199" t="s">
        <v>4902</v>
      </c>
      <c r="P199" t="s">
        <v>5023</v>
      </c>
      <c r="Q199" t="s">
        <v>4439</v>
      </c>
      <c r="R199" t="s">
        <v>4482</v>
      </c>
      <c r="S199" t="s">
        <v>4160</v>
      </c>
      <c r="T199" t="s">
        <v>70</v>
      </c>
      <c r="U199" t="s">
        <v>70</v>
      </c>
      <c r="V199" t="s">
        <v>70</v>
      </c>
      <c r="W199" t="s">
        <v>5024</v>
      </c>
      <c r="X199" t="s">
        <v>3180</v>
      </c>
      <c r="Y199" t="s">
        <v>3230</v>
      </c>
      <c r="Z199" t="s">
        <v>3231</v>
      </c>
      <c r="AA199">
        <v>8</v>
      </c>
      <c r="AB199" t="s">
        <v>5025</v>
      </c>
    </row>
    <row r="200" spans="1:28">
      <c r="A200" t="s">
        <v>5026</v>
      </c>
      <c r="B200" t="s">
        <v>2955</v>
      </c>
      <c r="C200" t="s">
        <v>4957</v>
      </c>
      <c r="D200" t="s">
        <v>227</v>
      </c>
      <c r="E200" t="s">
        <v>5027</v>
      </c>
      <c r="F200" t="s">
        <v>5028</v>
      </c>
      <c r="G200" t="s">
        <v>5029</v>
      </c>
      <c r="H200">
        <v>2018</v>
      </c>
      <c r="I200" t="s">
        <v>4154</v>
      </c>
      <c r="J200">
        <v>8</v>
      </c>
      <c r="K200">
        <v>10</v>
      </c>
      <c r="L200">
        <v>6</v>
      </c>
      <c r="M200" t="s">
        <v>4579</v>
      </c>
      <c r="N200">
        <v>60</v>
      </c>
      <c r="O200" t="s">
        <v>4595</v>
      </c>
      <c r="P200" t="s">
        <v>4963</v>
      </c>
      <c r="Q200" t="s">
        <v>4077</v>
      </c>
      <c r="R200" t="s">
        <v>4227</v>
      </c>
      <c r="S200" t="s">
        <v>4160</v>
      </c>
      <c r="T200" t="s">
        <v>70</v>
      </c>
      <c r="U200" t="s">
        <v>70</v>
      </c>
      <c r="V200" t="s">
        <v>70</v>
      </c>
      <c r="W200" t="s">
        <v>4571</v>
      </c>
      <c r="X200" t="s">
        <v>3180</v>
      </c>
      <c r="Y200" t="s">
        <v>3230</v>
      </c>
      <c r="Z200" t="s">
        <v>3231</v>
      </c>
      <c r="AA200">
        <v>8</v>
      </c>
      <c r="AB200" t="s">
        <v>5030</v>
      </c>
    </row>
    <row r="201" spans="1:28">
      <c r="A201" t="s">
        <v>4897</v>
      </c>
      <c r="B201" t="s">
        <v>2955</v>
      </c>
      <c r="C201" t="s">
        <v>4898</v>
      </c>
      <c r="D201" t="s">
        <v>227</v>
      </c>
      <c r="E201" t="s">
        <v>4899</v>
      </c>
      <c r="F201" t="s">
        <v>4900</v>
      </c>
      <c r="G201" t="s">
        <v>4901</v>
      </c>
      <c r="H201">
        <v>2019</v>
      </c>
      <c r="I201" t="s">
        <v>4154</v>
      </c>
      <c r="J201">
        <v>8.1</v>
      </c>
      <c r="K201">
        <v>10</v>
      </c>
      <c r="L201">
        <v>6.2</v>
      </c>
      <c r="M201" t="s">
        <v>4569</v>
      </c>
      <c r="N201">
        <v>60</v>
      </c>
      <c r="O201" t="s">
        <v>4902</v>
      </c>
      <c r="P201" t="s">
        <v>4589</v>
      </c>
      <c r="Q201" t="s">
        <v>4439</v>
      </c>
      <c r="R201" t="s">
        <v>4282</v>
      </c>
      <c r="S201" t="s">
        <v>4160</v>
      </c>
      <c r="T201" t="s">
        <v>70</v>
      </c>
      <c r="U201" t="s">
        <v>70</v>
      </c>
      <c r="V201" t="s">
        <v>70</v>
      </c>
      <c r="W201" t="s">
        <v>4571</v>
      </c>
      <c r="X201" t="s">
        <v>3180</v>
      </c>
      <c r="Y201" t="s">
        <v>3230</v>
      </c>
      <c r="Z201" t="s">
        <v>3231</v>
      </c>
      <c r="AA201">
        <v>8</v>
      </c>
      <c r="AB201" t="s">
        <v>4603</v>
      </c>
    </row>
    <row r="202" spans="1:28">
      <c r="A202" t="s">
        <v>4903</v>
      </c>
      <c r="B202" t="s">
        <v>2955</v>
      </c>
      <c r="C202" t="s">
        <v>4898</v>
      </c>
      <c r="D202" t="s">
        <v>227</v>
      </c>
      <c r="E202" t="s">
        <v>4904</v>
      </c>
      <c r="F202" t="s">
        <v>4905</v>
      </c>
      <c r="G202" t="s">
        <v>4906</v>
      </c>
      <c r="H202">
        <v>2020</v>
      </c>
      <c r="I202" t="s">
        <v>4154</v>
      </c>
      <c r="J202">
        <v>10</v>
      </c>
      <c r="K202">
        <v>12</v>
      </c>
      <c r="L202">
        <v>6.4</v>
      </c>
      <c r="M202" t="s">
        <v>4667</v>
      </c>
      <c r="N202">
        <v>60</v>
      </c>
      <c r="O202" t="s">
        <v>4595</v>
      </c>
      <c r="P202" t="s">
        <v>4596</v>
      </c>
      <c r="Q202" t="s">
        <v>4125</v>
      </c>
      <c r="R202" t="s">
        <v>4319</v>
      </c>
      <c r="S202" t="s">
        <v>3167</v>
      </c>
      <c r="T202" t="s">
        <v>70</v>
      </c>
      <c r="U202" t="s">
        <v>70</v>
      </c>
      <c r="V202" t="s">
        <v>70</v>
      </c>
      <c r="W202" t="s">
        <v>4571</v>
      </c>
      <c r="X202" t="s">
        <v>3180</v>
      </c>
      <c r="Y202" t="s">
        <v>3230</v>
      </c>
      <c r="Z202" t="s">
        <v>3231</v>
      </c>
      <c r="AA202">
        <v>8</v>
      </c>
      <c r="AB202" t="s">
        <v>4590</v>
      </c>
    </row>
    <row r="203" spans="1:28">
      <c r="A203" t="s">
        <v>4907</v>
      </c>
      <c r="B203" t="s">
        <v>2955</v>
      </c>
      <c r="C203" t="s">
        <v>4898</v>
      </c>
      <c r="D203" t="s">
        <v>227</v>
      </c>
      <c r="E203" t="s">
        <v>4908</v>
      </c>
      <c r="F203" t="s">
        <v>4909</v>
      </c>
      <c r="G203" t="s">
        <v>4910</v>
      </c>
      <c r="H203">
        <v>2021</v>
      </c>
      <c r="I203" t="s">
        <v>4154</v>
      </c>
      <c r="J203">
        <v>11</v>
      </c>
      <c r="K203">
        <v>13</v>
      </c>
      <c r="L203">
        <v>6.5</v>
      </c>
      <c r="M203" t="s">
        <v>4587</v>
      </c>
      <c r="N203">
        <v>90</v>
      </c>
      <c r="O203" t="s">
        <v>4630</v>
      </c>
      <c r="P203" t="s">
        <v>4637</v>
      </c>
      <c r="Q203" t="s">
        <v>4136</v>
      </c>
      <c r="R203" t="s">
        <v>4911</v>
      </c>
      <c r="S203" t="s">
        <v>3167</v>
      </c>
      <c r="T203" t="s">
        <v>70</v>
      </c>
      <c r="U203" t="s">
        <v>70</v>
      </c>
      <c r="V203" t="s">
        <v>70</v>
      </c>
      <c r="W203" t="s">
        <v>4274</v>
      </c>
      <c r="X203" t="s">
        <v>3180</v>
      </c>
      <c r="Y203" t="s">
        <v>3230</v>
      </c>
      <c r="Z203" t="s">
        <v>3231</v>
      </c>
      <c r="AA203">
        <v>8</v>
      </c>
      <c r="AB203" t="s">
        <v>4912</v>
      </c>
    </row>
    <row r="204" spans="1:28">
      <c r="A204" t="s">
        <v>4913</v>
      </c>
      <c r="B204" t="s">
        <v>2955</v>
      </c>
      <c r="C204" t="s">
        <v>4898</v>
      </c>
      <c r="D204" t="s">
        <v>227</v>
      </c>
      <c r="E204" t="s">
        <v>4914</v>
      </c>
      <c r="F204" t="s">
        <v>4915</v>
      </c>
      <c r="G204" t="s">
        <v>4916</v>
      </c>
      <c r="H204">
        <v>2022</v>
      </c>
      <c r="I204" t="s">
        <v>4154</v>
      </c>
      <c r="J204">
        <v>12</v>
      </c>
      <c r="K204">
        <v>14</v>
      </c>
      <c r="L204">
        <v>6.6</v>
      </c>
      <c r="M204" t="s">
        <v>4682</v>
      </c>
      <c r="N204">
        <v>60</v>
      </c>
      <c r="O204" t="s">
        <v>4630</v>
      </c>
      <c r="P204" t="s">
        <v>4637</v>
      </c>
      <c r="Q204" t="s">
        <v>4136</v>
      </c>
      <c r="R204" t="s">
        <v>4319</v>
      </c>
      <c r="S204" t="s">
        <v>3167</v>
      </c>
      <c r="T204" t="s">
        <v>70</v>
      </c>
      <c r="U204" t="s">
        <v>70</v>
      </c>
      <c r="V204" t="s">
        <v>70</v>
      </c>
      <c r="W204" t="s">
        <v>4274</v>
      </c>
      <c r="X204" t="s">
        <v>3180</v>
      </c>
      <c r="Y204" t="s">
        <v>3230</v>
      </c>
      <c r="Z204" t="s">
        <v>3231</v>
      </c>
      <c r="AA204">
        <v>8</v>
      </c>
      <c r="AB204" t="s">
        <v>4683</v>
      </c>
    </row>
    <row r="205" spans="1:28">
      <c r="A205" t="s">
        <v>4917</v>
      </c>
      <c r="B205" t="s">
        <v>2955</v>
      </c>
      <c r="C205" t="s">
        <v>4898</v>
      </c>
      <c r="D205" t="s">
        <v>227</v>
      </c>
      <c r="E205" t="s">
        <v>4918</v>
      </c>
      <c r="F205" t="s">
        <v>4919</v>
      </c>
      <c r="G205" t="s">
        <v>4920</v>
      </c>
      <c r="H205">
        <v>2023</v>
      </c>
      <c r="I205" t="s">
        <v>4154</v>
      </c>
      <c r="J205">
        <v>13</v>
      </c>
      <c r="K205" t="s">
        <v>2365</v>
      </c>
      <c r="L205">
        <v>6.6</v>
      </c>
      <c r="M205" t="s">
        <v>4682</v>
      </c>
      <c r="N205">
        <v>90</v>
      </c>
      <c r="O205" t="s">
        <v>4709</v>
      </c>
      <c r="P205" t="s">
        <v>4637</v>
      </c>
      <c r="Q205" t="s">
        <v>4136</v>
      </c>
      <c r="R205" t="s">
        <v>4911</v>
      </c>
      <c r="S205" t="s">
        <v>3167</v>
      </c>
      <c r="T205" t="s">
        <v>70</v>
      </c>
      <c r="U205" t="s">
        <v>70</v>
      </c>
      <c r="V205" t="s">
        <v>70</v>
      </c>
      <c r="W205" t="s">
        <v>4274</v>
      </c>
      <c r="X205" t="s">
        <v>3180</v>
      </c>
      <c r="Y205" t="s">
        <v>3230</v>
      </c>
      <c r="Z205" t="s">
        <v>3342</v>
      </c>
      <c r="AA205">
        <v>8</v>
      </c>
      <c r="AB205" t="s">
        <v>4921</v>
      </c>
    </row>
    <row r="206" spans="1:28">
      <c r="A206" t="s">
        <v>4922</v>
      </c>
      <c r="B206" t="s">
        <v>2955</v>
      </c>
      <c r="C206" t="s">
        <v>4898</v>
      </c>
      <c r="D206" t="s">
        <v>227</v>
      </c>
      <c r="E206" t="s">
        <v>4923</v>
      </c>
      <c r="F206" t="s">
        <v>4924</v>
      </c>
      <c r="G206" t="s">
        <v>4925</v>
      </c>
      <c r="H206">
        <v>2024</v>
      </c>
      <c r="I206" t="s">
        <v>4154</v>
      </c>
      <c r="J206">
        <v>14</v>
      </c>
      <c r="K206" t="s">
        <v>2365</v>
      </c>
      <c r="L206">
        <v>6.5</v>
      </c>
      <c r="M206" t="s">
        <v>3339</v>
      </c>
      <c r="N206">
        <v>90</v>
      </c>
      <c r="O206" t="s">
        <v>4704</v>
      </c>
      <c r="P206" t="s">
        <v>4698</v>
      </c>
      <c r="Q206" t="s">
        <v>4272</v>
      </c>
      <c r="R206" t="s">
        <v>4911</v>
      </c>
      <c r="S206" t="s">
        <v>3167</v>
      </c>
      <c r="T206" t="s">
        <v>70</v>
      </c>
      <c r="U206" t="s">
        <v>70</v>
      </c>
      <c r="V206" t="s">
        <v>70</v>
      </c>
      <c r="W206" t="s">
        <v>4274</v>
      </c>
      <c r="X206" t="s">
        <v>3180</v>
      </c>
      <c r="Y206" t="s">
        <v>3230</v>
      </c>
      <c r="Z206" t="s">
        <v>3342</v>
      </c>
      <c r="AA206">
        <v>8</v>
      </c>
      <c r="AB206" t="s">
        <v>4699</v>
      </c>
    </row>
    <row r="207" spans="1:28">
      <c r="A207" t="s">
        <v>4926</v>
      </c>
      <c r="B207" t="s">
        <v>2955</v>
      </c>
      <c r="C207" t="s">
        <v>4898</v>
      </c>
      <c r="D207" t="s">
        <v>227</v>
      </c>
      <c r="E207" t="s">
        <v>4927</v>
      </c>
      <c r="F207" t="s">
        <v>4928</v>
      </c>
      <c r="G207" t="s">
        <v>4929</v>
      </c>
      <c r="H207">
        <v>2025</v>
      </c>
      <c r="I207" t="s">
        <v>4154</v>
      </c>
      <c r="J207">
        <v>15</v>
      </c>
      <c r="K207" t="s">
        <v>2365</v>
      </c>
      <c r="L207">
        <v>6.7</v>
      </c>
      <c r="M207" t="s">
        <v>3339</v>
      </c>
      <c r="N207">
        <v>120</v>
      </c>
      <c r="O207" t="s">
        <v>4709</v>
      </c>
      <c r="P207" t="s">
        <v>3164</v>
      </c>
      <c r="Q207" t="s">
        <v>4272</v>
      </c>
      <c r="R207" t="s">
        <v>4911</v>
      </c>
      <c r="S207" t="s">
        <v>3167</v>
      </c>
      <c r="T207" t="s">
        <v>70</v>
      </c>
      <c r="U207" t="s">
        <v>70</v>
      </c>
      <c r="V207" t="s">
        <v>70</v>
      </c>
      <c r="W207" t="s">
        <v>4274</v>
      </c>
      <c r="X207" t="s">
        <v>4655</v>
      </c>
      <c r="Y207" t="s">
        <v>3230</v>
      </c>
      <c r="Z207" t="s">
        <v>3342</v>
      </c>
      <c r="AA207">
        <v>8</v>
      </c>
      <c r="AB207" t="s">
        <v>4930</v>
      </c>
    </row>
    <row r="208" spans="1:28">
      <c r="A208" t="s">
        <v>4931</v>
      </c>
      <c r="B208" t="s">
        <v>2955</v>
      </c>
      <c r="C208" t="s">
        <v>4898</v>
      </c>
      <c r="D208" t="s">
        <v>227</v>
      </c>
      <c r="E208" t="s">
        <v>4932</v>
      </c>
      <c r="F208" t="s">
        <v>4933</v>
      </c>
      <c r="G208" t="s">
        <v>4934</v>
      </c>
      <c r="H208">
        <v>2019</v>
      </c>
      <c r="I208" t="s">
        <v>4154</v>
      </c>
      <c r="J208">
        <v>8.1</v>
      </c>
      <c r="K208">
        <v>10</v>
      </c>
      <c r="L208">
        <v>6.3</v>
      </c>
      <c r="M208" t="s">
        <v>3339</v>
      </c>
      <c r="N208">
        <v>60</v>
      </c>
      <c r="O208" t="s">
        <v>4766</v>
      </c>
      <c r="P208" t="s">
        <v>4596</v>
      </c>
      <c r="Q208" t="s">
        <v>4125</v>
      </c>
      <c r="R208" t="s">
        <v>4319</v>
      </c>
      <c r="S208" t="s">
        <v>3167</v>
      </c>
      <c r="T208" t="s">
        <v>70</v>
      </c>
      <c r="U208" t="s">
        <v>70</v>
      </c>
      <c r="V208" t="s">
        <v>70</v>
      </c>
      <c r="W208" t="s">
        <v>4571</v>
      </c>
      <c r="X208" t="s">
        <v>3180</v>
      </c>
      <c r="Y208" t="s">
        <v>3230</v>
      </c>
      <c r="Z208" t="s">
        <v>3231</v>
      </c>
      <c r="AA208">
        <v>8</v>
      </c>
      <c r="AB208" t="s">
        <v>4615</v>
      </c>
    </row>
    <row r="209" spans="1:28">
      <c r="A209" t="s">
        <v>4935</v>
      </c>
      <c r="B209" t="s">
        <v>2955</v>
      </c>
      <c r="C209" t="s">
        <v>4898</v>
      </c>
      <c r="D209" t="s">
        <v>227</v>
      </c>
      <c r="E209" t="s">
        <v>4936</v>
      </c>
      <c r="F209" t="s">
        <v>4937</v>
      </c>
      <c r="G209" t="s">
        <v>4938</v>
      </c>
      <c r="H209">
        <v>2020</v>
      </c>
      <c r="I209" t="s">
        <v>4154</v>
      </c>
      <c r="J209">
        <v>10</v>
      </c>
      <c r="K209">
        <v>12</v>
      </c>
      <c r="L209">
        <v>6.4</v>
      </c>
      <c r="M209" t="s">
        <v>3339</v>
      </c>
      <c r="N209">
        <v>60</v>
      </c>
      <c r="O209" t="s">
        <v>4819</v>
      </c>
      <c r="P209" t="s">
        <v>4637</v>
      </c>
      <c r="Q209" t="s">
        <v>4136</v>
      </c>
      <c r="R209" t="s">
        <v>4911</v>
      </c>
      <c r="S209" t="s">
        <v>3167</v>
      </c>
      <c r="T209" t="s">
        <v>70</v>
      </c>
      <c r="U209" t="s">
        <v>70</v>
      </c>
      <c r="V209" t="s">
        <v>70</v>
      </c>
      <c r="W209" t="s">
        <v>4571</v>
      </c>
      <c r="X209" t="s">
        <v>3180</v>
      </c>
      <c r="Y209" t="s">
        <v>3230</v>
      </c>
      <c r="Z209" t="s">
        <v>3231</v>
      </c>
      <c r="AA209">
        <v>8</v>
      </c>
      <c r="AB209" t="s">
        <v>4699</v>
      </c>
    </row>
    <row r="210" spans="1:28">
      <c r="A210" t="s">
        <v>4939</v>
      </c>
      <c r="B210" t="s">
        <v>2955</v>
      </c>
      <c r="C210" t="s">
        <v>4898</v>
      </c>
      <c r="D210" t="s">
        <v>227</v>
      </c>
      <c r="E210" t="s">
        <v>4940</v>
      </c>
      <c r="F210" t="s">
        <v>4941</v>
      </c>
      <c r="G210" t="s">
        <v>4942</v>
      </c>
      <c r="H210">
        <v>2021</v>
      </c>
      <c r="I210" t="s">
        <v>4154</v>
      </c>
      <c r="J210">
        <v>11</v>
      </c>
      <c r="K210">
        <v>13</v>
      </c>
      <c r="L210">
        <v>6.4</v>
      </c>
      <c r="M210" t="s">
        <v>4587</v>
      </c>
      <c r="N210">
        <v>90</v>
      </c>
      <c r="O210" t="s">
        <v>4731</v>
      </c>
      <c r="P210" t="s">
        <v>4637</v>
      </c>
      <c r="Q210" t="s">
        <v>4136</v>
      </c>
      <c r="R210" t="s">
        <v>4319</v>
      </c>
      <c r="S210" t="s">
        <v>3167</v>
      </c>
      <c r="T210" t="s">
        <v>70</v>
      </c>
      <c r="U210" t="s">
        <v>70</v>
      </c>
      <c r="V210" t="s">
        <v>70</v>
      </c>
      <c r="W210" t="s">
        <v>4274</v>
      </c>
      <c r="X210" t="s">
        <v>3180</v>
      </c>
      <c r="Y210" t="s">
        <v>3230</v>
      </c>
      <c r="Z210" t="s">
        <v>3231</v>
      </c>
      <c r="AA210">
        <v>8</v>
      </c>
      <c r="AB210" t="s">
        <v>4631</v>
      </c>
    </row>
    <row r="211" spans="1:28">
      <c r="A211" t="s">
        <v>4943</v>
      </c>
      <c r="B211" t="s">
        <v>2955</v>
      </c>
      <c r="C211" t="s">
        <v>4898</v>
      </c>
      <c r="D211" t="s">
        <v>227</v>
      </c>
      <c r="E211" t="s">
        <v>4944</v>
      </c>
      <c r="F211" t="s">
        <v>4945</v>
      </c>
      <c r="G211" t="s">
        <v>4946</v>
      </c>
      <c r="H211">
        <v>2022</v>
      </c>
      <c r="I211" t="s">
        <v>4154</v>
      </c>
      <c r="J211">
        <v>12</v>
      </c>
      <c r="K211">
        <v>14</v>
      </c>
      <c r="L211">
        <v>6.6</v>
      </c>
      <c r="M211" t="s">
        <v>4682</v>
      </c>
      <c r="N211">
        <v>120</v>
      </c>
      <c r="O211" t="s">
        <v>4841</v>
      </c>
      <c r="P211" t="s">
        <v>4637</v>
      </c>
      <c r="Q211" t="s">
        <v>4306</v>
      </c>
      <c r="R211" t="s">
        <v>4319</v>
      </c>
      <c r="S211" t="s">
        <v>3167</v>
      </c>
      <c r="T211" t="s">
        <v>70</v>
      </c>
      <c r="U211" t="s">
        <v>70</v>
      </c>
      <c r="V211" t="s">
        <v>70</v>
      </c>
      <c r="W211" t="s">
        <v>4274</v>
      </c>
      <c r="X211" t="s">
        <v>3180</v>
      </c>
      <c r="Y211" t="s">
        <v>3230</v>
      </c>
      <c r="Z211" t="s">
        <v>3342</v>
      </c>
      <c r="AA211">
        <v>8</v>
      </c>
      <c r="AB211" t="s">
        <v>4746</v>
      </c>
    </row>
    <row r="212" spans="1:28">
      <c r="A212" t="s">
        <v>4947</v>
      </c>
      <c r="B212" t="s">
        <v>2955</v>
      </c>
      <c r="C212" t="s">
        <v>4898</v>
      </c>
      <c r="D212" t="s">
        <v>227</v>
      </c>
      <c r="E212" t="s">
        <v>4948</v>
      </c>
      <c r="F212" t="s">
        <v>4949</v>
      </c>
      <c r="G212" t="s">
        <v>4950</v>
      </c>
      <c r="H212">
        <v>2023</v>
      </c>
      <c r="I212" t="s">
        <v>4154</v>
      </c>
      <c r="J212">
        <v>13</v>
      </c>
      <c r="K212" t="s">
        <v>2365</v>
      </c>
      <c r="L212">
        <v>6.5</v>
      </c>
      <c r="M212" t="s">
        <v>3339</v>
      </c>
      <c r="N212">
        <v>90</v>
      </c>
      <c r="O212" t="s">
        <v>4697</v>
      </c>
      <c r="P212" t="s">
        <v>4271</v>
      </c>
      <c r="Q212" t="s">
        <v>4306</v>
      </c>
      <c r="R212" t="s">
        <v>4911</v>
      </c>
      <c r="S212" t="s">
        <v>3167</v>
      </c>
      <c r="T212" t="s">
        <v>70</v>
      </c>
      <c r="U212" t="s">
        <v>70</v>
      </c>
      <c r="V212" t="s">
        <v>70</v>
      </c>
      <c r="W212" t="s">
        <v>4274</v>
      </c>
      <c r="X212" t="s">
        <v>3180</v>
      </c>
      <c r="Y212" t="s">
        <v>3230</v>
      </c>
      <c r="Z212" t="s">
        <v>3231</v>
      </c>
      <c r="AA212">
        <v>8</v>
      </c>
      <c r="AB212" t="s">
        <v>4951</v>
      </c>
    </row>
    <row r="213" spans="1:28">
      <c r="A213" t="s">
        <v>4952</v>
      </c>
      <c r="B213" t="s">
        <v>2955</v>
      </c>
      <c r="C213" t="s">
        <v>4898</v>
      </c>
      <c r="D213" t="s">
        <v>227</v>
      </c>
      <c r="E213" t="s">
        <v>4953</v>
      </c>
      <c r="F213" t="s">
        <v>4954</v>
      </c>
      <c r="G213" t="s">
        <v>4955</v>
      </c>
      <c r="H213">
        <v>2024</v>
      </c>
      <c r="I213" t="s">
        <v>4154</v>
      </c>
      <c r="J213">
        <v>14</v>
      </c>
      <c r="K213" t="s">
        <v>2365</v>
      </c>
      <c r="L213">
        <v>6.5</v>
      </c>
      <c r="M213" t="s">
        <v>3339</v>
      </c>
      <c r="N213">
        <v>120</v>
      </c>
      <c r="O213" t="s">
        <v>4755</v>
      </c>
      <c r="P213" t="s">
        <v>4271</v>
      </c>
      <c r="Q213" t="s">
        <v>4272</v>
      </c>
      <c r="R213" t="s">
        <v>4911</v>
      </c>
      <c r="S213" t="s">
        <v>3167</v>
      </c>
      <c r="T213" t="s">
        <v>70</v>
      </c>
      <c r="U213" t="s">
        <v>70</v>
      </c>
      <c r="V213" t="s">
        <v>70</v>
      </c>
      <c r="W213" t="s">
        <v>4274</v>
      </c>
      <c r="X213" t="s">
        <v>4655</v>
      </c>
      <c r="Y213" t="s">
        <v>3230</v>
      </c>
      <c r="Z213" t="s">
        <v>3342</v>
      </c>
      <c r="AA213">
        <v>8</v>
      </c>
      <c r="AB213" t="s">
        <v>2365</v>
      </c>
    </row>
    <row r="214" spans="1:28">
      <c r="A214" t="s">
        <v>4435</v>
      </c>
      <c r="B214" t="s">
        <v>2955</v>
      </c>
      <c r="C214" t="s">
        <v>4436</v>
      </c>
      <c r="D214" t="s">
        <v>227</v>
      </c>
      <c r="E214" t="s">
        <v>4437</v>
      </c>
      <c r="F214" t="s">
        <v>3006</v>
      </c>
      <c r="G214" t="s">
        <v>4438</v>
      </c>
      <c r="H214">
        <v>2011</v>
      </c>
      <c r="I214" t="s">
        <v>4154</v>
      </c>
      <c r="J214">
        <v>2.2999999999999998</v>
      </c>
      <c r="K214">
        <v>4.0999999999999996</v>
      </c>
      <c r="L214">
        <v>5.3</v>
      </c>
      <c r="M214" t="s">
        <v>3693</v>
      </c>
      <c r="N214">
        <v>60</v>
      </c>
      <c r="O214" t="s">
        <v>4167</v>
      </c>
      <c r="P214" t="s">
        <v>3226</v>
      </c>
      <c r="Q214" t="s">
        <v>4439</v>
      </c>
      <c r="R214" t="s">
        <v>4440</v>
      </c>
      <c r="S214" t="s">
        <v>4160</v>
      </c>
      <c r="T214" t="s">
        <v>70</v>
      </c>
      <c r="U214" t="s">
        <v>70</v>
      </c>
      <c r="V214" t="s">
        <v>70</v>
      </c>
      <c r="W214" t="s">
        <v>70</v>
      </c>
      <c r="X214" t="s">
        <v>3180</v>
      </c>
      <c r="Y214" t="s">
        <v>3210</v>
      </c>
      <c r="Z214" t="s">
        <v>3190</v>
      </c>
      <c r="AA214">
        <v>8</v>
      </c>
      <c r="AB214" t="s">
        <v>4441</v>
      </c>
    </row>
    <row r="215" spans="1:28">
      <c r="A215" t="s">
        <v>4448</v>
      </c>
      <c r="B215" t="s">
        <v>2955</v>
      </c>
      <c r="C215" t="s">
        <v>4436</v>
      </c>
      <c r="D215" t="s">
        <v>227</v>
      </c>
      <c r="E215" t="s">
        <v>4449</v>
      </c>
      <c r="F215" t="s">
        <v>4450</v>
      </c>
      <c r="G215" t="s">
        <v>4451</v>
      </c>
      <c r="H215">
        <v>2013</v>
      </c>
      <c r="I215" t="s">
        <v>4154</v>
      </c>
      <c r="J215">
        <v>4.3</v>
      </c>
      <c r="K215">
        <v>5</v>
      </c>
      <c r="L215">
        <v>5.7</v>
      </c>
      <c r="M215" t="s">
        <v>3255</v>
      </c>
      <c r="N215">
        <v>60</v>
      </c>
      <c r="O215" t="s">
        <v>4452</v>
      </c>
      <c r="P215" t="s">
        <v>3283</v>
      </c>
      <c r="Q215" t="s">
        <v>4125</v>
      </c>
      <c r="R215" t="s">
        <v>3396</v>
      </c>
      <c r="S215" t="s">
        <v>4199</v>
      </c>
      <c r="T215" t="s">
        <v>70</v>
      </c>
      <c r="U215" t="s">
        <v>70</v>
      </c>
      <c r="V215" t="s">
        <v>70</v>
      </c>
      <c r="W215" t="s">
        <v>70</v>
      </c>
      <c r="X215" t="s">
        <v>3180</v>
      </c>
      <c r="Y215" t="s">
        <v>3210</v>
      </c>
      <c r="Z215" t="s">
        <v>3231</v>
      </c>
      <c r="AA215">
        <v>8</v>
      </c>
      <c r="AB215" t="s">
        <v>4453</v>
      </c>
    </row>
    <row r="216" spans="1:28">
      <c r="A216" t="s">
        <v>4454</v>
      </c>
      <c r="B216" t="s">
        <v>2955</v>
      </c>
      <c r="C216" t="s">
        <v>4436</v>
      </c>
      <c r="D216" t="s">
        <v>227</v>
      </c>
      <c r="E216" t="s">
        <v>4455</v>
      </c>
      <c r="F216" t="s">
        <v>4456</v>
      </c>
      <c r="G216" t="s">
        <v>4457</v>
      </c>
      <c r="H216">
        <v>2014</v>
      </c>
      <c r="I216" t="s">
        <v>4154</v>
      </c>
      <c r="J216">
        <v>4.4000000000000004</v>
      </c>
      <c r="K216">
        <v>6</v>
      </c>
      <c r="L216">
        <v>5.7</v>
      </c>
      <c r="M216" t="s">
        <v>3874</v>
      </c>
      <c r="N216">
        <v>60</v>
      </c>
      <c r="O216" t="s">
        <v>4458</v>
      </c>
      <c r="P216" t="s">
        <v>3283</v>
      </c>
      <c r="Q216" t="s">
        <v>4031</v>
      </c>
      <c r="R216" t="s">
        <v>4459</v>
      </c>
      <c r="S216" t="s">
        <v>4160</v>
      </c>
      <c r="T216" t="s">
        <v>70</v>
      </c>
      <c r="U216" t="s">
        <v>70</v>
      </c>
      <c r="V216" t="s">
        <v>70</v>
      </c>
      <c r="W216" t="s">
        <v>69</v>
      </c>
      <c r="X216" t="s">
        <v>3180</v>
      </c>
      <c r="Y216" t="s">
        <v>3210</v>
      </c>
      <c r="Z216" t="s">
        <v>3231</v>
      </c>
      <c r="AA216">
        <v>8</v>
      </c>
      <c r="AB216" t="s">
        <v>4460</v>
      </c>
    </row>
    <row r="217" spans="1:28">
      <c r="A217" t="s">
        <v>4461</v>
      </c>
      <c r="B217" t="s">
        <v>2955</v>
      </c>
      <c r="C217" t="s">
        <v>4436</v>
      </c>
      <c r="D217" t="s">
        <v>227</v>
      </c>
      <c r="E217" t="s">
        <v>4462</v>
      </c>
      <c r="F217" t="s">
        <v>4463</v>
      </c>
      <c r="G217" t="s">
        <v>4464</v>
      </c>
      <c r="H217">
        <v>2014</v>
      </c>
      <c r="I217" t="s">
        <v>4154</v>
      </c>
      <c r="J217">
        <v>4.4000000000000004</v>
      </c>
      <c r="K217">
        <v>6</v>
      </c>
      <c r="L217">
        <v>5.6</v>
      </c>
      <c r="M217" t="s">
        <v>3874</v>
      </c>
      <c r="N217">
        <v>60</v>
      </c>
      <c r="O217" t="s">
        <v>4465</v>
      </c>
      <c r="P217" t="s">
        <v>3283</v>
      </c>
      <c r="Q217" t="s">
        <v>4031</v>
      </c>
      <c r="R217" t="s">
        <v>4221</v>
      </c>
      <c r="S217" t="s">
        <v>4160</v>
      </c>
      <c r="T217" t="s">
        <v>70</v>
      </c>
      <c r="U217" t="s">
        <v>70</v>
      </c>
      <c r="V217" t="s">
        <v>70</v>
      </c>
      <c r="W217" t="s">
        <v>69</v>
      </c>
      <c r="X217" t="s">
        <v>3180</v>
      </c>
      <c r="Y217" t="s">
        <v>3210</v>
      </c>
      <c r="Z217" t="s">
        <v>3231</v>
      </c>
      <c r="AA217">
        <v>8</v>
      </c>
      <c r="AB217" t="s">
        <v>4466</v>
      </c>
    </row>
    <row r="218" spans="1:28">
      <c r="A218" t="s">
        <v>4472</v>
      </c>
      <c r="B218" t="s">
        <v>2955</v>
      </c>
      <c r="C218" t="s">
        <v>4436</v>
      </c>
      <c r="D218" t="s">
        <v>227</v>
      </c>
      <c r="E218" t="s">
        <v>4473</v>
      </c>
      <c r="F218" t="s">
        <v>4474</v>
      </c>
      <c r="G218" t="s">
        <v>4475</v>
      </c>
      <c r="H218">
        <v>2017</v>
      </c>
      <c r="I218" t="s">
        <v>4154</v>
      </c>
      <c r="J218">
        <v>7.1</v>
      </c>
      <c r="K218">
        <v>9</v>
      </c>
      <c r="L218">
        <v>5.7</v>
      </c>
      <c r="M218" t="s">
        <v>3874</v>
      </c>
      <c r="N218">
        <v>60</v>
      </c>
      <c r="O218" t="s">
        <v>4476</v>
      </c>
      <c r="P218" t="s">
        <v>3310</v>
      </c>
      <c r="Q218" t="s">
        <v>4077</v>
      </c>
      <c r="R218" t="s">
        <v>3396</v>
      </c>
      <c r="S218" t="s">
        <v>3167</v>
      </c>
      <c r="T218" t="s">
        <v>69</v>
      </c>
      <c r="U218" t="s">
        <v>70</v>
      </c>
      <c r="V218" t="s">
        <v>70</v>
      </c>
      <c r="W218" t="s">
        <v>69</v>
      </c>
      <c r="X218" t="s">
        <v>3169</v>
      </c>
      <c r="Y218" t="s">
        <v>3230</v>
      </c>
      <c r="Z218" t="s">
        <v>3231</v>
      </c>
      <c r="AA218">
        <v>7</v>
      </c>
      <c r="AB218" t="s">
        <v>4477</v>
      </c>
    </row>
    <row r="219" spans="1:28">
      <c r="A219" t="s">
        <v>4442</v>
      </c>
      <c r="B219" t="s">
        <v>2955</v>
      </c>
      <c r="C219" t="s">
        <v>4436</v>
      </c>
      <c r="D219" t="s">
        <v>227</v>
      </c>
      <c r="E219" t="s">
        <v>4443</v>
      </c>
      <c r="F219" t="s">
        <v>4444</v>
      </c>
      <c r="G219" t="s">
        <v>4445</v>
      </c>
      <c r="H219">
        <v>2012</v>
      </c>
      <c r="I219" t="s">
        <v>4154</v>
      </c>
      <c r="J219">
        <v>4.0999999999999996</v>
      </c>
      <c r="K219">
        <v>4.4000000000000004</v>
      </c>
      <c r="L219">
        <v>5.5</v>
      </c>
      <c r="M219" t="s">
        <v>4178</v>
      </c>
      <c r="N219">
        <v>60</v>
      </c>
      <c r="O219" t="s">
        <v>4446</v>
      </c>
      <c r="P219" t="s">
        <v>3262</v>
      </c>
      <c r="Q219" t="s">
        <v>3456</v>
      </c>
      <c r="R219" t="s">
        <v>4273</v>
      </c>
      <c r="S219" t="s">
        <v>4160</v>
      </c>
      <c r="T219" t="s">
        <v>70</v>
      </c>
      <c r="U219" t="s">
        <v>70</v>
      </c>
      <c r="V219" t="s">
        <v>70</v>
      </c>
      <c r="W219" t="s">
        <v>70</v>
      </c>
      <c r="X219" t="s">
        <v>3180</v>
      </c>
      <c r="Y219" t="s">
        <v>3210</v>
      </c>
      <c r="Z219" t="s">
        <v>4170</v>
      </c>
      <c r="AA219">
        <v>8</v>
      </c>
      <c r="AB219" t="s">
        <v>4447</v>
      </c>
    </row>
    <row r="220" spans="1:28">
      <c r="A220" t="s">
        <v>4488</v>
      </c>
      <c r="B220" t="s">
        <v>2955</v>
      </c>
      <c r="C220" t="s">
        <v>4436</v>
      </c>
      <c r="D220" t="s">
        <v>227</v>
      </c>
      <c r="E220" t="s">
        <v>4489</v>
      </c>
      <c r="F220" t="s">
        <v>4490</v>
      </c>
      <c r="G220" t="s">
        <v>4491</v>
      </c>
      <c r="H220">
        <v>2019</v>
      </c>
      <c r="I220" t="s">
        <v>4154</v>
      </c>
      <c r="J220">
        <v>9</v>
      </c>
      <c r="K220">
        <v>12</v>
      </c>
      <c r="L220">
        <v>6.3</v>
      </c>
      <c r="M220" t="s">
        <v>4269</v>
      </c>
      <c r="N220">
        <v>60</v>
      </c>
      <c r="O220" t="s">
        <v>4492</v>
      </c>
      <c r="P220" t="s">
        <v>3164</v>
      </c>
      <c r="Q220" t="s">
        <v>4493</v>
      </c>
      <c r="R220" t="s">
        <v>4227</v>
      </c>
      <c r="S220" t="s">
        <v>3167</v>
      </c>
      <c r="T220" t="s">
        <v>69</v>
      </c>
      <c r="U220" t="s">
        <v>70</v>
      </c>
      <c r="V220" t="s">
        <v>70</v>
      </c>
      <c r="W220" t="s">
        <v>4283</v>
      </c>
      <c r="X220" t="s">
        <v>3169</v>
      </c>
      <c r="Y220" t="s">
        <v>3230</v>
      </c>
      <c r="Z220" t="s">
        <v>3231</v>
      </c>
      <c r="AA220">
        <v>7</v>
      </c>
      <c r="AB220" t="s">
        <v>4494</v>
      </c>
    </row>
    <row r="221" spans="1:28">
      <c r="A221" t="s">
        <v>4495</v>
      </c>
      <c r="B221" t="s">
        <v>2955</v>
      </c>
      <c r="C221" t="s">
        <v>4436</v>
      </c>
      <c r="D221" t="s">
        <v>227</v>
      </c>
      <c r="E221" t="s">
        <v>4496</v>
      </c>
      <c r="F221" t="s">
        <v>4497</v>
      </c>
      <c r="G221" t="s">
        <v>4498</v>
      </c>
      <c r="H221">
        <v>2019</v>
      </c>
      <c r="I221" t="s">
        <v>4154</v>
      </c>
      <c r="J221">
        <v>9</v>
      </c>
      <c r="K221">
        <v>12</v>
      </c>
      <c r="L221">
        <v>6.8</v>
      </c>
      <c r="M221" t="s">
        <v>4280</v>
      </c>
      <c r="N221">
        <v>60</v>
      </c>
      <c r="O221" t="s">
        <v>4492</v>
      </c>
      <c r="P221" t="s">
        <v>4400</v>
      </c>
      <c r="Q221" t="s">
        <v>3715</v>
      </c>
      <c r="R221" t="s">
        <v>4499</v>
      </c>
      <c r="S221" t="s">
        <v>3167</v>
      </c>
      <c r="T221" t="s">
        <v>69</v>
      </c>
      <c r="U221" t="s">
        <v>70</v>
      </c>
      <c r="V221" t="s">
        <v>70</v>
      </c>
      <c r="W221" t="s">
        <v>4283</v>
      </c>
      <c r="X221" t="s">
        <v>3169</v>
      </c>
      <c r="Y221" t="s">
        <v>3230</v>
      </c>
      <c r="Z221" t="s">
        <v>3231</v>
      </c>
      <c r="AA221">
        <v>7</v>
      </c>
      <c r="AB221" t="s">
        <v>4500</v>
      </c>
    </row>
    <row r="222" spans="1:28">
      <c r="A222" t="s">
        <v>4501</v>
      </c>
      <c r="B222" t="s">
        <v>2955</v>
      </c>
      <c r="C222" t="s">
        <v>4436</v>
      </c>
      <c r="D222" t="s">
        <v>227</v>
      </c>
      <c r="E222" t="s">
        <v>4502</v>
      </c>
      <c r="F222" t="s">
        <v>4503</v>
      </c>
      <c r="G222" t="s">
        <v>4504</v>
      </c>
      <c r="H222">
        <v>2019</v>
      </c>
      <c r="I222" t="s">
        <v>4154</v>
      </c>
      <c r="J222">
        <v>9</v>
      </c>
      <c r="K222">
        <v>12</v>
      </c>
      <c r="L222">
        <v>6.8</v>
      </c>
      <c r="M222" t="s">
        <v>4280</v>
      </c>
      <c r="N222">
        <v>60</v>
      </c>
      <c r="O222" t="s">
        <v>4297</v>
      </c>
      <c r="P222" t="s">
        <v>4400</v>
      </c>
      <c r="Q222" t="s">
        <v>3715</v>
      </c>
      <c r="R222" t="s">
        <v>4499</v>
      </c>
      <c r="S222" t="s">
        <v>3167</v>
      </c>
      <c r="T222" t="s">
        <v>69</v>
      </c>
      <c r="U222" t="s">
        <v>70</v>
      </c>
      <c r="V222" t="s">
        <v>70</v>
      </c>
      <c r="W222" t="s">
        <v>4283</v>
      </c>
      <c r="X222" t="s">
        <v>3169</v>
      </c>
      <c r="Y222" t="s">
        <v>3230</v>
      </c>
      <c r="Z222" t="s">
        <v>3342</v>
      </c>
      <c r="AA222">
        <v>7</v>
      </c>
      <c r="AB222" t="s">
        <v>4505</v>
      </c>
    </row>
    <row r="223" spans="1:28">
      <c r="A223" t="s">
        <v>4506</v>
      </c>
      <c r="B223" t="s">
        <v>2955</v>
      </c>
      <c r="C223" t="s">
        <v>4436</v>
      </c>
      <c r="D223" t="s">
        <v>227</v>
      </c>
      <c r="E223" t="s">
        <v>4507</v>
      </c>
      <c r="F223" t="s">
        <v>4508</v>
      </c>
      <c r="G223" t="s">
        <v>4509</v>
      </c>
      <c r="H223">
        <v>2020</v>
      </c>
      <c r="I223" t="s">
        <v>4154</v>
      </c>
      <c r="J223">
        <v>10</v>
      </c>
      <c r="K223">
        <v>13</v>
      </c>
      <c r="L223">
        <v>6.7</v>
      </c>
      <c r="M223" t="s">
        <v>4325</v>
      </c>
      <c r="N223">
        <v>60</v>
      </c>
      <c r="O223" t="s">
        <v>4510</v>
      </c>
      <c r="P223" t="s">
        <v>3164</v>
      </c>
      <c r="Q223" t="s">
        <v>4493</v>
      </c>
      <c r="R223" t="s">
        <v>4499</v>
      </c>
      <c r="S223" t="s">
        <v>3167</v>
      </c>
      <c r="T223" t="s">
        <v>69</v>
      </c>
      <c r="U223" t="s">
        <v>70</v>
      </c>
      <c r="V223" t="s">
        <v>70</v>
      </c>
      <c r="W223" t="s">
        <v>4283</v>
      </c>
      <c r="X223" t="s">
        <v>3169</v>
      </c>
      <c r="Y223" t="s">
        <v>3230</v>
      </c>
      <c r="Z223" t="s">
        <v>3342</v>
      </c>
      <c r="AA223">
        <v>7</v>
      </c>
      <c r="AB223" t="s">
        <v>4333</v>
      </c>
    </row>
    <row r="224" spans="1:28">
      <c r="A224" t="s">
        <v>4511</v>
      </c>
      <c r="B224" t="s">
        <v>2955</v>
      </c>
      <c r="C224" t="s">
        <v>4436</v>
      </c>
      <c r="D224" t="s">
        <v>227</v>
      </c>
      <c r="E224" t="s">
        <v>4512</v>
      </c>
      <c r="F224" t="s">
        <v>4513</v>
      </c>
      <c r="G224" t="s">
        <v>4514</v>
      </c>
      <c r="H224">
        <v>2020</v>
      </c>
      <c r="I224" t="s">
        <v>4154</v>
      </c>
      <c r="J224">
        <v>10</v>
      </c>
      <c r="K224">
        <v>13</v>
      </c>
      <c r="L224">
        <v>6.9</v>
      </c>
      <c r="M224" t="s">
        <v>4365</v>
      </c>
      <c r="N224">
        <v>120</v>
      </c>
      <c r="O224" t="s">
        <v>4510</v>
      </c>
      <c r="P224" t="s">
        <v>4400</v>
      </c>
      <c r="Q224" t="s">
        <v>3715</v>
      </c>
      <c r="R224" t="s">
        <v>4298</v>
      </c>
      <c r="S224" t="s">
        <v>3167</v>
      </c>
      <c r="T224" t="s">
        <v>69</v>
      </c>
      <c r="U224" t="s">
        <v>70</v>
      </c>
      <c r="V224" t="s">
        <v>70</v>
      </c>
      <c r="W224" t="s">
        <v>4283</v>
      </c>
      <c r="X224" t="s">
        <v>3169</v>
      </c>
      <c r="Y224" t="s">
        <v>3230</v>
      </c>
      <c r="Z224" t="s">
        <v>3342</v>
      </c>
      <c r="AA224">
        <v>7</v>
      </c>
      <c r="AB224" t="s">
        <v>4515</v>
      </c>
    </row>
    <row r="225" spans="1:28">
      <c r="A225" t="s">
        <v>4467</v>
      </c>
      <c r="B225" t="s">
        <v>2955</v>
      </c>
      <c r="C225" t="s">
        <v>4436</v>
      </c>
      <c r="D225" t="s">
        <v>227</v>
      </c>
      <c r="E225" t="s">
        <v>4468</v>
      </c>
      <c r="F225" t="s">
        <v>4469</v>
      </c>
      <c r="G225" t="s">
        <v>4470</v>
      </c>
      <c r="H225">
        <v>2015</v>
      </c>
      <c r="I225" t="s">
        <v>4154</v>
      </c>
      <c r="J225">
        <v>5.0999999999999996</v>
      </c>
      <c r="K225">
        <v>7</v>
      </c>
      <c r="L225">
        <v>5.7</v>
      </c>
      <c r="M225" t="s">
        <v>3874</v>
      </c>
      <c r="N225">
        <v>60</v>
      </c>
      <c r="O225" t="s">
        <v>4206</v>
      </c>
      <c r="P225" t="s">
        <v>3310</v>
      </c>
      <c r="Q225" t="s">
        <v>4125</v>
      </c>
      <c r="R225" t="s">
        <v>4221</v>
      </c>
      <c r="S225" t="s">
        <v>4160</v>
      </c>
      <c r="T225" t="s">
        <v>69</v>
      </c>
      <c r="U225" t="s">
        <v>70</v>
      </c>
      <c r="V225" t="s">
        <v>70</v>
      </c>
      <c r="W225" t="s">
        <v>69</v>
      </c>
      <c r="X225" t="s">
        <v>3180</v>
      </c>
      <c r="Y225" t="s">
        <v>3230</v>
      </c>
      <c r="Z225" t="s">
        <v>3231</v>
      </c>
      <c r="AA225">
        <v>7</v>
      </c>
      <c r="AB225" t="s">
        <v>4471</v>
      </c>
    </row>
    <row r="226" spans="1:28">
      <c r="A226" t="s">
        <v>4478</v>
      </c>
      <c r="B226" t="s">
        <v>2955</v>
      </c>
      <c r="C226" t="s">
        <v>4436</v>
      </c>
      <c r="D226" t="s">
        <v>227</v>
      </c>
      <c r="E226" t="s">
        <v>4479</v>
      </c>
      <c r="F226" t="s">
        <v>4480</v>
      </c>
      <c r="G226" t="s">
        <v>4481</v>
      </c>
      <c r="H226">
        <v>2017</v>
      </c>
      <c r="I226" t="s">
        <v>4154</v>
      </c>
      <c r="J226">
        <v>7.1</v>
      </c>
      <c r="K226">
        <v>9</v>
      </c>
      <c r="L226">
        <v>6.3</v>
      </c>
      <c r="M226" t="s">
        <v>4247</v>
      </c>
      <c r="N226">
        <v>60</v>
      </c>
      <c r="O226" t="s">
        <v>4248</v>
      </c>
      <c r="P226" t="s">
        <v>3352</v>
      </c>
      <c r="Q226" t="s">
        <v>3347</v>
      </c>
      <c r="R226" t="s">
        <v>4482</v>
      </c>
      <c r="S226" t="s">
        <v>3167</v>
      </c>
      <c r="T226" t="s">
        <v>69</v>
      </c>
      <c r="U226" t="s">
        <v>70</v>
      </c>
      <c r="V226" t="s">
        <v>70</v>
      </c>
      <c r="W226" t="s">
        <v>69</v>
      </c>
      <c r="X226" t="s">
        <v>3169</v>
      </c>
      <c r="Y226" t="s">
        <v>3230</v>
      </c>
      <c r="Z226" t="s">
        <v>3231</v>
      </c>
      <c r="AA226">
        <v>7</v>
      </c>
      <c r="AB226" t="s">
        <v>4264</v>
      </c>
    </row>
    <row r="227" spans="1:28">
      <c r="A227" t="s">
        <v>4483</v>
      </c>
      <c r="B227" t="s">
        <v>2955</v>
      </c>
      <c r="C227" t="s">
        <v>4436</v>
      </c>
      <c r="D227" t="s">
        <v>227</v>
      </c>
      <c r="E227" t="s">
        <v>4484</v>
      </c>
      <c r="F227" t="s">
        <v>4485</v>
      </c>
      <c r="G227" t="s">
        <v>4486</v>
      </c>
      <c r="H227">
        <v>2018</v>
      </c>
      <c r="I227" t="s">
        <v>4154</v>
      </c>
      <c r="J227">
        <v>8.1</v>
      </c>
      <c r="K227">
        <v>10</v>
      </c>
      <c r="L227">
        <v>6.4</v>
      </c>
      <c r="M227" t="s">
        <v>4247</v>
      </c>
      <c r="N227">
        <v>60</v>
      </c>
      <c r="O227" t="s">
        <v>4258</v>
      </c>
      <c r="P227" t="s">
        <v>4271</v>
      </c>
      <c r="Q227" t="s">
        <v>4281</v>
      </c>
      <c r="R227" t="s">
        <v>4307</v>
      </c>
      <c r="S227" t="s">
        <v>3167</v>
      </c>
      <c r="T227" t="s">
        <v>69</v>
      </c>
      <c r="U227" t="s">
        <v>70</v>
      </c>
      <c r="V227" t="s">
        <v>70</v>
      </c>
      <c r="W227" t="s">
        <v>69</v>
      </c>
      <c r="X227" t="s">
        <v>3169</v>
      </c>
      <c r="Y227" t="s">
        <v>3230</v>
      </c>
      <c r="Z227" t="s">
        <v>3231</v>
      </c>
      <c r="AA227">
        <v>7</v>
      </c>
      <c r="AB227" t="s">
        <v>4487</v>
      </c>
    </row>
    <row r="228" spans="1:28">
      <c r="A228" t="s">
        <v>4150</v>
      </c>
      <c r="B228" t="s">
        <v>2955</v>
      </c>
      <c r="C228" t="s">
        <v>4151</v>
      </c>
      <c r="D228" t="s">
        <v>227</v>
      </c>
      <c r="E228" t="s">
        <v>4152</v>
      </c>
      <c r="F228" t="s">
        <v>3005</v>
      </c>
      <c r="G228" t="s">
        <v>4153</v>
      </c>
      <c r="H228">
        <v>2010</v>
      </c>
      <c r="I228" t="s">
        <v>4154</v>
      </c>
      <c r="J228" t="s">
        <v>4155</v>
      </c>
      <c r="K228" t="s">
        <v>4156</v>
      </c>
      <c r="L228">
        <v>4</v>
      </c>
      <c r="M228" t="s">
        <v>4157</v>
      </c>
      <c r="N228">
        <v>60</v>
      </c>
      <c r="O228" t="s">
        <v>4158</v>
      </c>
      <c r="P228" t="s">
        <v>3208</v>
      </c>
      <c r="Q228" t="s">
        <v>3188</v>
      </c>
      <c r="R228" t="s">
        <v>4159</v>
      </c>
      <c r="S228" t="s">
        <v>4160</v>
      </c>
      <c r="T228" t="s">
        <v>70</v>
      </c>
      <c r="U228" t="s">
        <v>70</v>
      </c>
      <c r="V228" t="s">
        <v>70</v>
      </c>
      <c r="W228" t="s">
        <v>69</v>
      </c>
      <c r="X228" t="s">
        <v>3180</v>
      </c>
      <c r="Y228" t="s">
        <v>3181</v>
      </c>
      <c r="Z228" t="s">
        <v>3190</v>
      </c>
      <c r="AA228">
        <v>8</v>
      </c>
      <c r="AB228" t="s">
        <v>4161</v>
      </c>
    </row>
    <row r="229" spans="1:28">
      <c r="A229" t="s">
        <v>4162</v>
      </c>
      <c r="B229" t="s">
        <v>2955</v>
      </c>
      <c r="C229" t="s">
        <v>4151</v>
      </c>
      <c r="D229" t="s">
        <v>227</v>
      </c>
      <c r="E229" t="s">
        <v>4163</v>
      </c>
      <c r="F229" t="s">
        <v>4164</v>
      </c>
      <c r="G229" t="s">
        <v>4165</v>
      </c>
      <c r="H229">
        <v>2011</v>
      </c>
      <c r="I229" t="s">
        <v>4154</v>
      </c>
      <c r="J229" t="s">
        <v>4156</v>
      </c>
      <c r="K229" t="s">
        <v>4166</v>
      </c>
      <c r="L229">
        <v>4.3</v>
      </c>
      <c r="M229" t="s">
        <v>4157</v>
      </c>
      <c r="N229">
        <v>60</v>
      </c>
      <c r="O229" t="s">
        <v>4167</v>
      </c>
      <c r="P229" t="s">
        <v>3226</v>
      </c>
      <c r="Q229" t="s">
        <v>4168</v>
      </c>
      <c r="R229" t="s">
        <v>4169</v>
      </c>
      <c r="S229" t="s">
        <v>4160</v>
      </c>
      <c r="T229" t="s">
        <v>70</v>
      </c>
      <c r="U229" t="s">
        <v>70</v>
      </c>
      <c r="V229" t="s">
        <v>70</v>
      </c>
      <c r="W229" t="s">
        <v>69</v>
      </c>
      <c r="X229" t="s">
        <v>3180</v>
      </c>
      <c r="Y229" t="s">
        <v>3210</v>
      </c>
      <c r="Z229" t="s">
        <v>4170</v>
      </c>
      <c r="AA229">
        <v>8</v>
      </c>
      <c r="AB229" t="s">
        <v>4171</v>
      </c>
    </row>
    <row r="230" spans="1:28">
      <c r="A230" t="s">
        <v>4172</v>
      </c>
      <c r="B230" t="s">
        <v>2955</v>
      </c>
      <c r="C230" t="s">
        <v>4151</v>
      </c>
      <c r="D230" t="s">
        <v>227</v>
      </c>
      <c r="E230" t="s">
        <v>4173</v>
      </c>
      <c r="F230" t="s">
        <v>4174</v>
      </c>
      <c r="G230" t="s">
        <v>4175</v>
      </c>
      <c r="H230">
        <v>2012</v>
      </c>
      <c r="I230" t="s">
        <v>4154</v>
      </c>
      <c r="J230" t="s">
        <v>4176</v>
      </c>
      <c r="K230" t="s">
        <v>4177</v>
      </c>
      <c r="L230">
        <v>4.8</v>
      </c>
      <c r="M230" t="s">
        <v>4178</v>
      </c>
      <c r="N230">
        <v>60</v>
      </c>
      <c r="O230" t="s">
        <v>4179</v>
      </c>
      <c r="P230" t="s">
        <v>3226</v>
      </c>
      <c r="Q230" t="s">
        <v>3227</v>
      </c>
      <c r="R230" t="s">
        <v>4180</v>
      </c>
      <c r="S230" t="s">
        <v>4160</v>
      </c>
      <c r="T230" t="s">
        <v>70</v>
      </c>
      <c r="U230" t="s">
        <v>69</v>
      </c>
      <c r="V230" t="s">
        <v>70</v>
      </c>
      <c r="W230" t="s">
        <v>69</v>
      </c>
      <c r="X230" t="s">
        <v>3180</v>
      </c>
      <c r="Y230" t="s">
        <v>3210</v>
      </c>
      <c r="Z230" t="s">
        <v>3231</v>
      </c>
      <c r="AA230">
        <v>8</v>
      </c>
      <c r="AB230" t="s">
        <v>4181</v>
      </c>
    </row>
    <row r="231" spans="1:28">
      <c r="A231" t="s">
        <v>4276</v>
      </c>
      <c r="B231" t="s">
        <v>2955</v>
      </c>
      <c r="C231" t="s">
        <v>4151</v>
      </c>
      <c r="D231" t="s">
        <v>227</v>
      </c>
      <c r="E231" t="s">
        <v>4277</v>
      </c>
      <c r="F231" t="s">
        <v>4278</v>
      </c>
      <c r="G231" t="s">
        <v>4279</v>
      </c>
      <c r="H231">
        <v>2019</v>
      </c>
      <c r="I231" t="s">
        <v>4154</v>
      </c>
      <c r="J231" t="s">
        <v>4246</v>
      </c>
      <c r="K231">
        <v>12</v>
      </c>
      <c r="L231">
        <v>6.1</v>
      </c>
      <c r="M231" t="s">
        <v>4280</v>
      </c>
      <c r="N231">
        <v>60</v>
      </c>
      <c r="O231" t="s">
        <v>4270</v>
      </c>
      <c r="P231" t="s">
        <v>3164</v>
      </c>
      <c r="Q231" t="s">
        <v>4281</v>
      </c>
      <c r="R231" t="s">
        <v>4282</v>
      </c>
      <c r="S231" t="s">
        <v>3167</v>
      </c>
      <c r="T231" t="s">
        <v>69</v>
      </c>
      <c r="U231" t="s">
        <v>69</v>
      </c>
      <c r="V231" t="s">
        <v>70</v>
      </c>
      <c r="W231" t="s">
        <v>4283</v>
      </c>
      <c r="X231" t="s">
        <v>3169</v>
      </c>
      <c r="Y231" t="s">
        <v>3230</v>
      </c>
      <c r="Z231" t="s">
        <v>3231</v>
      </c>
      <c r="AA231">
        <v>7</v>
      </c>
      <c r="AB231" t="s">
        <v>4284</v>
      </c>
    </row>
    <row r="232" spans="1:28">
      <c r="A232" t="s">
        <v>4293</v>
      </c>
      <c r="B232" t="s">
        <v>2955</v>
      </c>
      <c r="C232" t="s">
        <v>4151</v>
      </c>
      <c r="D232" t="s">
        <v>227</v>
      </c>
      <c r="E232" t="s">
        <v>4294</v>
      </c>
      <c r="F232" t="s">
        <v>4295</v>
      </c>
      <c r="G232" t="s">
        <v>4296</v>
      </c>
      <c r="H232">
        <v>2019</v>
      </c>
      <c r="I232" t="s">
        <v>4154</v>
      </c>
      <c r="J232" t="s">
        <v>4246</v>
      </c>
      <c r="K232">
        <v>12</v>
      </c>
      <c r="L232">
        <v>6.7</v>
      </c>
      <c r="M232" t="s">
        <v>4280</v>
      </c>
      <c r="N232">
        <v>60</v>
      </c>
      <c r="O232" t="s">
        <v>4297</v>
      </c>
      <c r="P232" t="s">
        <v>3164</v>
      </c>
      <c r="Q232" t="s">
        <v>3715</v>
      </c>
      <c r="R232" t="s">
        <v>4298</v>
      </c>
      <c r="S232" t="s">
        <v>3167</v>
      </c>
      <c r="T232" t="s">
        <v>69</v>
      </c>
      <c r="U232" t="s">
        <v>69</v>
      </c>
      <c r="V232" t="s">
        <v>70</v>
      </c>
      <c r="W232" t="s">
        <v>4283</v>
      </c>
      <c r="X232" t="s">
        <v>3169</v>
      </c>
      <c r="Y232" t="s">
        <v>3230</v>
      </c>
      <c r="Z232" t="s">
        <v>3342</v>
      </c>
      <c r="AA232">
        <v>7</v>
      </c>
      <c r="AB232" t="s">
        <v>4299</v>
      </c>
    </row>
    <row r="233" spans="1:28">
      <c r="A233" t="s">
        <v>4285</v>
      </c>
      <c r="B233" t="s">
        <v>2955</v>
      </c>
      <c r="C233" t="s">
        <v>4151</v>
      </c>
      <c r="D233" t="s">
        <v>227</v>
      </c>
      <c r="E233" t="s">
        <v>4286</v>
      </c>
      <c r="F233" t="s">
        <v>4287</v>
      </c>
      <c r="G233" t="s">
        <v>4288</v>
      </c>
      <c r="H233">
        <v>2019</v>
      </c>
      <c r="I233" t="s">
        <v>4154</v>
      </c>
      <c r="J233" t="s">
        <v>4246</v>
      </c>
      <c r="K233">
        <v>12</v>
      </c>
      <c r="L233">
        <v>6.4</v>
      </c>
      <c r="M233" t="s">
        <v>4280</v>
      </c>
      <c r="N233">
        <v>60</v>
      </c>
      <c r="O233" t="s">
        <v>4270</v>
      </c>
      <c r="P233" t="s">
        <v>4289</v>
      </c>
      <c r="Q233" t="s">
        <v>4290</v>
      </c>
      <c r="R233" t="s">
        <v>4291</v>
      </c>
      <c r="S233" t="s">
        <v>3167</v>
      </c>
      <c r="T233" t="s">
        <v>69</v>
      </c>
      <c r="U233" t="s">
        <v>69</v>
      </c>
      <c r="V233" t="s">
        <v>70</v>
      </c>
      <c r="W233" t="s">
        <v>4283</v>
      </c>
      <c r="X233" t="s">
        <v>3169</v>
      </c>
      <c r="Y233" t="s">
        <v>3230</v>
      </c>
      <c r="Z233" t="s">
        <v>3231</v>
      </c>
      <c r="AA233">
        <v>7</v>
      </c>
      <c r="AB233" t="s">
        <v>4292</v>
      </c>
    </row>
    <row r="234" spans="1:28">
      <c r="A234" t="s">
        <v>4265</v>
      </c>
      <c r="B234" t="s">
        <v>2955</v>
      </c>
      <c r="C234" t="s">
        <v>4151</v>
      </c>
      <c r="D234" t="s">
        <v>227</v>
      </c>
      <c r="E234" t="s">
        <v>4266</v>
      </c>
      <c r="F234" t="s">
        <v>4267</v>
      </c>
      <c r="G234" t="s">
        <v>4268</v>
      </c>
      <c r="H234">
        <v>2019</v>
      </c>
      <c r="I234" t="s">
        <v>4154</v>
      </c>
      <c r="J234" t="s">
        <v>4246</v>
      </c>
      <c r="K234">
        <v>12</v>
      </c>
      <c r="L234">
        <v>5.8</v>
      </c>
      <c r="M234" t="s">
        <v>4269</v>
      </c>
      <c r="N234">
        <v>60</v>
      </c>
      <c r="O234" t="s">
        <v>4270</v>
      </c>
      <c r="P234" t="s">
        <v>4271</v>
      </c>
      <c r="Q234" t="s">
        <v>4272</v>
      </c>
      <c r="R234" t="s">
        <v>4273</v>
      </c>
      <c r="S234" t="s">
        <v>3167</v>
      </c>
      <c r="T234" t="s">
        <v>69</v>
      </c>
      <c r="U234" t="s">
        <v>69</v>
      </c>
      <c r="V234" t="s">
        <v>70</v>
      </c>
      <c r="W234" t="s">
        <v>4274</v>
      </c>
      <c r="X234" t="s">
        <v>3169</v>
      </c>
      <c r="Y234" t="s">
        <v>3230</v>
      </c>
      <c r="Z234" t="s">
        <v>3231</v>
      </c>
      <c r="AA234">
        <v>7</v>
      </c>
      <c r="AB234" t="s">
        <v>4275</v>
      </c>
    </row>
    <row r="235" spans="1:28">
      <c r="A235" t="s">
        <v>4300</v>
      </c>
      <c r="B235" t="s">
        <v>2955</v>
      </c>
      <c r="C235" t="s">
        <v>4151</v>
      </c>
      <c r="D235" t="s">
        <v>227</v>
      </c>
      <c r="E235" t="s">
        <v>4301</v>
      </c>
      <c r="F235" t="s">
        <v>4302</v>
      </c>
      <c r="G235" t="s">
        <v>4303</v>
      </c>
      <c r="H235">
        <v>2020</v>
      </c>
      <c r="I235" t="s">
        <v>4154</v>
      </c>
      <c r="J235">
        <v>10</v>
      </c>
      <c r="K235">
        <v>13</v>
      </c>
      <c r="L235">
        <v>6.2</v>
      </c>
      <c r="M235" t="s">
        <v>4304</v>
      </c>
      <c r="N235">
        <v>120</v>
      </c>
      <c r="O235" t="s">
        <v>4305</v>
      </c>
      <c r="P235" t="s">
        <v>4289</v>
      </c>
      <c r="Q235" t="s">
        <v>4306</v>
      </c>
      <c r="R235" t="s">
        <v>4307</v>
      </c>
      <c r="S235" t="s">
        <v>3167</v>
      </c>
      <c r="T235" t="s">
        <v>69</v>
      </c>
      <c r="U235" t="s">
        <v>69</v>
      </c>
      <c r="V235" t="s">
        <v>70</v>
      </c>
      <c r="W235" t="s">
        <v>4283</v>
      </c>
      <c r="X235" t="s">
        <v>3169</v>
      </c>
      <c r="Y235" t="s">
        <v>3230</v>
      </c>
      <c r="Z235" t="s">
        <v>3342</v>
      </c>
      <c r="AA235">
        <v>7</v>
      </c>
      <c r="AB235" t="s">
        <v>4308</v>
      </c>
    </row>
    <row r="236" spans="1:28">
      <c r="A236" t="s">
        <v>4321</v>
      </c>
      <c r="B236" t="s">
        <v>2955</v>
      </c>
      <c r="C236" t="s">
        <v>4151</v>
      </c>
      <c r="D236" t="s">
        <v>227</v>
      </c>
      <c r="E236" t="s">
        <v>4322</v>
      </c>
      <c r="F236" t="s">
        <v>4323</v>
      </c>
      <c r="G236" t="s">
        <v>4324</v>
      </c>
      <c r="H236">
        <v>2020</v>
      </c>
      <c r="I236" t="s">
        <v>4154</v>
      </c>
      <c r="J236">
        <v>10</v>
      </c>
      <c r="K236">
        <v>13</v>
      </c>
      <c r="L236">
        <v>6.5</v>
      </c>
      <c r="M236" t="s">
        <v>4325</v>
      </c>
      <c r="N236">
        <v>120</v>
      </c>
      <c r="O236" t="s">
        <v>4305</v>
      </c>
      <c r="P236" t="s">
        <v>4271</v>
      </c>
      <c r="Q236" t="s">
        <v>4272</v>
      </c>
      <c r="R236" t="s">
        <v>4298</v>
      </c>
      <c r="S236" t="s">
        <v>3167</v>
      </c>
      <c r="T236" t="s">
        <v>69</v>
      </c>
      <c r="U236" t="s">
        <v>69</v>
      </c>
      <c r="V236" t="s">
        <v>70</v>
      </c>
      <c r="W236" t="s">
        <v>4326</v>
      </c>
      <c r="X236" t="s">
        <v>3169</v>
      </c>
      <c r="Y236" t="s">
        <v>3230</v>
      </c>
      <c r="Z236" t="s">
        <v>3342</v>
      </c>
      <c r="AA236">
        <v>8</v>
      </c>
      <c r="AB236" t="s">
        <v>4327</v>
      </c>
    </row>
    <row r="237" spans="1:28">
      <c r="A237" t="s">
        <v>4314</v>
      </c>
      <c r="B237" t="s">
        <v>2955</v>
      </c>
      <c r="C237" t="s">
        <v>4151</v>
      </c>
      <c r="D237" t="s">
        <v>227</v>
      </c>
      <c r="E237" t="s">
        <v>4315</v>
      </c>
      <c r="F237" t="s">
        <v>4316</v>
      </c>
      <c r="G237" t="s">
        <v>4317</v>
      </c>
      <c r="H237">
        <v>2020</v>
      </c>
      <c r="I237" t="s">
        <v>4154</v>
      </c>
      <c r="J237">
        <v>10</v>
      </c>
      <c r="K237">
        <v>13</v>
      </c>
      <c r="L237">
        <v>6.9</v>
      </c>
      <c r="M237" t="s">
        <v>4304</v>
      </c>
      <c r="N237">
        <v>120</v>
      </c>
      <c r="O237" t="s">
        <v>4305</v>
      </c>
      <c r="P237" t="s">
        <v>4318</v>
      </c>
      <c r="Q237" t="s">
        <v>3353</v>
      </c>
      <c r="R237" t="s">
        <v>4319</v>
      </c>
      <c r="S237" t="s">
        <v>3167</v>
      </c>
      <c r="T237" t="s">
        <v>69</v>
      </c>
      <c r="U237" t="s">
        <v>69</v>
      </c>
      <c r="V237" t="s">
        <v>70</v>
      </c>
      <c r="W237" t="s">
        <v>4283</v>
      </c>
      <c r="X237" t="s">
        <v>3169</v>
      </c>
      <c r="Y237" t="s">
        <v>3230</v>
      </c>
      <c r="Z237" t="s">
        <v>3342</v>
      </c>
      <c r="AA237">
        <v>7</v>
      </c>
      <c r="AB237" t="s">
        <v>4320</v>
      </c>
    </row>
    <row r="238" spans="1:28">
      <c r="A238" t="s">
        <v>4309</v>
      </c>
      <c r="B238" t="s">
        <v>2955</v>
      </c>
      <c r="C238" t="s">
        <v>4151</v>
      </c>
      <c r="D238" t="s">
        <v>227</v>
      </c>
      <c r="E238" t="s">
        <v>4310</v>
      </c>
      <c r="F238" t="s">
        <v>4311</v>
      </c>
      <c r="G238" t="s">
        <v>4312</v>
      </c>
      <c r="H238">
        <v>2020</v>
      </c>
      <c r="I238" t="s">
        <v>4154</v>
      </c>
      <c r="J238">
        <v>10</v>
      </c>
      <c r="K238">
        <v>13</v>
      </c>
      <c r="L238">
        <v>6.7</v>
      </c>
      <c r="M238" t="s">
        <v>4304</v>
      </c>
      <c r="N238">
        <v>120</v>
      </c>
      <c r="O238" t="s">
        <v>4305</v>
      </c>
      <c r="P238" t="s">
        <v>4289</v>
      </c>
      <c r="Q238" t="s">
        <v>4281</v>
      </c>
      <c r="R238" t="s">
        <v>4298</v>
      </c>
      <c r="S238" t="s">
        <v>3167</v>
      </c>
      <c r="T238" t="s">
        <v>69</v>
      </c>
      <c r="U238" t="s">
        <v>69</v>
      </c>
      <c r="V238" t="s">
        <v>70</v>
      </c>
      <c r="W238" t="s">
        <v>4283</v>
      </c>
      <c r="X238" t="s">
        <v>3169</v>
      </c>
      <c r="Y238" t="s">
        <v>3230</v>
      </c>
      <c r="Z238" t="s">
        <v>3342</v>
      </c>
      <c r="AA238">
        <v>7</v>
      </c>
      <c r="AB238" t="s">
        <v>4313</v>
      </c>
    </row>
    <row r="239" spans="1:28">
      <c r="A239" t="s">
        <v>4328</v>
      </c>
      <c r="B239" t="s">
        <v>2955</v>
      </c>
      <c r="C239" t="s">
        <v>4151</v>
      </c>
      <c r="D239" t="s">
        <v>227</v>
      </c>
      <c r="E239" t="s">
        <v>4329</v>
      </c>
      <c r="F239" t="s">
        <v>4330</v>
      </c>
      <c r="G239" t="s">
        <v>4331</v>
      </c>
      <c r="H239">
        <v>2021</v>
      </c>
      <c r="I239" t="s">
        <v>4154</v>
      </c>
      <c r="J239">
        <v>11</v>
      </c>
      <c r="K239">
        <v>15</v>
      </c>
      <c r="L239">
        <v>6.2</v>
      </c>
      <c r="M239" t="s">
        <v>4325</v>
      </c>
      <c r="N239">
        <v>120</v>
      </c>
      <c r="O239" t="s">
        <v>4332</v>
      </c>
      <c r="P239" t="s">
        <v>3164</v>
      </c>
      <c r="Q239" t="s">
        <v>4272</v>
      </c>
      <c r="R239" t="s">
        <v>4307</v>
      </c>
      <c r="S239" t="s">
        <v>3167</v>
      </c>
      <c r="T239" t="s">
        <v>69</v>
      </c>
      <c r="U239" t="s">
        <v>69</v>
      </c>
      <c r="V239" t="s">
        <v>70</v>
      </c>
      <c r="W239" t="s">
        <v>4283</v>
      </c>
      <c r="X239" t="s">
        <v>3169</v>
      </c>
      <c r="Y239" t="s">
        <v>3230</v>
      </c>
      <c r="Z239" t="s">
        <v>3342</v>
      </c>
      <c r="AA239">
        <v>7</v>
      </c>
      <c r="AB239" t="s">
        <v>4333</v>
      </c>
    </row>
    <row r="240" spans="1:28">
      <c r="A240" t="s">
        <v>4345</v>
      </c>
      <c r="B240" t="s">
        <v>2955</v>
      </c>
      <c r="C240" t="s">
        <v>4151</v>
      </c>
      <c r="D240" t="s">
        <v>227</v>
      </c>
      <c r="E240" t="s">
        <v>4346</v>
      </c>
      <c r="F240" t="s">
        <v>4347</v>
      </c>
      <c r="G240" t="s">
        <v>4348</v>
      </c>
      <c r="H240">
        <v>2022</v>
      </c>
      <c r="I240" t="s">
        <v>4154</v>
      </c>
      <c r="J240">
        <v>12</v>
      </c>
      <c r="K240">
        <v>15</v>
      </c>
      <c r="L240">
        <v>6.4</v>
      </c>
      <c r="M240" t="s">
        <v>3339</v>
      </c>
      <c r="N240">
        <v>120</v>
      </c>
      <c r="O240" t="s">
        <v>4332</v>
      </c>
      <c r="P240" t="s">
        <v>4271</v>
      </c>
      <c r="Q240" t="s">
        <v>4272</v>
      </c>
      <c r="R240" t="s">
        <v>4298</v>
      </c>
      <c r="S240" t="s">
        <v>3167</v>
      </c>
      <c r="T240" t="s">
        <v>69</v>
      </c>
      <c r="U240" t="s">
        <v>69</v>
      </c>
      <c r="V240" t="s">
        <v>70</v>
      </c>
      <c r="W240" t="s">
        <v>4326</v>
      </c>
      <c r="X240" t="s">
        <v>3169</v>
      </c>
      <c r="Y240" t="s">
        <v>3230</v>
      </c>
      <c r="Z240" t="s">
        <v>3342</v>
      </c>
      <c r="AA240">
        <v>8</v>
      </c>
      <c r="AB240" t="s">
        <v>4327</v>
      </c>
    </row>
    <row r="241" spans="1:28">
      <c r="A241" t="s">
        <v>4340</v>
      </c>
      <c r="B241" t="s">
        <v>2955</v>
      </c>
      <c r="C241" t="s">
        <v>4151</v>
      </c>
      <c r="D241" t="s">
        <v>227</v>
      </c>
      <c r="E241" t="s">
        <v>4341</v>
      </c>
      <c r="F241" t="s">
        <v>4342</v>
      </c>
      <c r="G241" t="s">
        <v>4343</v>
      </c>
      <c r="H241">
        <v>2021</v>
      </c>
      <c r="I241" t="s">
        <v>4154</v>
      </c>
      <c r="J241">
        <v>11</v>
      </c>
      <c r="K241">
        <v>15</v>
      </c>
      <c r="L241">
        <v>6.8</v>
      </c>
      <c r="M241" t="s">
        <v>4304</v>
      </c>
      <c r="N241">
        <v>120</v>
      </c>
      <c r="O241" t="s">
        <v>4332</v>
      </c>
      <c r="P241" t="s">
        <v>4318</v>
      </c>
      <c r="Q241" t="s">
        <v>3353</v>
      </c>
      <c r="R241" t="s">
        <v>4319</v>
      </c>
      <c r="S241" t="s">
        <v>3167</v>
      </c>
      <c r="T241" t="s">
        <v>69</v>
      </c>
      <c r="U241" t="s">
        <v>69</v>
      </c>
      <c r="V241" t="s">
        <v>70</v>
      </c>
      <c r="W241" t="s">
        <v>4283</v>
      </c>
      <c r="X241" t="s">
        <v>3169</v>
      </c>
      <c r="Y241" t="s">
        <v>3230</v>
      </c>
      <c r="Z241" t="s">
        <v>3342</v>
      </c>
      <c r="AA241">
        <v>7</v>
      </c>
      <c r="AB241" t="s">
        <v>4344</v>
      </c>
    </row>
    <row r="242" spans="1:28">
      <c r="A242" t="s">
        <v>4334</v>
      </c>
      <c r="B242" t="s">
        <v>2955</v>
      </c>
      <c r="C242" t="s">
        <v>4151</v>
      </c>
      <c r="D242" t="s">
        <v>227</v>
      </c>
      <c r="E242" t="s">
        <v>4335</v>
      </c>
      <c r="F242" t="s">
        <v>4336</v>
      </c>
      <c r="G242" t="s">
        <v>4337</v>
      </c>
      <c r="H242">
        <v>2021</v>
      </c>
      <c r="I242" t="s">
        <v>4154</v>
      </c>
      <c r="J242">
        <v>11</v>
      </c>
      <c r="K242">
        <v>15</v>
      </c>
      <c r="L242">
        <v>6.7</v>
      </c>
      <c r="M242" t="s">
        <v>4325</v>
      </c>
      <c r="N242">
        <v>120</v>
      </c>
      <c r="O242" t="s">
        <v>4332</v>
      </c>
      <c r="P242" t="s">
        <v>3164</v>
      </c>
      <c r="Q242" t="s">
        <v>4272</v>
      </c>
      <c r="R242" t="s">
        <v>4338</v>
      </c>
      <c r="S242" t="s">
        <v>3167</v>
      </c>
      <c r="T242" t="s">
        <v>69</v>
      </c>
      <c r="U242" t="s">
        <v>69</v>
      </c>
      <c r="V242" t="s">
        <v>70</v>
      </c>
      <c r="W242" t="s">
        <v>4283</v>
      </c>
      <c r="X242" t="s">
        <v>3169</v>
      </c>
      <c r="Y242" t="s">
        <v>3230</v>
      </c>
      <c r="Z242" t="s">
        <v>3342</v>
      </c>
      <c r="AA242">
        <v>7</v>
      </c>
      <c r="AB242" t="s">
        <v>4339</v>
      </c>
    </row>
    <row r="243" spans="1:28">
      <c r="A243" t="s">
        <v>4349</v>
      </c>
      <c r="B243" t="s">
        <v>2955</v>
      </c>
      <c r="C243" t="s">
        <v>4151</v>
      </c>
      <c r="D243" t="s">
        <v>227</v>
      </c>
      <c r="E243" t="s">
        <v>4350</v>
      </c>
      <c r="F243" t="s">
        <v>4351</v>
      </c>
      <c r="G243" t="s">
        <v>4352</v>
      </c>
      <c r="H243">
        <v>2022</v>
      </c>
      <c r="I243" t="s">
        <v>4154</v>
      </c>
      <c r="J243">
        <v>12</v>
      </c>
      <c r="K243">
        <v>16</v>
      </c>
      <c r="L243">
        <v>6.1</v>
      </c>
      <c r="M243" t="s">
        <v>3339</v>
      </c>
      <c r="N243">
        <v>120</v>
      </c>
      <c r="O243" t="s">
        <v>4353</v>
      </c>
      <c r="P243" t="s">
        <v>3164</v>
      </c>
      <c r="Q243" t="s">
        <v>4272</v>
      </c>
      <c r="R243" t="s">
        <v>4354</v>
      </c>
      <c r="S243" t="s">
        <v>3167</v>
      </c>
      <c r="T243" t="s">
        <v>69</v>
      </c>
      <c r="U243" t="s">
        <v>69</v>
      </c>
      <c r="V243" t="s">
        <v>70</v>
      </c>
      <c r="W243" t="s">
        <v>4283</v>
      </c>
      <c r="X243" t="s">
        <v>3169</v>
      </c>
      <c r="Y243" t="s">
        <v>4355</v>
      </c>
      <c r="Z243" t="s">
        <v>3342</v>
      </c>
      <c r="AA243">
        <v>7</v>
      </c>
      <c r="AB243" t="s">
        <v>4275</v>
      </c>
    </row>
    <row r="244" spans="1:28">
      <c r="A244" t="s">
        <v>4361</v>
      </c>
      <c r="B244" t="s">
        <v>2955</v>
      </c>
      <c r="C244" t="s">
        <v>4151</v>
      </c>
      <c r="D244" t="s">
        <v>227</v>
      </c>
      <c r="E244" t="s">
        <v>4362</v>
      </c>
      <c r="F244" t="s">
        <v>4363</v>
      </c>
      <c r="G244" t="s">
        <v>4364</v>
      </c>
      <c r="H244">
        <v>2022</v>
      </c>
      <c r="I244" t="s">
        <v>4154</v>
      </c>
      <c r="J244">
        <v>12</v>
      </c>
      <c r="K244">
        <v>16</v>
      </c>
      <c r="L244">
        <v>6.8</v>
      </c>
      <c r="M244" t="s">
        <v>4365</v>
      </c>
      <c r="N244">
        <v>120</v>
      </c>
      <c r="O244" t="s">
        <v>4353</v>
      </c>
      <c r="P244" t="s">
        <v>4289</v>
      </c>
      <c r="Q244" t="s">
        <v>3371</v>
      </c>
      <c r="R244" t="s">
        <v>4319</v>
      </c>
      <c r="S244" t="s">
        <v>3167</v>
      </c>
      <c r="T244" t="s">
        <v>69</v>
      </c>
      <c r="U244" t="s">
        <v>69</v>
      </c>
      <c r="V244" t="s">
        <v>70</v>
      </c>
      <c r="W244" t="s">
        <v>4283</v>
      </c>
      <c r="X244" t="s">
        <v>3169</v>
      </c>
      <c r="Y244" t="s">
        <v>4355</v>
      </c>
      <c r="Z244" t="s">
        <v>3342</v>
      </c>
      <c r="AA244">
        <v>7</v>
      </c>
      <c r="AB244" t="s">
        <v>4366</v>
      </c>
    </row>
    <row r="245" spans="1:28">
      <c r="A245" t="s">
        <v>4356</v>
      </c>
      <c r="B245" t="s">
        <v>2955</v>
      </c>
      <c r="C245" t="s">
        <v>4151</v>
      </c>
      <c r="D245" t="s">
        <v>227</v>
      </c>
      <c r="E245" t="s">
        <v>4357</v>
      </c>
      <c r="F245" t="s">
        <v>4358</v>
      </c>
      <c r="G245" t="s">
        <v>4359</v>
      </c>
      <c r="H245">
        <v>2022</v>
      </c>
      <c r="I245" t="s">
        <v>4154</v>
      </c>
      <c r="J245">
        <v>12</v>
      </c>
      <c r="K245">
        <v>16</v>
      </c>
      <c r="L245">
        <v>6.6</v>
      </c>
      <c r="M245" t="s">
        <v>3339</v>
      </c>
      <c r="N245">
        <v>120</v>
      </c>
      <c r="O245" t="s">
        <v>4353</v>
      </c>
      <c r="P245" t="s">
        <v>3164</v>
      </c>
      <c r="Q245" t="s">
        <v>4272</v>
      </c>
      <c r="R245" t="s">
        <v>4298</v>
      </c>
      <c r="S245" t="s">
        <v>3167</v>
      </c>
      <c r="T245" t="s">
        <v>69</v>
      </c>
      <c r="U245" t="s">
        <v>69</v>
      </c>
      <c r="V245" t="s">
        <v>70</v>
      </c>
      <c r="W245" t="s">
        <v>4283</v>
      </c>
      <c r="X245" t="s">
        <v>3169</v>
      </c>
      <c r="Y245" t="s">
        <v>4355</v>
      </c>
      <c r="Z245" t="s">
        <v>3342</v>
      </c>
      <c r="AA245">
        <v>7</v>
      </c>
      <c r="AB245" t="s">
        <v>4360</v>
      </c>
    </row>
    <row r="246" spans="1:28">
      <c r="A246" t="s">
        <v>4367</v>
      </c>
      <c r="B246" t="s">
        <v>2955</v>
      </c>
      <c r="C246" t="s">
        <v>4151</v>
      </c>
      <c r="D246" t="s">
        <v>227</v>
      </c>
      <c r="E246" t="s">
        <v>4368</v>
      </c>
      <c r="F246" t="s">
        <v>4369</v>
      </c>
      <c r="G246" t="s">
        <v>4370</v>
      </c>
      <c r="H246">
        <v>2023</v>
      </c>
      <c r="I246" t="s">
        <v>4154</v>
      </c>
      <c r="J246">
        <v>13</v>
      </c>
      <c r="K246">
        <v>16</v>
      </c>
      <c r="L246">
        <v>6.1</v>
      </c>
      <c r="M246" t="s">
        <v>3339</v>
      </c>
      <c r="N246">
        <v>120</v>
      </c>
      <c r="O246" t="s">
        <v>4371</v>
      </c>
      <c r="P246" t="s">
        <v>3164</v>
      </c>
      <c r="Q246" t="s">
        <v>4272</v>
      </c>
      <c r="R246" t="s">
        <v>4372</v>
      </c>
      <c r="S246" t="s">
        <v>3167</v>
      </c>
      <c r="T246" t="s">
        <v>69</v>
      </c>
      <c r="U246" t="s">
        <v>69</v>
      </c>
      <c r="V246" t="s">
        <v>70</v>
      </c>
      <c r="W246" t="s">
        <v>4283</v>
      </c>
      <c r="X246" t="s">
        <v>3169</v>
      </c>
      <c r="Y246" t="s">
        <v>4355</v>
      </c>
      <c r="Z246" t="s">
        <v>3342</v>
      </c>
      <c r="AA246">
        <v>7</v>
      </c>
      <c r="AB246" t="s">
        <v>4373</v>
      </c>
    </row>
    <row r="247" spans="1:28">
      <c r="A247" t="s">
        <v>4385</v>
      </c>
      <c r="B247" t="s">
        <v>2955</v>
      </c>
      <c r="C247" t="s">
        <v>4151</v>
      </c>
      <c r="D247" t="s">
        <v>227</v>
      </c>
      <c r="E247" t="s">
        <v>4386</v>
      </c>
      <c r="F247" t="s">
        <v>4387</v>
      </c>
      <c r="G247" t="s">
        <v>4388</v>
      </c>
      <c r="H247">
        <v>2023</v>
      </c>
      <c r="I247" t="s">
        <v>4154</v>
      </c>
      <c r="J247">
        <v>13</v>
      </c>
      <c r="K247">
        <v>16</v>
      </c>
      <c r="L247">
        <v>6.4</v>
      </c>
      <c r="M247" t="s">
        <v>3339</v>
      </c>
      <c r="N247">
        <v>120</v>
      </c>
      <c r="O247" t="s">
        <v>4353</v>
      </c>
      <c r="P247" t="s">
        <v>3164</v>
      </c>
      <c r="Q247" t="s">
        <v>4272</v>
      </c>
      <c r="R247" t="s">
        <v>4298</v>
      </c>
      <c r="S247" t="s">
        <v>3167</v>
      </c>
      <c r="T247" t="s">
        <v>69</v>
      </c>
      <c r="U247" t="s">
        <v>69</v>
      </c>
      <c r="V247" t="s">
        <v>70</v>
      </c>
      <c r="W247" t="s">
        <v>4326</v>
      </c>
      <c r="X247" t="s">
        <v>3169</v>
      </c>
      <c r="Y247" t="s">
        <v>4355</v>
      </c>
      <c r="Z247" t="s">
        <v>3342</v>
      </c>
      <c r="AA247">
        <v>8</v>
      </c>
      <c r="AB247" t="s">
        <v>4327</v>
      </c>
    </row>
    <row r="248" spans="1:28">
      <c r="A248" t="s">
        <v>4380</v>
      </c>
      <c r="B248" t="s">
        <v>2955</v>
      </c>
      <c r="C248" t="s">
        <v>4151</v>
      </c>
      <c r="D248" t="s">
        <v>227</v>
      </c>
      <c r="E248" t="s">
        <v>4381</v>
      </c>
      <c r="F248" t="s">
        <v>4382</v>
      </c>
      <c r="G248" t="s">
        <v>4383</v>
      </c>
      <c r="H248">
        <v>2023</v>
      </c>
      <c r="I248" t="s">
        <v>4154</v>
      </c>
      <c r="J248">
        <v>13</v>
      </c>
      <c r="K248">
        <v>16</v>
      </c>
      <c r="L248">
        <v>6.8</v>
      </c>
      <c r="M248" t="s">
        <v>4365</v>
      </c>
      <c r="N248">
        <v>120</v>
      </c>
      <c r="O248" t="s">
        <v>4371</v>
      </c>
      <c r="P248" t="s">
        <v>4289</v>
      </c>
      <c r="Q248" t="s">
        <v>3418</v>
      </c>
      <c r="R248" t="s">
        <v>4319</v>
      </c>
      <c r="S248" t="s">
        <v>3167</v>
      </c>
      <c r="T248" t="s">
        <v>69</v>
      </c>
      <c r="U248" t="s">
        <v>69</v>
      </c>
      <c r="V248" t="s">
        <v>70</v>
      </c>
      <c r="W248" t="s">
        <v>4283</v>
      </c>
      <c r="X248" t="s">
        <v>3169</v>
      </c>
      <c r="Y248" t="s">
        <v>4355</v>
      </c>
      <c r="Z248" t="s">
        <v>3342</v>
      </c>
      <c r="AA248">
        <v>7</v>
      </c>
      <c r="AB248" t="s">
        <v>4384</v>
      </c>
    </row>
    <row r="249" spans="1:28">
      <c r="A249" t="s">
        <v>4374</v>
      </c>
      <c r="B249" t="s">
        <v>2955</v>
      </c>
      <c r="C249" t="s">
        <v>4151</v>
      </c>
      <c r="D249" t="s">
        <v>227</v>
      </c>
      <c r="E249" t="s">
        <v>4375</v>
      </c>
      <c r="F249" t="s">
        <v>4376</v>
      </c>
      <c r="G249" t="s">
        <v>4377</v>
      </c>
      <c r="H249">
        <v>2023</v>
      </c>
      <c r="I249" t="s">
        <v>4154</v>
      </c>
      <c r="J249">
        <v>13</v>
      </c>
      <c r="K249">
        <v>16</v>
      </c>
      <c r="L249">
        <v>6.6</v>
      </c>
      <c r="M249" t="s">
        <v>3339</v>
      </c>
      <c r="N249">
        <v>120</v>
      </c>
      <c r="O249" t="s">
        <v>4371</v>
      </c>
      <c r="P249" t="s">
        <v>3164</v>
      </c>
      <c r="Q249" t="s">
        <v>3715</v>
      </c>
      <c r="R249" t="s">
        <v>4378</v>
      </c>
      <c r="S249" t="s">
        <v>3167</v>
      </c>
      <c r="T249" t="s">
        <v>69</v>
      </c>
      <c r="U249" t="s">
        <v>69</v>
      </c>
      <c r="V249" t="s">
        <v>70</v>
      </c>
      <c r="W249" t="s">
        <v>4283</v>
      </c>
      <c r="X249" t="s">
        <v>3169</v>
      </c>
      <c r="Y249" t="s">
        <v>4355</v>
      </c>
      <c r="Z249" t="s">
        <v>3342</v>
      </c>
      <c r="AA249">
        <v>7</v>
      </c>
      <c r="AB249" t="s">
        <v>4379</v>
      </c>
    </row>
    <row r="250" spans="1:28">
      <c r="A250" t="s">
        <v>4389</v>
      </c>
      <c r="B250" t="s">
        <v>2955</v>
      </c>
      <c r="C250" t="s">
        <v>4151</v>
      </c>
      <c r="D250" t="s">
        <v>227</v>
      </c>
      <c r="E250" t="s">
        <v>4390</v>
      </c>
      <c r="F250" t="s">
        <v>4391</v>
      </c>
      <c r="G250" t="s">
        <v>4392</v>
      </c>
      <c r="H250">
        <v>2024</v>
      </c>
      <c r="I250" t="s">
        <v>4154</v>
      </c>
      <c r="J250">
        <v>14</v>
      </c>
      <c r="K250" t="s">
        <v>2365</v>
      </c>
      <c r="L250">
        <v>6.2</v>
      </c>
      <c r="M250" t="s">
        <v>3339</v>
      </c>
      <c r="N250">
        <v>120</v>
      </c>
      <c r="O250" t="s">
        <v>4393</v>
      </c>
      <c r="P250" t="s">
        <v>3164</v>
      </c>
      <c r="Q250" t="s">
        <v>3353</v>
      </c>
      <c r="R250" t="s">
        <v>4307</v>
      </c>
      <c r="S250" t="s">
        <v>3167</v>
      </c>
      <c r="T250" t="s">
        <v>69</v>
      </c>
      <c r="U250" t="s">
        <v>69</v>
      </c>
      <c r="V250" t="s">
        <v>70</v>
      </c>
      <c r="W250" t="s">
        <v>4283</v>
      </c>
      <c r="X250" t="s">
        <v>3169</v>
      </c>
      <c r="Y250" t="s">
        <v>4355</v>
      </c>
      <c r="Z250" t="s">
        <v>3342</v>
      </c>
      <c r="AA250">
        <v>7</v>
      </c>
      <c r="AB250" t="s">
        <v>4394</v>
      </c>
    </row>
    <row r="251" spans="1:28">
      <c r="A251" t="s">
        <v>4409</v>
      </c>
      <c r="B251" t="s">
        <v>2955</v>
      </c>
      <c r="C251" t="s">
        <v>4151</v>
      </c>
      <c r="D251" t="s">
        <v>227</v>
      </c>
      <c r="E251" t="s">
        <v>4410</v>
      </c>
      <c r="F251" t="s">
        <v>4411</v>
      </c>
      <c r="G251" t="s">
        <v>4412</v>
      </c>
      <c r="H251">
        <v>2024</v>
      </c>
      <c r="I251" t="s">
        <v>4154</v>
      </c>
      <c r="J251">
        <v>14</v>
      </c>
      <c r="K251" t="s">
        <v>2365</v>
      </c>
      <c r="L251">
        <v>6.7</v>
      </c>
      <c r="M251" t="s">
        <v>3339</v>
      </c>
      <c r="N251">
        <v>120</v>
      </c>
      <c r="O251" t="s">
        <v>4413</v>
      </c>
      <c r="P251" t="s">
        <v>3164</v>
      </c>
      <c r="Q251" t="s">
        <v>4272</v>
      </c>
      <c r="R251" t="s">
        <v>4378</v>
      </c>
      <c r="S251" t="s">
        <v>3167</v>
      </c>
      <c r="T251" t="s">
        <v>69</v>
      </c>
      <c r="U251" t="s">
        <v>69</v>
      </c>
      <c r="V251" t="s">
        <v>70</v>
      </c>
      <c r="W251" t="s">
        <v>4326</v>
      </c>
      <c r="X251" t="s">
        <v>3169</v>
      </c>
      <c r="Y251" t="s">
        <v>4355</v>
      </c>
      <c r="Z251" t="s">
        <v>3342</v>
      </c>
      <c r="AA251">
        <v>8</v>
      </c>
      <c r="AB251" t="s">
        <v>4327</v>
      </c>
    </row>
    <row r="252" spans="1:28">
      <c r="A252" t="s">
        <v>4403</v>
      </c>
      <c r="B252" t="s">
        <v>2955</v>
      </c>
      <c r="C252" t="s">
        <v>4151</v>
      </c>
      <c r="D252" t="s">
        <v>227</v>
      </c>
      <c r="E252" t="s">
        <v>4404</v>
      </c>
      <c r="F252" t="s">
        <v>4405</v>
      </c>
      <c r="G252" t="s">
        <v>4406</v>
      </c>
      <c r="H252">
        <v>2024</v>
      </c>
      <c r="I252" t="s">
        <v>4154</v>
      </c>
      <c r="J252">
        <v>14</v>
      </c>
      <c r="K252" t="s">
        <v>2365</v>
      </c>
      <c r="L252">
        <v>6.8</v>
      </c>
      <c r="M252" t="s">
        <v>4399</v>
      </c>
      <c r="N252">
        <v>120</v>
      </c>
      <c r="O252" t="s">
        <v>4407</v>
      </c>
      <c r="P252" t="s">
        <v>4400</v>
      </c>
      <c r="Q252" t="s">
        <v>3418</v>
      </c>
      <c r="R252" t="s">
        <v>4319</v>
      </c>
      <c r="S252" t="s">
        <v>3167</v>
      </c>
      <c r="T252" t="s">
        <v>69</v>
      </c>
      <c r="U252" t="s">
        <v>69</v>
      </c>
      <c r="V252" t="s">
        <v>70</v>
      </c>
      <c r="W252" t="s">
        <v>4283</v>
      </c>
      <c r="X252" t="s">
        <v>3169</v>
      </c>
      <c r="Y252" t="s">
        <v>4355</v>
      </c>
      <c r="Z252" t="s">
        <v>3342</v>
      </c>
      <c r="AA252">
        <v>7</v>
      </c>
      <c r="AB252" t="s">
        <v>4408</v>
      </c>
    </row>
    <row r="253" spans="1:28">
      <c r="A253" t="s">
        <v>4395</v>
      </c>
      <c r="B253" t="s">
        <v>2955</v>
      </c>
      <c r="C253" t="s">
        <v>4151</v>
      </c>
      <c r="D253" t="s">
        <v>227</v>
      </c>
      <c r="E253" t="s">
        <v>4396</v>
      </c>
      <c r="F253" t="s">
        <v>4397</v>
      </c>
      <c r="G253" t="s">
        <v>4398</v>
      </c>
      <c r="H253">
        <v>2024</v>
      </c>
      <c r="I253" t="s">
        <v>4154</v>
      </c>
      <c r="J253">
        <v>14</v>
      </c>
      <c r="K253" t="s">
        <v>2365</v>
      </c>
      <c r="L253">
        <v>6.7</v>
      </c>
      <c r="M253" t="s">
        <v>4399</v>
      </c>
      <c r="N253">
        <v>120</v>
      </c>
      <c r="O253" t="s">
        <v>4393</v>
      </c>
      <c r="P253" t="s">
        <v>4400</v>
      </c>
      <c r="Q253" t="s">
        <v>3715</v>
      </c>
      <c r="R253" t="s">
        <v>4401</v>
      </c>
      <c r="S253" t="s">
        <v>3167</v>
      </c>
      <c r="T253" t="s">
        <v>69</v>
      </c>
      <c r="U253" t="s">
        <v>69</v>
      </c>
      <c r="V253" t="s">
        <v>70</v>
      </c>
      <c r="W253" t="s">
        <v>4283</v>
      </c>
      <c r="X253" t="s">
        <v>3169</v>
      </c>
      <c r="Y253" t="s">
        <v>4355</v>
      </c>
      <c r="Z253" t="s">
        <v>3342</v>
      </c>
      <c r="AA253">
        <v>7</v>
      </c>
      <c r="AB253" t="s">
        <v>4402</v>
      </c>
    </row>
    <row r="254" spans="1:28">
      <c r="A254" t="s">
        <v>4414</v>
      </c>
      <c r="B254" t="s">
        <v>2955</v>
      </c>
      <c r="C254" t="s">
        <v>4151</v>
      </c>
      <c r="D254" t="s">
        <v>227</v>
      </c>
      <c r="E254" t="s">
        <v>4415</v>
      </c>
      <c r="F254" t="s">
        <v>4416</v>
      </c>
      <c r="G254" t="s">
        <v>4417</v>
      </c>
      <c r="H254">
        <v>2025</v>
      </c>
      <c r="I254" t="s">
        <v>4154</v>
      </c>
      <c r="J254">
        <v>15</v>
      </c>
      <c r="K254" t="s">
        <v>2365</v>
      </c>
      <c r="L254">
        <v>6.2</v>
      </c>
      <c r="M254" t="s">
        <v>3339</v>
      </c>
      <c r="N254">
        <v>120</v>
      </c>
      <c r="O254" t="s">
        <v>4418</v>
      </c>
      <c r="P254" t="s">
        <v>4400</v>
      </c>
      <c r="Q254" t="s">
        <v>3353</v>
      </c>
      <c r="R254" t="s">
        <v>4307</v>
      </c>
      <c r="S254" t="s">
        <v>3167</v>
      </c>
      <c r="T254" t="s">
        <v>69</v>
      </c>
      <c r="U254" t="s">
        <v>69</v>
      </c>
      <c r="V254" t="s">
        <v>70</v>
      </c>
      <c r="W254" t="s">
        <v>4283</v>
      </c>
      <c r="X254" t="s">
        <v>3169</v>
      </c>
      <c r="Y254" t="s">
        <v>4355</v>
      </c>
      <c r="Z254" t="s">
        <v>3342</v>
      </c>
      <c r="AA254">
        <v>7</v>
      </c>
      <c r="AB254" t="s">
        <v>4419</v>
      </c>
    </row>
    <row r="255" spans="1:28">
      <c r="A255" t="s">
        <v>4430</v>
      </c>
      <c r="B255" t="s">
        <v>2955</v>
      </c>
      <c r="C255" t="s">
        <v>4151</v>
      </c>
      <c r="D255" t="s">
        <v>227</v>
      </c>
      <c r="E255" t="s">
        <v>4431</v>
      </c>
      <c r="F255" t="s">
        <v>4432</v>
      </c>
      <c r="G255" t="s">
        <v>4433</v>
      </c>
      <c r="H255">
        <v>2025</v>
      </c>
      <c r="I255" t="s">
        <v>4154</v>
      </c>
      <c r="J255">
        <v>15</v>
      </c>
      <c r="K255" t="s">
        <v>2365</v>
      </c>
      <c r="L255">
        <v>6.7</v>
      </c>
      <c r="M255" t="s">
        <v>4399</v>
      </c>
      <c r="N255">
        <v>120</v>
      </c>
      <c r="O255" t="s">
        <v>4418</v>
      </c>
      <c r="P255" t="s">
        <v>4400</v>
      </c>
      <c r="Q255" t="s">
        <v>3715</v>
      </c>
      <c r="R255" t="s">
        <v>4372</v>
      </c>
      <c r="S255" t="s">
        <v>3167</v>
      </c>
      <c r="T255" t="s">
        <v>69</v>
      </c>
      <c r="U255" t="s">
        <v>69</v>
      </c>
      <c r="V255" t="s">
        <v>70</v>
      </c>
      <c r="W255" t="s">
        <v>4283</v>
      </c>
      <c r="X255" t="s">
        <v>3169</v>
      </c>
      <c r="Y255" t="s">
        <v>4355</v>
      </c>
      <c r="Z255" t="s">
        <v>3342</v>
      </c>
      <c r="AA255">
        <v>7</v>
      </c>
      <c r="AB255" t="s">
        <v>4434</v>
      </c>
    </row>
    <row r="256" spans="1:28">
      <c r="A256" t="s">
        <v>4425</v>
      </c>
      <c r="B256" t="s">
        <v>2955</v>
      </c>
      <c r="C256" t="s">
        <v>4151</v>
      </c>
      <c r="D256" t="s">
        <v>227</v>
      </c>
      <c r="E256" t="s">
        <v>4426</v>
      </c>
      <c r="F256" t="s">
        <v>4427</v>
      </c>
      <c r="G256" t="s">
        <v>4428</v>
      </c>
      <c r="H256">
        <v>2025</v>
      </c>
      <c r="I256" t="s">
        <v>4154</v>
      </c>
      <c r="J256">
        <v>15</v>
      </c>
      <c r="K256" t="s">
        <v>2365</v>
      </c>
      <c r="L256">
        <v>6.9</v>
      </c>
      <c r="M256" t="s">
        <v>4399</v>
      </c>
      <c r="N256">
        <v>120</v>
      </c>
      <c r="O256" t="s">
        <v>4418</v>
      </c>
      <c r="P256" t="s">
        <v>4318</v>
      </c>
      <c r="Q256" t="s">
        <v>3418</v>
      </c>
      <c r="R256" t="s">
        <v>4319</v>
      </c>
      <c r="S256" t="s">
        <v>3167</v>
      </c>
      <c r="T256" t="s">
        <v>69</v>
      </c>
      <c r="U256" t="s">
        <v>69</v>
      </c>
      <c r="V256" t="s">
        <v>70</v>
      </c>
      <c r="W256" t="s">
        <v>4283</v>
      </c>
      <c r="X256" t="s">
        <v>3169</v>
      </c>
      <c r="Y256" t="s">
        <v>4355</v>
      </c>
      <c r="Z256" t="s">
        <v>3342</v>
      </c>
      <c r="AA256">
        <v>7</v>
      </c>
      <c r="AB256" t="s">
        <v>4429</v>
      </c>
    </row>
    <row r="257" spans="1:28">
      <c r="A257" t="s">
        <v>4420</v>
      </c>
      <c r="B257" t="s">
        <v>2955</v>
      </c>
      <c r="C257" t="s">
        <v>4151</v>
      </c>
      <c r="D257" t="s">
        <v>227</v>
      </c>
      <c r="E257" t="s">
        <v>4421</v>
      </c>
      <c r="F257" t="s">
        <v>4422</v>
      </c>
      <c r="G257" t="s">
        <v>4423</v>
      </c>
      <c r="H257">
        <v>2025</v>
      </c>
      <c r="I257" t="s">
        <v>4154</v>
      </c>
      <c r="J257">
        <v>15</v>
      </c>
      <c r="K257" t="s">
        <v>2365</v>
      </c>
      <c r="L257">
        <v>6.7</v>
      </c>
      <c r="M257" t="s">
        <v>4399</v>
      </c>
      <c r="N257">
        <v>120</v>
      </c>
      <c r="O257" t="s">
        <v>4418</v>
      </c>
      <c r="P257" t="s">
        <v>4400</v>
      </c>
      <c r="Q257" t="s">
        <v>3715</v>
      </c>
      <c r="R257" t="s">
        <v>4401</v>
      </c>
      <c r="S257" t="s">
        <v>3167</v>
      </c>
      <c r="T257" t="s">
        <v>69</v>
      </c>
      <c r="U257" t="s">
        <v>69</v>
      </c>
      <c r="V257" t="s">
        <v>70</v>
      </c>
      <c r="W257" t="s">
        <v>4283</v>
      </c>
      <c r="X257" t="s">
        <v>3169</v>
      </c>
      <c r="Y257" t="s">
        <v>4355</v>
      </c>
      <c r="Z257" t="s">
        <v>3342</v>
      </c>
      <c r="AA257">
        <v>7</v>
      </c>
      <c r="AB257" t="s">
        <v>4424</v>
      </c>
    </row>
    <row r="258" spans="1:28">
      <c r="A258" t="s">
        <v>4182</v>
      </c>
      <c r="B258" t="s">
        <v>2955</v>
      </c>
      <c r="C258" t="s">
        <v>4151</v>
      </c>
      <c r="D258" t="s">
        <v>227</v>
      </c>
      <c r="E258" t="s">
        <v>4183</v>
      </c>
      <c r="F258" t="s">
        <v>4184</v>
      </c>
      <c r="G258" t="s">
        <v>4185</v>
      </c>
      <c r="H258">
        <v>2013</v>
      </c>
      <c r="I258" t="s">
        <v>4154</v>
      </c>
      <c r="J258" t="s">
        <v>4186</v>
      </c>
      <c r="K258" t="s">
        <v>4187</v>
      </c>
      <c r="L258">
        <v>5</v>
      </c>
      <c r="M258" t="s">
        <v>3255</v>
      </c>
      <c r="N258">
        <v>60</v>
      </c>
      <c r="O258" t="s">
        <v>4188</v>
      </c>
      <c r="P258" t="s">
        <v>3262</v>
      </c>
      <c r="Q258" t="s">
        <v>3227</v>
      </c>
      <c r="R258" t="s">
        <v>4189</v>
      </c>
      <c r="S258" t="s">
        <v>4160</v>
      </c>
      <c r="T258" t="s">
        <v>70</v>
      </c>
      <c r="U258" t="s">
        <v>69</v>
      </c>
      <c r="V258" t="s">
        <v>70</v>
      </c>
      <c r="W258" t="s">
        <v>69</v>
      </c>
      <c r="X258" t="s">
        <v>3180</v>
      </c>
      <c r="Y258" t="s">
        <v>3210</v>
      </c>
      <c r="Z258" t="s">
        <v>3231</v>
      </c>
      <c r="AA258">
        <v>8</v>
      </c>
      <c r="AB258" t="s">
        <v>4190</v>
      </c>
    </row>
    <row r="259" spans="1:28">
      <c r="A259" t="s">
        <v>4191</v>
      </c>
      <c r="B259" t="s">
        <v>2955</v>
      </c>
      <c r="C259" t="s">
        <v>4151</v>
      </c>
      <c r="D259" t="s">
        <v>227</v>
      </c>
      <c r="E259" t="s">
        <v>4192</v>
      </c>
      <c r="F259" t="s">
        <v>4193</v>
      </c>
      <c r="G259" t="s">
        <v>4194</v>
      </c>
      <c r="H259">
        <v>2014</v>
      </c>
      <c r="I259" t="s">
        <v>4154</v>
      </c>
      <c r="J259" t="s">
        <v>4195</v>
      </c>
      <c r="K259" t="s">
        <v>4196</v>
      </c>
      <c r="L259">
        <v>5.0999999999999996</v>
      </c>
      <c r="M259" t="s">
        <v>3255</v>
      </c>
      <c r="N259">
        <v>60</v>
      </c>
      <c r="O259" t="s">
        <v>4197</v>
      </c>
      <c r="P259" t="s">
        <v>3262</v>
      </c>
      <c r="Q259" t="s">
        <v>4168</v>
      </c>
      <c r="R259" t="s">
        <v>4198</v>
      </c>
      <c r="S259" t="s">
        <v>4199</v>
      </c>
      <c r="T259" t="s">
        <v>70</v>
      </c>
      <c r="U259" t="s">
        <v>69</v>
      </c>
      <c r="V259" t="s">
        <v>70</v>
      </c>
      <c r="W259" t="s">
        <v>69</v>
      </c>
      <c r="X259" t="s">
        <v>3279</v>
      </c>
      <c r="Y259" t="s">
        <v>3210</v>
      </c>
      <c r="Z259" t="s">
        <v>3231</v>
      </c>
      <c r="AA259">
        <v>8</v>
      </c>
      <c r="AB259" t="s">
        <v>4200</v>
      </c>
    </row>
    <row r="260" spans="1:28">
      <c r="A260" t="s">
        <v>4201</v>
      </c>
      <c r="B260" t="s">
        <v>2955</v>
      </c>
      <c r="C260" t="s">
        <v>4151</v>
      </c>
      <c r="D260" t="s">
        <v>227</v>
      </c>
      <c r="E260" t="s">
        <v>4202</v>
      </c>
      <c r="F260" t="s">
        <v>4203</v>
      </c>
      <c r="G260" t="s">
        <v>4204</v>
      </c>
      <c r="H260">
        <v>2015</v>
      </c>
      <c r="I260" t="s">
        <v>4154</v>
      </c>
      <c r="J260" t="s">
        <v>4187</v>
      </c>
      <c r="K260" t="s">
        <v>4205</v>
      </c>
      <c r="L260">
        <v>5.0999999999999996</v>
      </c>
      <c r="M260" t="s">
        <v>3874</v>
      </c>
      <c r="N260">
        <v>60</v>
      </c>
      <c r="O260" t="s">
        <v>4206</v>
      </c>
      <c r="P260" t="s">
        <v>3283</v>
      </c>
      <c r="Q260" t="s">
        <v>4207</v>
      </c>
      <c r="R260" t="s">
        <v>4208</v>
      </c>
      <c r="S260" t="s">
        <v>4160</v>
      </c>
      <c r="T260" t="s">
        <v>69</v>
      </c>
      <c r="U260" t="s">
        <v>69</v>
      </c>
      <c r="V260" t="s">
        <v>70</v>
      </c>
      <c r="W260" t="s">
        <v>69</v>
      </c>
      <c r="X260" t="s">
        <v>3180</v>
      </c>
      <c r="Y260" t="s">
        <v>3230</v>
      </c>
      <c r="Z260" t="s">
        <v>3231</v>
      </c>
      <c r="AA260">
        <v>7</v>
      </c>
      <c r="AB260" t="s">
        <v>4209</v>
      </c>
    </row>
    <row r="261" spans="1:28">
      <c r="A261" t="s">
        <v>4223</v>
      </c>
      <c r="B261" t="s">
        <v>2955</v>
      </c>
      <c r="C261" t="s">
        <v>4151</v>
      </c>
      <c r="D261" t="s">
        <v>227</v>
      </c>
      <c r="E261" t="s">
        <v>4224</v>
      </c>
      <c r="F261" t="s">
        <v>4225</v>
      </c>
      <c r="G261" t="s">
        <v>4226</v>
      </c>
      <c r="H261">
        <v>2015</v>
      </c>
      <c r="I261" t="s">
        <v>4154</v>
      </c>
      <c r="J261" t="s">
        <v>4219</v>
      </c>
      <c r="K261" t="s">
        <v>4205</v>
      </c>
      <c r="L261">
        <v>5.0999999999999996</v>
      </c>
      <c r="M261" t="s">
        <v>3874</v>
      </c>
      <c r="N261">
        <v>60</v>
      </c>
      <c r="O261" t="s">
        <v>4206</v>
      </c>
      <c r="P261" t="s">
        <v>3283</v>
      </c>
      <c r="Q261" t="s">
        <v>4031</v>
      </c>
      <c r="R261" t="s">
        <v>4227</v>
      </c>
      <c r="S261" t="s">
        <v>4160</v>
      </c>
      <c r="T261" t="s">
        <v>69</v>
      </c>
      <c r="U261" t="s">
        <v>69</v>
      </c>
      <c r="V261" t="s">
        <v>70</v>
      </c>
      <c r="W261" t="s">
        <v>69</v>
      </c>
      <c r="X261" t="s">
        <v>3169</v>
      </c>
      <c r="Y261" t="s">
        <v>3230</v>
      </c>
      <c r="Z261" t="s">
        <v>3231</v>
      </c>
      <c r="AA261">
        <v>7</v>
      </c>
      <c r="AB261" t="s">
        <v>4228</v>
      </c>
    </row>
    <row r="262" spans="1:28">
      <c r="A262" t="s">
        <v>4210</v>
      </c>
      <c r="B262" t="s">
        <v>2955</v>
      </c>
      <c r="C262" t="s">
        <v>4151</v>
      </c>
      <c r="D262" t="s">
        <v>227</v>
      </c>
      <c r="E262" t="s">
        <v>4211</v>
      </c>
      <c r="F262" t="s">
        <v>4212</v>
      </c>
      <c r="G262" t="s">
        <v>4213</v>
      </c>
      <c r="H262">
        <v>2015</v>
      </c>
      <c r="I262" t="s">
        <v>4154</v>
      </c>
      <c r="J262" t="s">
        <v>4187</v>
      </c>
      <c r="K262" t="s">
        <v>4205</v>
      </c>
      <c r="L262">
        <v>5.0999999999999996</v>
      </c>
      <c r="M262" t="s">
        <v>3874</v>
      </c>
      <c r="N262">
        <v>60</v>
      </c>
      <c r="O262" t="s">
        <v>4206</v>
      </c>
      <c r="P262" t="s">
        <v>3283</v>
      </c>
      <c r="Q262" t="s">
        <v>4207</v>
      </c>
      <c r="R262" t="s">
        <v>4189</v>
      </c>
      <c r="S262" t="s">
        <v>4160</v>
      </c>
      <c r="T262" t="s">
        <v>69</v>
      </c>
      <c r="U262" t="s">
        <v>69</v>
      </c>
      <c r="V262" t="s">
        <v>70</v>
      </c>
      <c r="W262" t="s">
        <v>69</v>
      </c>
      <c r="X262" t="s">
        <v>3180</v>
      </c>
      <c r="Y262" t="s">
        <v>3230</v>
      </c>
      <c r="Z262" t="s">
        <v>3231</v>
      </c>
      <c r="AA262">
        <v>7</v>
      </c>
      <c r="AB262" t="s">
        <v>4214</v>
      </c>
    </row>
    <row r="263" spans="1:28">
      <c r="A263" t="s">
        <v>4215</v>
      </c>
      <c r="B263" t="s">
        <v>2955</v>
      </c>
      <c r="C263" t="s">
        <v>4151</v>
      </c>
      <c r="D263" t="s">
        <v>227</v>
      </c>
      <c r="E263" t="s">
        <v>4216</v>
      </c>
      <c r="F263" t="s">
        <v>4217</v>
      </c>
      <c r="G263" t="s">
        <v>4218</v>
      </c>
      <c r="H263">
        <v>2015</v>
      </c>
      <c r="I263" t="s">
        <v>4154</v>
      </c>
      <c r="J263" t="s">
        <v>4219</v>
      </c>
      <c r="K263" t="s">
        <v>4205</v>
      </c>
      <c r="L263">
        <v>5.7</v>
      </c>
      <c r="M263" t="s">
        <v>3874</v>
      </c>
      <c r="N263">
        <v>60</v>
      </c>
      <c r="O263" t="s">
        <v>4206</v>
      </c>
      <c r="P263" t="s">
        <v>3310</v>
      </c>
      <c r="Q263" t="s">
        <v>4220</v>
      </c>
      <c r="R263" t="s">
        <v>4221</v>
      </c>
      <c r="S263" t="s">
        <v>4160</v>
      </c>
      <c r="T263" t="s">
        <v>69</v>
      </c>
      <c r="U263" t="s">
        <v>69</v>
      </c>
      <c r="V263" t="s">
        <v>70</v>
      </c>
      <c r="W263" t="s">
        <v>69</v>
      </c>
      <c r="X263" t="s">
        <v>3180</v>
      </c>
      <c r="Y263" t="s">
        <v>3230</v>
      </c>
      <c r="Z263" t="s">
        <v>3231</v>
      </c>
      <c r="AA263">
        <v>7</v>
      </c>
      <c r="AB263" t="s">
        <v>4222</v>
      </c>
    </row>
    <row r="264" spans="1:28">
      <c r="A264" t="s">
        <v>4229</v>
      </c>
      <c r="B264" t="s">
        <v>2955</v>
      </c>
      <c r="C264" t="s">
        <v>4151</v>
      </c>
      <c r="D264" t="s">
        <v>227</v>
      </c>
      <c r="E264" t="s">
        <v>4230</v>
      </c>
      <c r="F264" t="s">
        <v>4231</v>
      </c>
      <c r="G264" t="s">
        <v>4232</v>
      </c>
      <c r="H264">
        <v>2016</v>
      </c>
      <c r="I264" t="s">
        <v>4154</v>
      </c>
      <c r="J264" t="s">
        <v>4196</v>
      </c>
      <c r="K264" t="s">
        <v>4233</v>
      </c>
      <c r="L264">
        <v>5.0999999999999996</v>
      </c>
      <c r="M264" t="s">
        <v>3874</v>
      </c>
      <c r="N264">
        <v>60</v>
      </c>
      <c r="O264" t="s">
        <v>4234</v>
      </c>
      <c r="P264" t="s">
        <v>3310</v>
      </c>
      <c r="Q264" t="s">
        <v>4220</v>
      </c>
      <c r="R264" t="s">
        <v>4221</v>
      </c>
      <c r="S264" t="s">
        <v>4160</v>
      </c>
      <c r="T264" t="s">
        <v>69</v>
      </c>
      <c r="U264" t="s">
        <v>69</v>
      </c>
      <c r="V264" t="s">
        <v>70</v>
      </c>
      <c r="W264" t="s">
        <v>69</v>
      </c>
      <c r="X264" t="s">
        <v>3169</v>
      </c>
      <c r="Y264" t="s">
        <v>3230</v>
      </c>
      <c r="Z264" t="s">
        <v>3231</v>
      </c>
      <c r="AA264">
        <v>8</v>
      </c>
      <c r="AB264" t="s">
        <v>4235</v>
      </c>
    </row>
    <row r="265" spans="1:28">
      <c r="A265" t="s">
        <v>4236</v>
      </c>
      <c r="B265" t="s">
        <v>2955</v>
      </c>
      <c r="C265" t="s">
        <v>4151</v>
      </c>
      <c r="D265" t="s">
        <v>227</v>
      </c>
      <c r="E265" t="s">
        <v>4237</v>
      </c>
      <c r="F265" t="s">
        <v>4238</v>
      </c>
      <c r="G265" t="s">
        <v>4239</v>
      </c>
      <c r="H265">
        <v>2016</v>
      </c>
      <c r="I265" t="s">
        <v>4154</v>
      </c>
      <c r="J265" t="s">
        <v>4196</v>
      </c>
      <c r="K265" t="s">
        <v>4233</v>
      </c>
      <c r="L265">
        <v>5.5</v>
      </c>
      <c r="M265" t="s">
        <v>3874</v>
      </c>
      <c r="N265">
        <v>60</v>
      </c>
      <c r="O265" t="s">
        <v>4234</v>
      </c>
      <c r="P265" t="s">
        <v>3310</v>
      </c>
      <c r="Q265" t="s">
        <v>4220</v>
      </c>
      <c r="R265" t="s">
        <v>4240</v>
      </c>
      <c r="S265" t="s">
        <v>4160</v>
      </c>
      <c r="T265" t="s">
        <v>69</v>
      </c>
      <c r="U265" t="s">
        <v>69</v>
      </c>
      <c r="V265" t="s">
        <v>70</v>
      </c>
      <c r="W265" t="s">
        <v>69</v>
      </c>
      <c r="X265" t="s">
        <v>3169</v>
      </c>
      <c r="Y265" t="s">
        <v>3230</v>
      </c>
      <c r="Z265" t="s">
        <v>3231</v>
      </c>
      <c r="AA265">
        <v>8</v>
      </c>
      <c r="AB265" t="s">
        <v>4241</v>
      </c>
    </row>
    <row r="266" spans="1:28">
      <c r="A266" t="s">
        <v>4242</v>
      </c>
      <c r="B266" t="s">
        <v>2955</v>
      </c>
      <c r="C266" t="s">
        <v>4151</v>
      </c>
      <c r="D266" t="s">
        <v>227</v>
      </c>
      <c r="E266" t="s">
        <v>4243</v>
      </c>
      <c r="F266" t="s">
        <v>4244</v>
      </c>
      <c r="G266" t="s">
        <v>4245</v>
      </c>
      <c r="H266">
        <v>2017</v>
      </c>
      <c r="I266" t="s">
        <v>4154</v>
      </c>
      <c r="J266" t="s">
        <v>4205</v>
      </c>
      <c r="K266" t="s">
        <v>4246</v>
      </c>
      <c r="L266">
        <v>5.8</v>
      </c>
      <c r="M266" t="s">
        <v>4247</v>
      </c>
      <c r="N266">
        <v>60</v>
      </c>
      <c r="O266" t="s">
        <v>4248</v>
      </c>
      <c r="P266" t="s">
        <v>3310</v>
      </c>
      <c r="Q266" t="s">
        <v>4077</v>
      </c>
      <c r="R266" t="s">
        <v>4221</v>
      </c>
      <c r="S266" t="s">
        <v>3167</v>
      </c>
      <c r="T266" t="s">
        <v>69</v>
      </c>
      <c r="U266" t="s">
        <v>69</v>
      </c>
      <c r="V266" t="s">
        <v>70</v>
      </c>
      <c r="W266" t="s">
        <v>69</v>
      </c>
      <c r="X266" t="s">
        <v>3169</v>
      </c>
      <c r="Y266" t="s">
        <v>3230</v>
      </c>
      <c r="Z266" t="s">
        <v>3231</v>
      </c>
      <c r="AA266">
        <v>7</v>
      </c>
      <c r="AB266" t="s">
        <v>4249</v>
      </c>
    </row>
    <row r="267" spans="1:28">
      <c r="A267" t="s">
        <v>4250</v>
      </c>
      <c r="B267" t="s">
        <v>2955</v>
      </c>
      <c r="C267" t="s">
        <v>4151</v>
      </c>
      <c r="D267" t="s">
        <v>227</v>
      </c>
      <c r="E267" t="s">
        <v>4251</v>
      </c>
      <c r="F267" t="s">
        <v>4252</v>
      </c>
      <c r="G267" t="s">
        <v>4253</v>
      </c>
      <c r="H267">
        <v>2017</v>
      </c>
      <c r="I267" t="s">
        <v>4154</v>
      </c>
      <c r="J267" t="s">
        <v>4205</v>
      </c>
      <c r="K267" t="s">
        <v>4246</v>
      </c>
      <c r="L267">
        <v>6.2</v>
      </c>
      <c r="M267" t="s">
        <v>4247</v>
      </c>
      <c r="N267">
        <v>60</v>
      </c>
      <c r="O267" t="s">
        <v>4248</v>
      </c>
      <c r="P267" t="s">
        <v>3310</v>
      </c>
      <c r="Q267" t="s">
        <v>4077</v>
      </c>
      <c r="R267" t="s">
        <v>4227</v>
      </c>
      <c r="S267" t="s">
        <v>3167</v>
      </c>
      <c r="T267" t="s">
        <v>69</v>
      </c>
      <c r="U267" t="s">
        <v>69</v>
      </c>
      <c r="V267" t="s">
        <v>70</v>
      </c>
      <c r="W267" t="s">
        <v>69</v>
      </c>
      <c r="X267" t="s">
        <v>3169</v>
      </c>
      <c r="Y267" t="s">
        <v>3230</v>
      </c>
      <c r="Z267" t="s">
        <v>3231</v>
      </c>
      <c r="AA267">
        <v>7</v>
      </c>
      <c r="AB267" t="s">
        <v>4254</v>
      </c>
    </row>
    <row r="268" spans="1:28">
      <c r="A268" t="s">
        <v>4255</v>
      </c>
      <c r="B268" t="s">
        <v>2955</v>
      </c>
      <c r="C268" t="s">
        <v>4151</v>
      </c>
      <c r="D268" t="s">
        <v>227</v>
      </c>
      <c r="E268" t="s">
        <v>4256</v>
      </c>
      <c r="F268" t="s">
        <v>1272</v>
      </c>
      <c r="G268" t="s">
        <v>4257</v>
      </c>
      <c r="H268">
        <v>2018</v>
      </c>
      <c r="I268" t="s">
        <v>4154</v>
      </c>
      <c r="J268" t="s">
        <v>4233</v>
      </c>
      <c r="K268">
        <v>10</v>
      </c>
      <c r="L268">
        <v>5.8</v>
      </c>
      <c r="M268" t="s">
        <v>4247</v>
      </c>
      <c r="N268">
        <v>60</v>
      </c>
      <c r="O268" t="s">
        <v>4258</v>
      </c>
      <c r="P268" t="s">
        <v>3310</v>
      </c>
      <c r="Q268" t="s">
        <v>3347</v>
      </c>
      <c r="R268" t="s">
        <v>4221</v>
      </c>
      <c r="S268" t="s">
        <v>3167</v>
      </c>
      <c r="T268" t="s">
        <v>69</v>
      </c>
      <c r="U268" t="s">
        <v>69</v>
      </c>
      <c r="V268" t="s">
        <v>70</v>
      </c>
      <c r="W268" t="s">
        <v>69</v>
      </c>
      <c r="X268" t="s">
        <v>3169</v>
      </c>
      <c r="Y268" t="s">
        <v>3230</v>
      </c>
      <c r="Z268" t="s">
        <v>3231</v>
      </c>
      <c r="AA268">
        <v>7</v>
      </c>
      <c r="AB268" t="s">
        <v>4259</v>
      </c>
    </row>
    <row r="269" spans="1:28">
      <c r="A269" t="s">
        <v>4260</v>
      </c>
      <c r="B269" t="s">
        <v>2955</v>
      </c>
      <c r="C269" t="s">
        <v>4151</v>
      </c>
      <c r="D269" t="s">
        <v>227</v>
      </c>
      <c r="E269" t="s">
        <v>4261</v>
      </c>
      <c r="F269" t="s">
        <v>4262</v>
      </c>
      <c r="G269" t="s">
        <v>4263</v>
      </c>
      <c r="H269">
        <v>2018</v>
      </c>
      <c r="I269" t="s">
        <v>4154</v>
      </c>
      <c r="J269" t="s">
        <v>4233</v>
      </c>
      <c r="K269">
        <v>10</v>
      </c>
      <c r="L269">
        <v>6.2</v>
      </c>
      <c r="M269" t="s">
        <v>4247</v>
      </c>
      <c r="N269">
        <v>60</v>
      </c>
      <c r="O269" t="s">
        <v>4258</v>
      </c>
      <c r="P269" t="s">
        <v>3352</v>
      </c>
      <c r="Q269" t="s">
        <v>3347</v>
      </c>
      <c r="R269" t="s">
        <v>4227</v>
      </c>
      <c r="S269" t="s">
        <v>3167</v>
      </c>
      <c r="T269" t="s">
        <v>69</v>
      </c>
      <c r="U269" t="s">
        <v>69</v>
      </c>
      <c r="V269" t="s">
        <v>70</v>
      </c>
      <c r="W269" t="s">
        <v>69</v>
      </c>
      <c r="X269" t="s">
        <v>3169</v>
      </c>
      <c r="Y269" t="s">
        <v>3230</v>
      </c>
      <c r="Z269" t="s">
        <v>3231</v>
      </c>
      <c r="AA269">
        <v>7</v>
      </c>
      <c r="AB269" t="s">
        <v>4264</v>
      </c>
    </row>
    <row r="270" spans="1:28">
      <c r="A270" t="s">
        <v>5091</v>
      </c>
      <c r="B270" t="s">
        <v>2955</v>
      </c>
      <c r="C270" t="s">
        <v>5092</v>
      </c>
      <c r="D270" t="s">
        <v>228</v>
      </c>
      <c r="E270" t="s">
        <v>5093</v>
      </c>
      <c r="F270" t="s">
        <v>5094</v>
      </c>
      <c r="G270" t="s">
        <v>5095</v>
      </c>
      <c r="H270">
        <v>2010</v>
      </c>
      <c r="I270" t="s">
        <v>4154</v>
      </c>
      <c r="J270">
        <v>2.2000000000000002</v>
      </c>
      <c r="K270">
        <v>2.2999999999999998</v>
      </c>
      <c r="L270">
        <v>7</v>
      </c>
      <c r="M270" t="s">
        <v>5096</v>
      </c>
      <c r="N270">
        <v>60</v>
      </c>
      <c r="O270" t="s">
        <v>5097</v>
      </c>
      <c r="P270" t="s">
        <v>3208</v>
      </c>
      <c r="Q270" t="s">
        <v>4439</v>
      </c>
      <c r="R270" t="s">
        <v>4307</v>
      </c>
      <c r="S270" t="s">
        <v>3179</v>
      </c>
      <c r="T270" t="s">
        <v>70</v>
      </c>
      <c r="U270" t="s">
        <v>70</v>
      </c>
      <c r="V270" t="s">
        <v>70</v>
      </c>
      <c r="W270" t="s">
        <v>70</v>
      </c>
      <c r="X270" t="s">
        <v>3180</v>
      </c>
      <c r="Y270" t="s">
        <v>3210</v>
      </c>
      <c r="Z270" t="s">
        <v>3190</v>
      </c>
      <c r="AA270">
        <v>8</v>
      </c>
      <c r="AB270" t="s">
        <v>5098</v>
      </c>
    </row>
    <row r="271" spans="1:28">
      <c r="A271" t="s">
        <v>5106</v>
      </c>
      <c r="B271" t="s">
        <v>2955</v>
      </c>
      <c r="C271" t="s">
        <v>5092</v>
      </c>
      <c r="D271" t="s">
        <v>228</v>
      </c>
      <c r="E271" t="s">
        <v>5107</v>
      </c>
      <c r="F271" t="s">
        <v>5108</v>
      </c>
      <c r="G271" t="s">
        <v>5109</v>
      </c>
      <c r="H271">
        <v>2012</v>
      </c>
      <c r="I271" t="s">
        <v>4154</v>
      </c>
      <c r="J271">
        <v>4</v>
      </c>
      <c r="K271">
        <v>4.2</v>
      </c>
      <c r="L271">
        <v>10.1</v>
      </c>
      <c r="M271" t="s">
        <v>3693</v>
      </c>
      <c r="N271">
        <v>60</v>
      </c>
      <c r="O271" t="s">
        <v>5103</v>
      </c>
      <c r="P271" t="s">
        <v>3226</v>
      </c>
      <c r="Q271" t="s">
        <v>4439</v>
      </c>
      <c r="R271" t="s">
        <v>5110</v>
      </c>
      <c r="S271" t="s">
        <v>3179</v>
      </c>
      <c r="T271" t="s">
        <v>70</v>
      </c>
      <c r="U271" t="s">
        <v>70</v>
      </c>
      <c r="V271" t="s">
        <v>70</v>
      </c>
      <c r="W271" t="s">
        <v>70</v>
      </c>
      <c r="X271" t="s">
        <v>3180</v>
      </c>
      <c r="Y271" t="s">
        <v>3180</v>
      </c>
      <c r="Z271" t="s">
        <v>3698</v>
      </c>
      <c r="AA271">
        <v>8</v>
      </c>
      <c r="AB271" t="s">
        <v>5111</v>
      </c>
    </row>
    <row r="272" spans="1:28">
      <c r="A272" t="s">
        <v>5099</v>
      </c>
      <c r="B272" t="s">
        <v>2955</v>
      </c>
      <c r="C272" t="s">
        <v>5092</v>
      </c>
      <c r="D272" t="s">
        <v>228</v>
      </c>
      <c r="E272" t="s">
        <v>5100</v>
      </c>
      <c r="F272" t="s">
        <v>5101</v>
      </c>
      <c r="G272" t="s">
        <v>5102</v>
      </c>
      <c r="H272">
        <v>2012</v>
      </c>
      <c r="I272" t="s">
        <v>4154</v>
      </c>
      <c r="J272">
        <v>4</v>
      </c>
      <c r="K272">
        <v>4.2</v>
      </c>
      <c r="L272">
        <v>7</v>
      </c>
      <c r="M272" t="s">
        <v>5096</v>
      </c>
      <c r="N272">
        <v>60</v>
      </c>
      <c r="O272" t="s">
        <v>5103</v>
      </c>
      <c r="P272" t="s">
        <v>3226</v>
      </c>
      <c r="Q272" t="s">
        <v>5104</v>
      </c>
      <c r="R272" t="s">
        <v>4307</v>
      </c>
      <c r="S272" t="s">
        <v>3179</v>
      </c>
      <c r="T272" t="s">
        <v>70</v>
      </c>
      <c r="U272" t="s">
        <v>70</v>
      </c>
      <c r="V272" t="s">
        <v>70</v>
      </c>
      <c r="W272" t="s">
        <v>70</v>
      </c>
      <c r="X272" t="s">
        <v>3180</v>
      </c>
      <c r="Y272" t="s">
        <v>3180</v>
      </c>
      <c r="Z272" t="s">
        <v>3698</v>
      </c>
      <c r="AA272">
        <v>8</v>
      </c>
      <c r="AB272" t="s">
        <v>5105</v>
      </c>
    </row>
    <row r="273" spans="1:28">
      <c r="A273" t="s">
        <v>5125</v>
      </c>
      <c r="B273" t="s">
        <v>2955</v>
      </c>
      <c r="C273" t="s">
        <v>5092</v>
      </c>
      <c r="D273" t="s">
        <v>228</v>
      </c>
      <c r="E273" t="s">
        <v>5126</v>
      </c>
      <c r="F273" t="s">
        <v>5127</v>
      </c>
      <c r="G273" t="s">
        <v>5128</v>
      </c>
      <c r="H273">
        <v>2013</v>
      </c>
      <c r="I273" t="s">
        <v>4154</v>
      </c>
      <c r="J273">
        <v>4.2</v>
      </c>
      <c r="K273">
        <v>4.4000000000000004</v>
      </c>
      <c r="L273">
        <v>10.1</v>
      </c>
      <c r="M273" t="s">
        <v>3693</v>
      </c>
      <c r="N273">
        <v>60</v>
      </c>
      <c r="O273" t="s">
        <v>5129</v>
      </c>
      <c r="P273" t="s">
        <v>3226</v>
      </c>
      <c r="Q273" t="s">
        <v>4439</v>
      </c>
      <c r="R273" t="s">
        <v>5130</v>
      </c>
      <c r="S273" t="s">
        <v>4160</v>
      </c>
      <c r="T273" t="s">
        <v>70</v>
      </c>
      <c r="U273" t="s">
        <v>70</v>
      </c>
      <c r="V273" t="s">
        <v>70</v>
      </c>
      <c r="W273" t="s">
        <v>70</v>
      </c>
      <c r="X273" t="s">
        <v>3180</v>
      </c>
      <c r="Y273" t="s">
        <v>3180</v>
      </c>
      <c r="Z273" t="s">
        <v>3698</v>
      </c>
      <c r="AA273">
        <v>8</v>
      </c>
      <c r="AB273" t="s">
        <v>5131</v>
      </c>
    </row>
    <row r="274" spans="1:28">
      <c r="A274" t="s">
        <v>5112</v>
      </c>
      <c r="B274" t="s">
        <v>2955</v>
      </c>
      <c r="C274" t="s">
        <v>5092</v>
      </c>
      <c r="D274" t="s">
        <v>228</v>
      </c>
      <c r="E274" t="s">
        <v>5113</v>
      </c>
      <c r="F274" t="s">
        <v>5114</v>
      </c>
      <c r="G274" t="s">
        <v>5115</v>
      </c>
      <c r="H274">
        <v>2013</v>
      </c>
      <c r="I274" t="s">
        <v>4154</v>
      </c>
      <c r="J274">
        <v>4.0999999999999996</v>
      </c>
      <c r="K274">
        <v>4.4000000000000004</v>
      </c>
      <c r="L274">
        <v>7</v>
      </c>
      <c r="M274" t="s">
        <v>5096</v>
      </c>
      <c r="N274">
        <v>60</v>
      </c>
      <c r="O274" t="s">
        <v>5116</v>
      </c>
      <c r="P274" t="s">
        <v>3226</v>
      </c>
      <c r="Q274" t="s">
        <v>4986</v>
      </c>
      <c r="R274" t="s">
        <v>4307</v>
      </c>
      <c r="S274" t="s">
        <v>4160</v>
      </c>
      <c r="T274" t="s">
        <v>70</v>
      </c>
      <c r="U274" t="s">
        <v>70</v>
      </c>
      <c r="V274" t="s">
        <v>70</v>
      </c>
      <c r="W274" t="s">
        <v>70</v>
      </c>
      <c r="X274" t="s">
        <v>3180</v>
      </c>
      <c r="Y274" t="s">
        <v>3180</v>
      </c>
      <c r="Z274" t="s">
        <v>3698</v>
      </c>
      <c r="AA274">
        <v>8</v>
      </c>
      <c r="AB274" t="s">
        <v>5117</v>
      </c>
    </row>
    <row r="275" spans="1:28">
      <c r="A275" t="s">
        <v>5118</v>
      </c>
      <c r="B275" t="s">
        <v>2955</v>
      </c>
      <c r="C275" t="s">
        <v>5092</v>
      </c>
      <c r="D275" t="s">
        <v>228</v>
      </c>
      <c r="E275" t="s">
        <v>5119</v>
      </c>
      <c r="F275" t="s">
        <v>5120</v>
      </c>
      <c r="G275" t="s">
        <v>5121</v>
      </c>
      <c r="H275">
        <v>2013</v>
      </c>
      <c r="I275" t="s">
        <v>4154</v>
      </c>
      <c r="J275">
        <v>4.2</v>
      </c>
      <c r="K275">
        <v>4.4000000000000004</v>
      </c>
      <c r="L275">
        <v>8</v>
      </c>
      <c r="M275" t="s">
        <v>3693</v>
      </c>
      <c r="N275">
        <v>60</v>
      </c>
      <c r="O275" t="s">
        <v>5122</v>
      </c>
      <c r="P275" t="s">
        <v>5051</v>
      </c>
      <c r="Q275" t="s">
        <v>4439</v>
      </c>
      <c r="R275" t="s">
        <v>5123</v>
      </c>
      <c r="S275" t="s">
        <v>4160</v>
      </c>
      <c r="T275" t="s">
        <v>70</v>
      </c>
      <c r="U275" t="s">
        <v>70</v>
      </c>
      <c r="V275" t="s">
        <v>70</v>
      </c>
      <c r="W275" t="s">
        <v>70</v>
      </c>
      <c r="X275" t="s">
        <v>3180</v>
      </c>
      <c r="Y275" t="s">
        <v>3180</v>
      </c>
      <c r="Z275" t="s">
        <v>3698</v>
      </c>
      <c r="AA275">
        <v>8</v>
      </c>
      <c r="AB275" t="s">
        <v>5124</v>
      </c>
    </row>
    <row r="276" spans="1:28">
      <c r="A276" t="s">
        <v>5142</v>
      </c>
      <c r="B276" t="s">
        <v>2955</v>
      </c>
      <c r="C276" t="s">
        <v>5092</v>
      </c>
      <c r="D276" t="s">
        <v>228</v>
      </c>
      <c r="E276" t="s">
        <v>5143</v>
      </c>
      <c r="F276" t="s">
        <v>5144</v>
      </c>
      <c r="G276" t="s">
        <v>5145</v>
      </c>
      <c r="H276">
        <v>2014</v>
      </c>
      <c r="I276" t="s">
        <v>4154</v>
      </c>
      <c r="J276">
        <v>4.4000000000000004</v>
      </c>
      <c r="K276">
        <v>5.0999999999999996</v>
      </c>
      <c r="L276">
        <v>10.1</v>
      </c>
      <c r="M276" t="s">
        <v>3693</v>
      </c>
      <c r="N276">
        <v>60</v>
      </c>
      <c r="O276" t="s">
        <v>5136</v>
      </c>
      <c r="P276" t="s">
        <v>5051</v>
      </c>
      <c r="Q276" t="s">
        <v>4023</v>
      </c>
      <c r="R276" t="s">
        <v>5130</v>
      </c>
      <c r="S276" t="s">
        <v>4160</v>
      </c>
      <c r="T276" t="s">
        <v>70</v>
      </c>
      <c r="U276" t="s">
        <v>70</v>
      </c>
      <c r="V276" t="s">
        <v>70</v>
      </c>
      <c r="W276" t="s">
        <v>70</v>
      </c>
      <c r="X276" t="s">
        <v>3180</v>
      </c>
      <c r="Y276" t="s">
        <v>3180</v>
      </c>
      <c r="Z276" t="s">
        <v>3698</v>
      </c>
      <c r="AA276">
        <v>8</v>
      </c>
      <c r="AB276" t="s">
        <v>5137</v>
      </c>
    </row>
    <row r="277" spans="1:28">
      <c r="A277" t="s">
        <v>5132</v>
      </c>
      <c r="B277" t="s">
        <v>2955</v>
      </c>
      <c r="C277" t="s">
        <v>5092</v>
      </c>
      <c r="D277" t="s">
        <v>228</v>
      </c>
      <c r="E277" t="s">
        <v>5133</v>
      </c>
      <c r="F277" t="s">
        <v>5134</v>
      </c>
      <c r="G277" t="s">
        <v>5135</v>
      </c>
      <c r="H277">
        <v>2014</v>
      </c>
      <c r="I277" t="s">
        <v>4154</v>
      </c>
      <c r="J277">
        <v>4.4000000000000004</v>
      </c>
      <c r="K277">
        <v>5.0999999999999996</v>
      </c>
      <c r="L277">
        <v>7</v>
      </c>
      <c r="M277" t="s">
        <v>3693</v>
      </c>
      <c r="N277">
        <v>60</v>
      </c>
      <c r="O277" t="s">
        <v>5136</v>
      </c>
      <c r="P277" t="s">
        <v>5051</v>
      </c>
      <c r="Q277" t="s">
        <v>4986</v>
      </c>
      <c r="R277" t="s">
        <v>4307</v>
      </c>
      <c r="S277" t="s">
        <v>4160</v>
      </c>
      <c r="T277" t="s">
        <v>70</v>
      </c>
      <c r="U277" t="s">
        <v>70</v>
      </c>
      <c r="V277" t="s">
        <v>70</v>
      </c>
      <c r="W277" t="s">
        <v>70</v>
      </c>
      <c r="X277" t="s">
        <v>3180</v>
      </c>
      <c r="Y277" t="s">
        <v>3180</v>
      </c>
      <c r="Z277" t="s">
        <v>3698</v>
      </c>
      <c r="AA277">
        <v>8</v>
      </c>
      <c r="AB277" t="s">
        <v>5137</v>
      </c>
    </row>
    <row r="278" spans="1:28">
      <c r="A278" t="s">
        <v>5138</v>
      </c>
      <c r="B278" t="s">
        <v>2955</v>
      </c>
      <c r="C278" t="s">
        <v>5092</v>
      </c>
      <c r="D278" t="s">
        <v>228</v>
      </c>
      <c r="E278" t="s">
        <v>5139</v>
      </c>
      <c r="F278" t="s">
        <v>5140</v>
      </c>
      <c r="G278" t="s">
        <v>5141</v>
      </c>
      <c r="H278">
        <v>2014</v>
      </c>
      <c r="I278" t="s">
        <v>4154</v>
      </c>
      <c r="J278">
        <v>4.4000000000000004</v>
      </c>
      <c r="K278">
        <v>5.0999999999999996</v>
      </c>
      <c r="L278">
        <v>8</v>
      </c>
      <c r="M278" t="s">
        <v>3693</v>
      </c>
      <c r="N278">
        <v>60</v>
      </c>
      <c r="O278" t="s">
        <v>5136</v>
      </c>
      <c r="P278" t="s">
        <v>5051</v>
      </c>
      <c r="Q278" t="s">
        <v>4023</v>
      </c>
      <c r="R278" t="s">
        <v>5123</v>
      </c>
      <c r="S278" t="s">
        <v>4160</v>
      </c>
      <c r="T278" t="s">
        <v>70</v>
      </c>
      <c r="U278" t="s">
        <v>70</v>
      </c>
      <c r="V278" t="s">
        <v>70</v>
      </c>
      <c r="W278" t="s">
        <v>70</v>
      </c>
      <c r="X278" t="s">
        <v>3180</v>
      </c>
      <c r="Y278" t="s">
        <v>3180</v>
      </c>
      <c r="Z278" t="s">
        <v>3698</v>
      </c>
      <c r="AA278">
        <v>8</v>
      </c>
      <c r="AB278" t="s">
        <v>5137</v>
      </c>
    </row>
    <row r="279" spans="1:28">
      <c r="A279" t="s">
        <v>5152</v>
      </c>
      <c r="B279" t="s">
        <v>2955</v>
      </c>
      <c r="C279" t="s">
        <v>5092</v>
      </c>
      <c r="D279" t="s">
        <v>228</v>
      </c>
      <c r="E279" t="s">
        <v>5153</v>
      </c>
      <c r="F279" t="s">
        <v>5154</v>
      </c>
      <c r="G279" t="s">
        <v>5155</v>
      </c>
      <c r="H279">
        <v>2016</v>
      </c>
      <c r="I279" t="s">
        <v>4154</v>
      </c>
      <c r="J279">
        <v>6</v>
      </c>
      <c r="K279">
        <v>8.1</v>
      </c>
      <c r="L279">
        <v>10.1</v>
      </c>
      <c r="M279" t="s">
        <v>5156</v>
      </c>
      <c r="N279">
        <v>60</v>
      </c>
      <c r="O279" t="s">
        <v>4902</v>
      </c>
      <c r="P279" t="s">
        <v>4589</v>
      </c>
      <c r="Q279" t="s">
        <v>4439</v>
      </c>
      <c r="R279" t="s">
        <v>5157</v>
      </c>
      <c r="S279" t="s">
        <v>4160</v>
      </c>
      <c r="T279" t="s">
        <v>70</v>
      </c>
      <c r="U279" t="s">
        <v>70</v>
      </c>
      <c r="V279" t="s">
        <v>70</v>
      </c>
      <c r="W279" t="s">
        <v>70</v>
      </c>
      <c r="X279" t="s">
        <v>3180</v>
      </c>
      <c r="Y279" t="s">
        <v>5158</v>
      </c>
      <c r="Z279">
        <v>8</v>
      </c>
      <c r="AA279" t="s">
        <v>5159</v>
      </c>
    </row>
    <row r="280" spans="1:28">
      <c r="A280" t="s">
        <v>5146</v>
      </c>
      <c r="B280" t="s">
        <v>2955</v>
      </c>
      <c r="C280" t="s">
        <v>5092</v>
      </c>
      <c r="D280" t="s">
        <v>228</v>
      </c>
      <c r="E280" t="s">
        <v>5147</v>
      </c>
      <c r="F280" t="s">
        <v>5148</v>
      </c>
      <c r="G280" t="s">
        <v>5149</v>
      </c>
      <c r="H280">
        <v>2015</v>
      </c>
      <c r="I280" t="s">
        <v>4154</v>
      </c>
      <c r="J280">
        <v>5</v>
      </c>
      <c r="K280">
        <v>7.1</v>
      </c>
      <c r="L280">
        <v>8</v>
      </c>
      <c r="M280" t="s">
        <v>3455</v>
      </c>
      <c r="N280">
        <v>60</v>
      </c>
      <c r="O280" t="s">
        <v>5008</v>
      </c>
      <c r="P280" t="s">
        <v>5051</v>
      </c>
      <c r="Q280" t="s">
        <v>4023</v>
      </c>
      <c r="R280" t="s">
        <v>5150</v>
      </c>
      <c r="S280" t="s">
        <v>4160</v>
      </c>
      <c r="T280" t="s">
        <v>70</v>
      </c>
      <c r="U280" t="s">
        <v>70</v>
      </c>
      <c r="V280" t="s">
        <v>70</v>
      </c>
      <c r="W280" t="s">
        <v>70</v>
      </c>
      <c r="X280" t="s">
        <v>3180</v>
      </c>
      <c r="Y280" t="s">
        <v>3180</v>
      </c>
      <c r="Z280" t="s">
        <v>3698</v>
      </c>
      <c r="AA280">
        <v>8</v>
      </c>
      <c r="AB280" t="s">
        <v>5151</v>
      </c>
    </row>
    <row r="281" spans="1:28">
      <c r="A281" t="s">
        <v>5160</v>
      </c>
      <c r="B281" t="s">
        <v>2955</v>
      </c>
      <c r="C281" t="s">
        <v>5092</v>
      </c>
      <c r="D281" t="s">
        <v>228</v>
      </c>
      <c r="E281" t="s">
        <v>5161</v>
      </c>
      <c r="F281" t="s">
        <v>5162</v>
      </c>
      <c r="G281" t="s">
        <v>5163</v>
      </c>
      <c r="H281">
        <v>2019</v>
      </c>
      <c r="I281" t="s">
        <v>4154</v>
      </c>
      <c r="J281">
        <v>9</v>
      </c>
      <c r="K281">
        <v>11</v>
      </c>
      <c r="L281">
        <v>8</v>
      </c>
      <c r="M281" t="s">
        <v>3693</v>
      </c>
      <c r="N281">
        <v>60</v>
      </c>
      <c r="O281" t="s">
        <v>5164</v>
      </c>
      <c r="P281" t="s">
        <v>3262</v>
      </c>
      <c r="Q281" t="s">
        <v>4031</v>
      </c>
      <c r="R281" t="s">
        <v>5165</v>
      </c>
      <c r="S281" t="s">
        <v>3167</v>
      </c>
      <c r="T281" t="s">
        <v>70</v>
      </c>
      <c r="U281" t="s">
        <v>70</v>
      </c>
      <c r="V281" t="s">
        <v>70</v>
      </c>
      <c r="W281" t="s">
        <v>70</v>
      </c>
      <c r="X281" t="s">
        <v>3180</v>
      </c>
      <c r="Y281" t="s">
        <v>5158</v>
      </c>
      <c r="Z281">
        <v>8</v>
      </c>
      <c r="AA281" t="s">
        <v>5117</v>
      </c>
    </row>
    <row r="282" spans="1:28">
      <c r="A282" t="s">
        <v>5166</v>
      </c>
      <c r="B282" t="s">
        <v>2955</v>
      </c>
      <c r="C282" t="s">
        <v>5092</v>
      </c>
      <c r="D282" t="s">
        <v>228</v>
      </c>
      <c r="E282" t="s">
        <v>5167</v>
      </c>
      <c r="F282" t="s">
        <v>5168</v>
      </c>
      <c r="G282" t="s">
        <v>5169</v>
      </c>
      <c r="H282">
        <v>2020</v>
      </c>
      <c r="I282" t="s">
        <v>4154</v>
      </c>
      <c r="J282">
        <v>10</v>
      </c>
      <c r="K282">
        <v>13</v>
      </c>
      <c r="L282">
        <v>10.4</v>
      </c>
      <c r="M282" t="s">
        <v>5170</v>
      </c>
      <c r="N282">
        <v>60</v>
      </c>
      <c r="O282" t="s">
        <v>5171</v>
      </c>
      <c r="P282" t="s">
        <v>3283</v>
      </c>
      <c r="Q282" t="s">
        <v>4125</v>
      </c>
      <c r="R282" t="s">
        <v>5172</v>
      </c>
      <c r="S282" t="s">
        <v>3167</v>
      </c>
      <c r="T282" t="s">
        <v>70</v>
      </c>
      <c r="U282" t="s">
        <v>70</v>
      </c>
      <c r="V282" t="s">
        <v>70</v>
      </c>
      <c r="W282" t="s">
        <v>70</v>
      </c>
      <c r="X282" t="s">
        <v>3180</v>
      </c>
      <c r="Y282" t="s">
        <v>5158</v>
      </c>
      <c r="Z282">
        <v>8</v>
      </c>
      <c r="AA282" t="s">
        <v>4615</v>
      </c>
    </row>
    <row r="283" spans="1:28">
      <c r="F283" t="s">
        <v>8680</v>
      </c>
      <c r="G283" t="s">
        <v>8942</v>
      </c>
      <c r="H283">
        <v>2021</v>
      </c>
    </row>
    <row r="284" spans="1:28">
      <c r="A284" t="s">
        <v>5173</v>
      </c>
      <c r="B284" t="s">
        <v>2955</v>
      </c>
      <c r="C284" t="s">
        <v>5092</v>
      </c>
      <c r="D284" t="s">
        <v>228</v>
      </c>
      <c r="E284" t="s">
        <v>5174</v>
      </c>
      <c r="F284" t="s">
        <v>5175</v>
      </c>
      <c r="G284" t="s">
        <v>5176</v>
      </c>
      <c r="H284">
        <v>2021</v>
      </c>
      <c r="I284" t="s">
        <v>4154</v>
      </c>
      <c r="J284">
        <v>11</v>
      </c>
      <c r="K284">
        <v>14</v>
      </c>
      <c r="L284">
        <v>10.5</v>
      </c>
      <c r="M284" t="s">
        <v>5156</v>
      </c>
      <c r="N284">
        <v>60</v>
      </c>
      <c r="O284" t="s">
        <v>5177</v>
      </c>
      <c r="P284" t="s">
        <v>4596</v>
      </c>
      <c r="Q284" t="s">
        <v>4621</v>
      </c>
      <c r="R284" t="s">
        <v>5172</v>
      </c>
      <c r="S284" t="s">
        <v>3167</v>
      </c>
      <c r="T284" t="s">
        <v>70</v>
      </c>
      <c r="U284" t="s">
        <v>70</v>
      </c>
      <c r="V284" t="s">
        <v>70</v>
      </c>
      <c r="W284" t="s">
        <v>70</v>
      </c>
      <c r="X284" t="s">
        <v>3180</v>
      </c>
      <c r="Y284" t="s">
        <v>5158</v>
      </c>
      <c r="Z284">
        <v>8</v>
      </c>
      <c r="AA284" t="s">
        <v>1964</v>
      </c>
    </row>
    <row r="285" spans="1:28">
      <c r="F285" t="s">
        <v>8675</v>
      </c>
      <c r="G285" t="s">
        <v>8941</v>
      </c>
      <c r="H285">
        <v>2023</v>
      </c>
    </row>
    <row r="286" spans="1:28">
      <c r="F286" t="s">
        <v>8672</v>
      </c>
      <c r="G286" t="s">
        <v>8940</v>
      </c>
      <c r="H286">
        <v>2023</v>
      </c>
    </row>
    <row r="287" spans="1:28">
      <c r="F287" t="s">
        <v>8669</v>
      </c>
      <c r="G287" t="s">
        <v>8939</v>
      </c>
      <c r="H287">
        <v>2020</v>
      </c>
    </row>
    <row r="288" spans="1:28">
      <c r="F288" t="s">
        <v>8666</v>
      </c>
      <c r="G288" t="s">
        <v>8938</v>
      </c>
      <c r="H288">
        <v>2022</v>
      </c>
    </row>
    <row r="289" spans="1:27">
      <c r="A289" t="s">
        <v>5210</v>
      </c>
      <c r="B289" t="s">
        <v>2955</v>
      </c>
      <c r="C289" t="s">
        <v>5092</v>
      </c>
      <c r="D289" t="s">
        <v>228</v>
      </c>
      <c r="E289" t="s">
        <v>5211</v>
      </c>
      <c r="F289" t="s">
        <v>5212</v>
      </c>
      <c r="G289" t="s">
        <v>5213</v>
      </c>
      <c r="H289">
        <v>2024</v>
      </c>
      <c r="I289" t="s">
        <v>4154</v>
      </c>
      <c r="J289">
        <v>14</v>
      </c>
      <c r="K289" t="s">
        <v>2365</v>
      </c>
      <c r="L289">
        <v>8</v>
      </c>
      <c r="M289" t="s">
        <v>5156</v>
      </c>
      <c r="N289">
        <v>120</v>
      </c>
      <c r="O289" t="s">
        <v>4760</v>
      </c>
      <c r="P289" t="s">
        <v>4271</v>
      </c>
      <c r="Q289" t="s">
        <v>4306</v>
      </c>
      <c r="R289" t="s">
        <v>5214</v>
      </c>
      <c r="S289" t="s">
        <v>3167</v>
      </c>
      <c r="T289" t="s">
        <v>70</v>
      </c>
      <c r="U289" t="s">
        <v>70</v>
      </c>
      <c r="V289" t="s">
        <v>70</v>
      </c>
      <c r="W289" t="s">
        <v>3169</v>
      </c>
      <c r="X289" t="s">
        <v>3180</v>
      </c>
      <c r="Y289" t="s">
        <v>3342</v>
      </c>
      <c r="Z289">
        <v>8</v>
      </c>
      <c r="AA289" t="s">
        <v>5045</v>
      </c>
    </row>
    <row r="290" spans="1:27">
      <c r="F290" t="s">
        <v>8661</v>
      </c>
      <c r="G290" t="s">
        <v>8937</v>
      </c>
      <c r="H290">
        <v>2024</v>
      </c>
    </row>
    <row r="291" spans="1:27">
      <c r="A291" t="s">
        <v>5201</v>
      </c>
      <c r="B291" t="s">
        <v>2955</v>
      </c>
      <c r="C291" t="s">
        <v>5092</v>
      </c>
      <c r="D291" t="s">
        <v>228</v>
      </c>
      <c r="E291" t="s">
        <v>5202</v>
      </c>
      <c r="F291" t="s">
        <v>5203</v>
      </c>
      <c r="G291" t="s">
        <v>5204</v>
      </c>
      <c r="H291">
        <v>2024</v>
      </c>
      <c r="I291" t="s">
        <v>4154</v>
      </c>
      <c r="J291">
        <v>14</v>
      </c>
      <c r="K291" t="s">
        <v>2365</v>
      </c>
      <c r="L291">
        <v>12.4</v>
      </c>
      <c r="M291" t="s">
        <v>5205</v>
      </c>
      <c r="N291">
        <v>120</v>
      </c>
      <c r="O291" t="s">
        <v>5206</v>
      </c>
      <c r="P291" t="s">
        <v>4400</v>
      </c>
      <c r="Q291" t="s">
        <v>5207</v>
      </c>
      <c r="R291" t="s">
        <v>5208</v>
      </c>
      <c r="S291" t="s">
        <v>3167</v>
      </c>
      <c r="T291" t="s">
        <v>70</v>
      </c>
      <c r="U291" t="s">
        <v>70</v>
      </c>
      <c r="V291" t="s">
        <v>70</v>
      </c>
      <c r="W291" t="s">
        <v>3169</v>
      </c>
      <c r="X291" t="s">
        <v>3180</v>
      </c>
      <c r="Y291" t="s">
        <v>5158</v>
      </c>
      <c r="Z291">
        <v>7</v>
      </c>
      <c r="AA291" t="s">
        <v>5209</v>
      </c>
    </row>
    <row r="292" spans="1:27">
      <c r="F292" t="s">
        <v>8656</v>
      </c>
      <c r="G292" t="s">
        <v>8936</v>
      </c>
      <c r="H292">
        <v>2019</v>
      </c>
    </row>
    <row r="293" spans="1:27">
      <c r="A293" t="s">
        <v>5178</v>
      </c>
      <c r="B293" t="s">
        <v>2955</v>
      </c>
      <c r="C293" t="s">
        <v>5092</v>
      </c>
      <c r="D293" t="s">
        <v>228</v>
      </c>
      <c r="E293" t="s">
        <v>5179</v>
      </c>
      <c r="F293" t="s">
        <v>5180</v>
      </c>
      <c r="G293" t="s">
        <v>5181</v>
      </c>
      <c r="H293">
        <v>2020</v>
      </c>
      <c r="I293" t="s">
        <v>4154</v>
      </c>
      <c r="J293">
        <v>10</v>
      </c>
      <c r="K293">
        <v>14</v>
      </c>
      <c r="L293">
        <v>10.4</v>
      </c>
      <c r="M293" t="s">
        <v>5170</v>
      </c>
      <c r="N293">
        <v>60</v>
      </c>
      <c r="O293" t="s">
        <v>4819</v>
      </c>
      <c r="P293" t="s">
        <v>3310</v>
      </c>
      <c r="Q293" t="s">
        <v>4136</v>
      </c>
      <c r="R293" t="s">
        <v>5172</v>
      </c>
      <c r="S293" t="s">
        <v>3167</v>
      </c>
      <c r="T293" t="s">
        <v>70</v>
      </c>
      <c r="U293" t="s">
        <v>70</v>
      </c>
      <c r="V293" t="s">
        <v>70</v>
      </c>
      <c r="W293" t="s">
        <v>70</v>
      </c>
      <c r="X293" t="s">
        <v>3180</v>
      </c>
      <c r="Y293" t="s">
        <v>5158</v>
      </c>
      <c r="Z293">
        <v>8</v>
      </c>
      <c r="AA293" t="s">
        <v>5182</v>
      </c>
    </row>
    <row r="294" spans="1:27">
      <c r="A294" t="s">
        <v>5183</v>
      </c>
      <c r="B294" t="s">
        <v>2955</v>
      </c>
      <c r="C294" t="s">
        <v>5092</v>
      </c>
      <c r="D294" t="s">
        <v>228</v>
      </c>
      <c r="E294" t="s">
        <v>5184</v>
      </c>
      <c r="F294" t="s">
        <v>5185</v>
      </c>
      <c r="G294" t="s">
        <v>5186</v>
      </c>
      <c r="H294">
        <v>2020</v>
      </c>
      <c r="I294" t="s">
        <v>4154</v>
      </c>
      <c r="J294">
        <v>10</v>
      </c>
      <c r="K294">
        <v>13</v>
      </c>
      <c r="L294">
        <v>11</v>
      </c>
      <c r="M294" t="s">
        <v>3744</v>
      </c>
      <c r="N294">
        <v>120</v>
      </c>
      <c r="O294" t="s">
        <v>4530</v>
      </c>
      <c r="P294" t="s">
        <v>4271</v>
      </c>
      <c r="Q294" t="s">
        <v>5187</v>
      </c>
      <c r="R294" t="s">
        <v>5188</v>
      </c>
      <c r="S294" t="s">
        <v>3167</v>
      </c>
      <c r="T294" t="s">
        <v>70</v>
      </c>
      <c r="U294" t="s">
        <v>70</v>
      </c>
      <c r="V294" t="s">
        <v>70</v>
      </c>
      <c r="W294" t="s">
        <v>70</v>
      </c>
      <c r="X294" t="s">
        <v>3180</v>
      </c>
      <c r="Y294" t="s">
        <v>5158</v>
      </c>
      <c r="Z294">
        <v>7</v>
      </c>
      <c r="AA294" t="s">
        <v>5189</v>
      </c>
    </row>
    <row r="295" spans="1:27">
      <c r="F295" t="s">
        <v>8649</v>
      </c>
      <c r="G295" t="s">
        <v>8935</v>
      </c>
      <c r="H295">
        <v>2021</v>
      </c>
    </row>
    <row r="296" spans="1:27">
      <c r="F296" t="s">
        <v>8646</v>
      </c>
      <c r="G296" t="s">
        <v>8934</v>
      </c>
      <c r="H296">
        <v>2020</v>
      </c>
    </row>
    <row r="297" spans="1:27">
      <c r="A297" t="s">
        <v>5190</v>
      </c>
      <c r="B297" t="s">
        <v>2955</v>
      </c>
      <c r="C297" t="s">
        <v>5092</v>
      </c>
      <c r="D297" t="s">
        <v>228</v>
      </c>
      <c r="E297" t="s">
        <v>5191</v>
      </c>
      <c r="F297" t="s">
        <v>5192</v>
      </c>
      <c r="G297" t="s">
        <v>5193</v>
      </c>
      <c r="H297">
        <v>2022</v>
      </c>
      <c r="I297" t="s">
        <v>4154</v>
      </c>
      <c r="J297">
        <v>12</v>
      </c>
      <c r="K297" t="s">
        <v>2365</v>
      </c>
      <c r="L297">
        <v>11</v>
      </c>
      <c r="M297" t="s">
        <v>3744</v>
      </c>
      <c r="N297">
        <v>120</v>
      </c>
      <c r="O297" t="s">
        <v>5194</v>
      </c>
      <c r="P297" t="s">
        <v>4289</v>
      </c>
      <c r="Q297" t="s">
        <v>5195</v>
      </c>
      <c r="R297" t="s">
        <v>5188</v>
      </c>
      <c r="S297" t="s">
        <v>3167</v>
      </c>
      <c r="T297" t="s">
        <v>70</v>
      </c>
      <c r="U297" t="s">
        <v>70</v>
      </c>
      <c r="V297" t="s">
        <v>70</v>
      </c>
      <c r="W297" t="s">
        <v>70</v>
      </c>
      <c r="X297" t="s">
        <v>3180</v>
      </c>
      <c r="Y297" t="s">
        <v>5158</v>
      </c>
      <c r="Z297">
        <v>7</v>
      </c>
      <c r="AA297" t="s">
        <v>5189</v>
      </c>
    </row>
    <row r="298" spans="1:27">
      <c r="F298" t="s">
        <v>8642</v>
      </c>
      <c r="G298" t="s">
        <v>8933</v>
      </c>
      <c r="H298">
        <v>2022</v>
      </c>
    </row>
    <row r="299" spans="1:27">
      <c r="F299" t="s">
        <v>8639</v>
      </c>
      <c r="G299" t="s">
        <v>8932</v>
      </c>
      <c r="H299">
        <v>2022</v>
      </c>
    </row>
    <row r="300" spans="1:27">
      <c r="A300" t="s">
        <v>5196</v>
      </c>
      <c r="B300" t="s">
        <v>2955</v>
      </c>
      <c r="C300" t="s">
        <v>5092</v>
      </c>
      <c r="D300" t="s">
        <v>228</v>
      </c>
      <c r="E300" t="s">
        <v>5197</v>
      </c>
      <c r="F300" t="s">
        <v>5198</v>
      </c>
      <c r="G300" t="s">
        <v>5199</v>
      </c>
      <c r="H300">
        <v>2023</v>
      </c>
      <c r="I300" t="s">
        <v>4154</v>
      </c>
      <c r="J300">
        <v>13</v>
      </c>
      <c r="K300" t="s">
        <v>2365</v>
      </c>
      <c r="L300">
        <v>11</v>
      </c>
      <c r="M300" t="s">
        <v>3744</v>
      </c>
      <c r="N300">
        <v>120</v>
      </c>
      <c r="O300" t="s">
        <v>4371</v>
      </c>
      <c r="P300" t="s">
        <v>4289</v>
      </c>
      <c r="Q300" t="s">
        <v>5187</v>
      </c>
      <c r="R300" t="s">
        <v>5200</v>
      </c>
      <c r="S300" t="s">
        <v>3167</v>
      </c>
      <c r="T300" t="s">
        <v>70</v>
      </c>
      <c r="U300" t="s">
        <v>70</v>
      </c>
      <c r="V300" t="s">
        <v>70</v>
      </c>
      <c r="W300" t="s">
        <v>3169</v>
      </c>
      <c r="X300" t="s">
        <v>3180</v>
      </c>
      <c r="Y300" t="s">
        <v>5158</v>
      </c>
      <c r="Z300">
        <v>7</v>
      </c>
      <c r="AA300" t="s">
        <v>4699</v>
      </c>
    </row>
    <row r="301" spans="1:27">
      <c r="F301" t="s">
        <v>8635</v>
      </c>
      <c r="G301" t="s">
        <v>8931</v>
      </c>
      <c r="H301">
        <v>2023</v>
      </c>
    </row>
    <row r="302" spans="1:27">
      <c r="F302" t="s">
        <v>8632</v>
      </c>
      <c r="G302" t="s">
        <v>8930</v>
      </c>
      <c r="H302">
        <v>2023</v>
      </c>
    </row>
    <row r="303" spans="1:27">
      <c r="F303" t="s">
        <v>8630</v>
      </c>
      <c r="G303" t="s">
        <v>8929</v>
      </c>
      <c r="H303">
        <v>2023</v>
      </c>
    </row>
    <row r="304" spans="1:27">
      <c r="F304" t="s">
        <v>8627</v>
      </c>
      <c r="G304" t="s">
        <v>8928</v>
      </c>
      <c r="H304">
        <v>2023</v>
      </c>
    </row>
    <row r="305" spans="1:28">
      <c r="A305" t="s">
        <v>5312</v>
      </c>
      <c r="B305" t="s">
        <v>2955</v>
      </c>
      <c r="C305" t="s">
        <v>5284</v>
      </c>
      <c r="D305" t="s">
        <v>230</v>
      </c>
      <c r="E305" t="s">
        <v>5313</v>
      </c>
      <c r="F305" t="s">
        <v>5314</v>
      </c>
      <c r="G305" t="s">
        <v>5315</v>
      </c>
      <c r="H305">
        <v>2018</v>
      </c>
      <c r="I305" t="s">
        <v>5288</v>
      </c>
      <c r="J305">
        <v>4</v>
      </c>
      <c r="K305" t="s">
        <v>2365</v>
      </c>
      <c r="L305">
        <v>1.3</v>
      </c>
      <c r="M305" t="s">
        <v>5299</v>
      </c>
      <c r="N305">
        <v>60</v>
      </c>
      <c r="O305" t="s">
        <v>5316</v>
      </c>
      <c r="P305" t="s">
        <v>4012</v>
      </c>
      <c r="Q305" t="s">
        <v>4963</v>
      </c>
      <c r="R305" t="s">
        <v>5317</v>
      </c>
      <c r="S305" t="s">
        <v>5302</v>
      </c>
      <c r="T305" t="s">
        <v>69</v>
      </c>
      <c r="U305" t="s">
        <v>70</v>
      </c>
      <c r="V305" t="s">
        <v>70</v>
      </c>
      <c r="W305" t="s">
        <v>70</v>
      </c>
      <c r="X305" t="s">
        <v>5318</v>
      </c>
      <c r="Y305" t="s">
        <v>3180</v>
      </c>
      <c r="Z305" t="s">
        <v>5310</v>
      </c>
      <c r="AA305">
        <v>8</v>
      </c>
      <c r="AB305" t="s">
        <v>5319</v>
      </c>
    </row>
    <row r="306" spans="1:28">
      <c r="A306" t="s">
        <v>5320</v>
      </c>
      <c r="B306" t="s">
        <v>2955</v>
      </c>
      <c r="C306" t="s">
        <v>5284</v>
      </c>
      <c r="D306" t="s">
        <v>230</v>
      </c>
      <c r="E306" t="s">
        <v>5321</v>
      </c>
      <c r="F306" t="s">
        <v>5322</v>
      </c>
      <c r="G306" t="s">
        <v>5323</v>
      </c>
      <c r="H306">
        <v>2019</v>
      </c>
      <c r="I306" t="s">
        <v>5288</v>
      </c>
      <c r="J306">
        <v>4</v>
      </c>
      <c r="K306" t="s">
        <v>2365</v>
      </c>
      <c r="L306">
        <v>1.1000000000000001</v>
      </c>
      <c r="M306" t="s">
        <v>5299</v>
      </c>
      <c r="N306">
        <v>60</v>
      </c>
      <c r="O306" t="s">
        <v>5316</v>
      </c>
      <c r="P306" t="s">
        <v>4012</v>
      </c>
      <c r="Q306" t="s">
        <v>4963</v>
      </c>
      <c r="R306" t="s">
        <v>5324</v>
      </c>
      <c r="S306" t="s">
        <v>5302</v>
      </c>
      <c r="T306" t="s">
        <v>69</v>
      </c>
      <c r="U306" t="s">
        <v>70</v>
      </c>
      <c r="V306" t="s">
        <v>70</v>
      </c>
      <c r="W306" t="s">
        <v>70</v>
      </c>
      <c r="X306" t="s">
        <v>5318</v>
      </c>
      <c r="Y306" t="s">
        <v>3180</v>
      </c>
      <c r="Z306" t="s">
        <v>5293</v>
      </c>
      <c r="AA306">
        <v>8</v>
      </c>
      <c r="AB306" t="s">
        <v>5325</v>
      </c>
    </row>
    <row r="307" spans="1:28">
      <c r="F307" t="s">
        <v>8576</v>
      </c>
      <c r="G307" t="s">
        <v>8927</v>
      </c>
      <c r="H307">
        <v>2019</v>
      </c>
    </row>
    <row r="308" spans="1:28">
      <c r="F308" t="s">
        <v>8574</v>
      </c>
      <c r="G308" t="s">
        <v>8926</v>
      </c>
      <c r="H308">
        <v>2024</v>
      </c>
    </row>
    <row r="309" spans="1:28">
      <c r="A309" t="s">
        <v>5352</v>
      </c>
      <c r="B309" t="s">
        <v>2955</v>
      </c>
      <c r="C309" t="s">
        <v>5284</v>
      </c>
      <c r="D309" t="s">
        <v>230</v>
      </c>
      <c r="E309" t="s">
        <v>5353</v>
      </c>
      <c r="F309" t="s">
        <v>5354</v>
      </c>
      <c r="G309" t="s">
        <v>5355</v>
      </c>
      <c r="H309">
        <v>2024</v>
      </c>
      <c r="I309" t="s">
        <v>5335</v>
      </c>
      <c r="J309">
        <v>5</v>
      </c>
      <c r="K309" t="s">
        <v>2365</v>
      </c>
      <c r="L309">
        <v>1.5</v>
      </c>
      <c r="M309" t="s">
        <v>5349</v>
      </c>
      <c r="N309">
        <v>60</v>
      </c>
      <c r="O309" t="s">
        <v>5356</v>
      </c>
      <c r="P309" t="s">
        <v>3262</v>
      </c>
      <c r="Q309" t="s">
        <v>4031</v>
      </c>
      <c r="R309" t="s">
        <v>5357</v>
      </c>
      <c r="S309" t="s">
        <v>5302</v>
      </c>
      <c r="T309" t="s">
        <v>69</v>
      </c>
      <c r="U309" t="s">
        <v>70</v>
      </c>
      <c r="V309" t="s">
        <v>70</v>
      </c>
      <c r="W309" t="s">
        <v>70</v>
      </c>
      <c r="X309" t="s">
        <v>5358</v>
      </c>
      <c r="Y309" t="s">
        <v>3180</v>
      </c>
      <c r="Z309" t="s">
        <v>5310</v>
      </c>
      <c r="AA309">
        <v>8</v>
      </c>
      <c r="AB309" t="s">
        <v>5359</v>
      </c>
    </row>
    <row r="310" spans="1:28">
      <c r="A310" t="s">
        <v>5326</v>
      </c>
      <c r="B310" t="s">
        <v>2955</v>
      </c>
      <c r="C310" t="s">
        <v>5284</v>
      </c>
      <c r="D310" t="s">
        <v>230</v>
      </c>
      <c r="E310" t="s">
        <v>5327</v>
      </c>
      <c r="F310" t="s">
        <v>5328</v>
      </c>
      <c r="G310" t="s">
        <v>5329</v>
      </c>
      <c r="H310">
        <v>2020</v>
      </c>
      <c r="I310" t="s">
        <v>5288</v>
      </c>
      <c r="J310">
        <v>5.5</v>
      </c>
      <c r="K310" t="s">
        <v>2365</v>
      </c>
      <c r="L310">
        <v>1.4</v>
      </c>
      <c r="M310" t="s">
        <v>5299</v>
      </c>
      <c r="N310">
        <v>60</v>
      </c>
      <c r="O310" t="s">
        <v>5316</v>
      </c>
      <c r="P310" t="s">
        <v>3226</v>
      </c>
      <c r="Q310" t="s">
        <v>3987</v>
      </c>
      <c r="R310" t="s">
        <v>5330</v>
      </c>
      <c r="S310" t="s">
        <v>5302</v>
      </c>
      <c r="T310" t="s">
        <v>69</v>
      </c>
      <c r="U310" t="s">
        <v>70</v>
      </c>
      <c r="V310" t="s">
        <v>70</v>
      </c>
      <c r="W310" t="s">
        <v>70</v>
      </c>
      <c r="X310" t="s">
        <v>5318</v>
      </c>
      <c r="Y310" t="s">
        <v>3180</v>
      </c>
      <c r="Z310" t="s">
        <v>5310</v>
      </c>
      <c r="AA310">
        <v>8</v>
      </c>
      <c r="AB310" t="s">
        <v>5252</v>
      </c>
    </row>
    <row r="311" spans="1:28">
      <c r="A311" t="s">
        <v>5331</v>
      </c>
      <c r="B311" t="s">
        <v>2955</v>
      </c>
      <c r="C311" t="s">
        <v>5284</v>
      </c>
      <c r="D311" t="s">
        <v>230</v>
      </c>
      <c r="E311" t="s">
        <v>5332</v>
      </c>
      <c r="F311" t="s">
        <v>5333</v>
      </c>
      <c r="G311" t="s">
        <v>5334</v>
      </c>
      <c r="H311">
        <v>2021</v>
      </c>
      <c r="I311" t="s">
        <v>5335</v>
      </c>
      <c r="J311">
        <v>3</v>
      </c>
      <c r="K311" t="s">
        <v>2365</v>
      </c>
      <c r="L311">
        <v>1.4</v>
      </c>
      <c r="M311" t="s">
        <v>5336</v>
      </c>
      <c r="N311">
        <v>60</v>
      </c>
      <c r="O311" t="s">
        <v>5337</v>
      </c>
      <c r="P311" t="s">
        <v>5051</v>
      </c>
      <c r="Q311" t="s">
        <v>4023</v>
      </c>
      <c r="R311" t="s">
        <v>5338</v>
      </c>
      <c r="S311" t="s">
        <v>5302</v>
      </c>
      <c r="T311" t="s">
        <v>69</v>
      </c>
      <c r="U311" t="s">
        <v>70</v>
      </c>
      <c r="V311" t="s">
        <v>70</v>
      </c>
      <c r="W311" t="s">
        <v>70</v>
      </c>
      <c r="X311" t="s">
        <v>5318</v>
      </c>
      <c r="Y311" t="s">
        <v>3180</v>
      </c>
      <c r="Z311" t="s">
        <v>5310</v>
      </c>
      <c r="AA311">
        <v>8</v>
      </c>
      <c r="AB311" t="s">
        <v>5335</v>
      </c>
    </row>
    <row r="312" spans="1:28">
      <c r="F312" t="s">
        <v>8566</v>
      </c>
      <c r="G312" t="s">
        <v>8925</v>
      </c>
      <c r="H312">
        <v>2021</v>
      </c>
    </row>
    <row r="313" spans="1:28">
      <c r="A313" t="s">
        <v>5339</v>
      </c>
      <c r="B313" t="s">
        <v>2955</v>
      </c>
      <c r="C313" t="s">
        <v>5284</v>
      </c>
      <c r="D313" t="s">
        <v>230</v>
      </c>
      <c r="E313" t="s">
        <v>5340</v>
      </c>
      <c r="F313" t="s">
        <v>5341</v>
      </c>
      <c r="G313" t="s">
        <v>5342</v>
      </c>
      <c r="H313">
        <v>2022</v>
      </c>
      <c r="I313" t="s">
        <v>5335</v>
      </c>
      <c r="J313">
        <v>3.5</v>
      </c>
      <c r="K313" t="s">
        <v>2365</v>
      </c>
      <c r="L313">
        <v>1.4</v>
      </c>
      <c r="M313" t="s">
        <v>5336</v>
      </c>
      <c r="N313">
        <v>60</v>
      </c>
      <c r="O313" t="s">
        <v>5337</v>
      </c>
      <c r="P313" t="s">
        <v>5051</v>
      </c>
      <c r="Q313" t="s">
        <v>4023</v>
      </c>
      <c r="R313" t="s">
        <v>5343</v>
      </c>
      <c r="S313" t="s">
        <v>5302</v>
      </c>
      <c r="T313" t="s">
        <v>69</v>
      </c>
      <c r="U313" t="s">
        <v>70</v>
      </c>
      <c r="V313" t="s">
        <v>70</v>
      </c>
      <c r="W313" t="s">
        <v>70</v>
      </c>
      <c r="X313" t="s">
        <v>5318</v>
      </c>
      <c r="Y313" t="s">
        <v>3180</v>
      </c>
      <c r="Z313" t="s">
        <v>5310</v>
      </c>
      <c r="AA313">
        <v>8</v>
      </c>
      <c r="AB313" t="s">
        <v>5344</v>
      </c>
    </row>
    <row r="314" spans="1:28">
      <c r="F314" t="s">
        <v>8563</v>
      </c>
      <c r="G314" t="s">
        <v>8924</v>
      </c>
      <c r="H314">
        <v>2022</v>
      </c>
    </row>
    <row r="315" spans="1:28">
      <c r="A315" t="s">
        <v>5345</v>
      </c>
      <c r="B315" t="s">
        <v>2955</v>
      </c>
      <c r="C315" t="s">
        <v>5284</v>
      </c>
      <c r="D315" t="s">
        <v>230</v>
      </c>
      <c r="E315" t="s">
        <v>5346</v>
      </c>
      <c r="F315" t="s">
        <v>5347</v>
      </c>
      <c r="G315" t="s">
        <v>5348</v>
      </c>
      <c r="H315">
        <v>2023</v>
      </c>
      <c r="I315" t="s">
        <v>5335</v>
      </c>
      <c r="J315">
        <v>4</v>
      </c>
      <c r="K315" t="s">
        <v>2365</v>
      </c>
      <c r="L315">
        <v>1.5</v>
      </c>
      <c r="M315" t="s">
        <v>5349</v>
      </c>
      <c r="N315">
        <v>60</v>
      </c>
      <c r="O315" t="s">
        <v>5350</v>
      </c>
      <c r="P315" t="s">
        <v>3262</v>
      </c>
      <c r="Q315" t="s">
        <v>4023</v>
      </c>
      <c r="R315" t="s">
        <v>5351</v>
      </c>
      <c r="S315" t="s">
        <v>5302</v>
      </c>
      <c r="T315" t="s">
        <v>69</v>
      </c>
      <c r="U315" t="s">
        <v>70</v>
      </c>
      <c r="V315" t="s">
        <v>70</v>
      </c>
      <c r="W315" t="s">
        <v>70</v>
      </c>
      <c r="X315" t="s">
        <v>5318</v>
      </c>
      <c r="Y315" t="s">
        <v>3180</v>
      </c>
      <c r="Z315" t="s">
        <v>5310</v>
      </c>
      <c r="AA315">
        <v>8</v>
      </c>
      <c r="AB315" t="s">
        <v>3252</v>
      </c>
    </row>
    <row r="316" spans="1:28">
      <c r="F316" t="s">
        <v>8560</v>
      </c>
      <c r="G316" t="s">
        <v>8923</v>
      </c>
      <c r="H316">
        <v>2023</v>
      </c>
    </row>
    <row r="317" spans="1:28">
      <c r="F317" t="s">
        <v>8557</v>
      </c>
      <c r="G317" t="s">
        <v>8922</v>
      </c>
      <c r="H317">
        <v>2024</v>
      </c>
    </row>
    <row r="318" spans="1:28">
      <c r="A318" t="s">
        <v>5031</v>
      </c>
      <c r="B318" t="s">
        <v>2955</v>
      </c>
      <c r="C318" t="s">
        <v>5032</v>
      </c>
      <c r="D318" t="s">
        <v>227</v>
      </c>
      <c r="E318" t="s">
        <v>5033</v>
      </c>
      <c r="F318" t="s">
        <v>5034</v>
      </c>
      <c r="G318" t="s">
        <v>5035</v>
      </c>
      <c r="H318">
        <v>2011</v>
      </c>
      <c r="I318" t="s">
        <v>4154</v>
      </c>
      <c r="J318">
        <v>2.2999999999999998</v>
      </c>
      <c r="K318">
        <v>2.2999999999999998</v>
      </c>
      <c r="L318">
        <v>3.65</v>
      </c>
      <c r="M318" t="s">
        <v>3174</v>
      </c>
      <c r="N318">
        <v>60</v>
      </c>
      <c r="O318" t="s">
        <v>5036</v>
      </c>
      <c r="P318" t="s">
        <v>3208</v>
      </c>
      <c r="Q318" t="s">
        <v>5037</v>
      </c>
      <c r="R318" t="s">
        <v>4159</v>
      </c>
      <c r="S318" t="s">
        <v>4160</v>
      </c>
      <c r="T318" t="s">
        <v>70</v>
      </c>
      <c r="U318" t="s">
        <v>70</v>
      </c>
      <c r="V318" t="s">
        <v>70</v>
      </c>
      <c r="W318" t="s">
        <v>3180</v>
      </c>
      <c r="X318" t="s">
        <v>3279</v>
      </c>
      <c r="Y318" t="s">
        <v>3210</v>
      </c>
      <c r="Z318" t="s">
        <v>3190</v>
      </c>
      <c r="AA318">
        <v>8</v>
      </c>
      <c r="AB318" t="s">
        <v>5038</v>
      </c>
    </row>
    <row r="319" spans="1:28">
      <c r="A319" t="s">
        <v>5039</v>
      </c>
      <c r="B319" t="s">
        <v>2955</v>
      </c>
      <c r="C319" t="s">
        <v>5032</v>
      </c>
      <c r="D319" t="s">
        <v>227</v>
      </c>
      <c r="E319" t="s">
        <v>5040</v>
      </c>
      <c r="F319" t="s">
        <v>5041</v>
      </c>
      <c r="G319" t="s">
        <v>5042</v>
      </c>
      <c r="H319">
        <v>2013</v>
      </c>
      <c r="I319" t="s">
        <v>4154</v>
      </c>
      <c r="J319">
        <v>4.0999999999999996</v>
      </c>
      <c r="K319">
        <v>4.0999999999999996</v>
      </c>
      <c r="L319">
        <v>4</v>
      </c>
      <c r="M319" t="s">
        <v>4157</v>
      </c>
      <c r="N319">
        <v>60</v>
      </c>
      <c r="O319" t="s">
        <v>5043</v>
      </c>
      <c r="P319" t="s">
        <v>3226</v>
      </c>
      <c r="Q319" t="s">
        <v>4963</v>
      </c>
      <c r="R319" t="s">
        <v>5044</v>
      </c>
      <c r="S319" t="s">
        <v>4160</v>
      </c>
      <c r="T319" t="s">
        <v>70</v>
      </c>
      <c r="U319" t="s">
        <v>70</v>
      </c>
      <c r="V319" t="s">
        <v>70</v>
      </c>
      <c r="W319" t="s">
        <v>3180</v>
      </c>
      <c r="X319" t="s">
        <v>3279</v>
      </c>
      <c r="Y319" t="s">
        <v>3210</v>
      </c>
      <c r="Z319" t="s">
        <v>3190</v>
      </c>
      <c r="AA319">
        <v>8</v>
      </c>
      <c r="AB319" t="s">
        <v>5045</v>
      </c>
    </row>
    <row r="320" spans="1:28">
      <c r="A320" t="s">
        <v>5046</v>
      </c>
      <c r="B320" t="s">
        <v>2955</v>
      </c>
      <c r="C320" t="s">
        <v>5032</v>
      </c>
      <c r="D320" t="s">
        <v>227</v>
      </c>
      <c r="E320" t="s">
        <v>5047</v>
      </c>
      <c r="F320" t="s">
        <v>5048</v>
      </c>
      <c r="G320" t="s">
        <v>5049</v>
      </c>
      <c r="H320">
        <v>2015</v>
      </c>
      <c r="I320" t="s">
        <v>4154</v>
      </c>
      <c r="J320">
        <v>4.4000000000000004</v>
      </c>
      <c r="K320">
        <v>7</v>
      </c>
      <c r="L320">
        <v>4.5</v>
      </c>
      <c r="M320" t="s">
        <v>4157</v>
      </c>
      <c r="N320">
        <v>60</v>
      </c>
      <c r="O320" t="s">
        <v>5050</v>
      </c>
      <c r="P320" t="s">
        <v>5051</v>
      </c>
      <c r="Q320" t="s">
        <v>3987</v>
      </c>
      <c r="R320" t="s">
        <v>5052</v>
      </c>
      <c r="S320" t="s">
        <v>4160</v>
      </c>
      <c r="T320" t="s">
        <v>70</v>
      </c>
      <c r="U320" t="s">
        <v>70</v>
      </c>
      <c r="V320" t="s">
        <v>70</v>
      </c>
      <c r="W320" t="s">
        <v>3180</v>
      </c>
      <c r="X320" t="s">
        <v>3279</v>
      </c>
      <c r="Y320" t="s">
        <v>3210</v>
      </c>
      <c r="Z320" t="s">
        <v>3231</v>
      </c>
      <c r="AA320">
        <v>8</v>
      </c>
      <c r="AB320" t="s">
        <v>5053</v>
      </c>
    </row>
    <row r="321" spans="1:28">
      <c r="A321" t="s">
        <v>5054</v>
      </c>
      <c r="B321" t="s">
        <v>2955</v>
      </c>
      <c r="C321" t="s">
        <v>5032</v>
      </c>
      <c r="D321" t="s">
        <v>227</v>
      </c>
      <c r="E321" t="s">
        <v>5055</v>
      </c>
      <c r="F321" t="s">
        <v>5056</v>
      </c>
      <c r="G321" t="s">
        <v>5057</v>
      </c>
      <c r="H321">
        <v>2017</v>
      </c>
      <c r="I321" t="s">
        <v>4154</v>
      </c>
      <c r="J321">
        <v>7</v>
      </c>
      <c r="K321">
        <v>9</v>
      </c>
      <c r="L321">
        <v>5</v>
      </c>
      <c r="M321" t="s">
        <v>4178</v>
      </c>
      <c r="N321">
        <v>60</v>
      </c>
      <c r="O321" t="s">
        <v>4997</v>
      </c>
      <c r="P321" t="s">
        <v>3262</v>
      </c>
      <c r="Q321" t="s">
        <v>4023</v>
      </c>
      <c r="R321" t="s">
        <v>4198</v>
      </c>
      <c r="S321" t="s">
        <v>4160</v>
      </c>
      <c r="T321" t="s">
        <v>70</v>
      </c>
      <c r="U321" t="s">
        <v>70</v>
      </c>
      <c r="V321" t="s">
        <v>70</v>
      </c>
      <c r="W321" t="s">
        <v>3180</v>
      </c>
      <c r="X321" t="s">
        <v>3169</v>
      </c>
      <c r="Y321" t="s">
        <v>3230</v>
      </c>
      <c r="Z321" t="s">
        <v>3231</v>
      </c>
      <c r="AA321">
        <v>8</v>
      </c>
      <c r="AB321" t="s">
        <v>5045</v>
      </c>
    </row>
    <row r="322" spans="1:28">
      <c r="A322" t="s">
        <v>5058</v>
      </c>
      <c r="B322" t="s">
        <v>2955</v>
      </c>
      <c r="C322" t="s">
        <v>5032</v>
      </c>
      <c r="D322" t="s">
        <v>227</v>
      </c>
      <c r="E322" t="s">
        <v>5059</v>
      </c>
      <c r="F322" t="s">
        <v>5060</v>
      </c>
      <c r="G322" t="s">
        <v>5061</v>
      </c>
      <c r="H322">
        <v>2019</v>
      </c>
      <c r="I322" t="s">
        <v>4154</v>
      </c>
      <c r="J322">
        <v>9</v>
      </c>
      <c r="K322">
        <v>11</v>
      </c>
      <c r="L322">
        <v>5</v>
      </c>
      <c r="M322" t="s">
        <v>4178</v>
      </c>
      <c r="N322">
        <v>60</v>
      </c>
      <c r="O322" t="s">
        <v>5062</v>
      </c>
      <c r="P322" t="s">
        <v>3283</v>
      </c>
      <c r="Q322" t="s">
        <v>4031</v>
      </c>
      <c r="R322" t="s">
        <v>4198</v>
      </c>
      <c r="S322" t="s">
        <v>3167</v>
      </c>
      <c r="T322" t="s">
        <v>70</v>
      </c>
      <c r="U322" t="s">
        <v>70</v>
      </c>
      <c r="V322" t="s">
        <v>70</v>
      </c>
      <c r="W322" t="s">
        <v>3180</v>
      </c>
      <c r="X322" t="s">
        <v>3169</v>
      </c>
      <c r="Y322" t="s">
        <v>3230</v>
      </c>
      <c r="Z322" t="s">
        <v>3231</v>
      </c>
      <c r="AA322">
        <v>8</v>
      </c>
      <c r="AB322" t="s">
        <v>5063</v>
      </c>
    </row>
    <row r="323" spans="1:28">
      <c r="A323" t="s">
        <v>5064</v>
      </c>
      <c r="B323" t="s">
        <v>2955</v>
      </c>
      <c r="C323" t="s">
        <v>5032</v>
      </c>
      <c r="D323" t="s">
        <v>227</v>
      </c>
      <c r="E323" t="s">
        <v>5065</v>
      </c>
      <c r="F323" t="s">
        <v>5066</v>
      </c>
      <c r="G323" t="s">
        <v>5067</v>
      </c>
      <c r="H323">
        <v>2020</v>
      </c>
      <c r="I323" t="s">
        <v>4154</v>
      </c>
      <c r="J323">
        <v>8</v>
      </c>
      <c r="K323">
        <v>10</v>
      </c>
      <c r="L323">
        <v>5.0999999999999996</v>
      </c>
      <c r="M323" t="s">
        <v>3874</v>
      </c>
      <c r="N323">
        <v>60</v>
      </c>
      <c r="O323" t="s">
        <v>5068</v>
      </c>
      <c r="P323" t="s">
        <v>3310</v>
      </c>
      <c r="Q323" t="s">
        <v>4077</v>
      </c>
      <c r="R323" t="s">
        <v>4298</v>
      </c>
      <c r="S323" t="s">
        <v>3167</v>
      </c>
      <c r="T323" t="s">
        <v>70</v>
      </c>
      <c r="U323" t="s">
        <v>70</v>
      </c>
      <c r="V323" t="s">
        <v>70</v>
      </c>
      <c r="W323" t="s">
        <v>4571</v>
      </c>
      <c r="X323" t="s">
        <v>3169</v>
      </c>
      <c r="Y323" t="s">
        <v>3230</v>
      </c>
      <c r="Z323" t="s">
        <v>3231</v>
      </c>
      <c r="AA323">
        <v>8</v>
      </c>
      <c r="AB323" t="s">
        <v>5069</v>
      </c>
    </row>
    <row r="324" spans="1:28">
      <c r="A324" t="s">
        <v>5070</v>
      </c>
      <c r="B324" t="s">
        <v>2955</v>
      </c>
      <c r="C324" t="s">
        <v>5032</v>
      </c>
      <c r="D324" t="s">
        <v>227</v>
      </c>
      <c r="E324" t="s">
        <v>5071</v>
      </c>
      <c r="F324" t="s">
        <v>5072</v>
      </c>
      <c r="G324" t="s">
        <v>5073</v>
      </c>
      <c r="H324">
        <v>2020</v>
      </c>
      <c r="I324" t="s">
        <v>4154</v>
      </c>
      <c r="J324">
        <v>10</v>
      </c>
      <c r="K324">
        <v>13</v>
      </c>
      <c r="L324">
        <v>6.3</v>
      </c>
      <c r="M324" t="s">
        <v>4325</v>
      </c>
      <c r="N324">
        <v>60</v>
      </c>
      <c r="O324" t="s">
        <v>4819</v>
      </c>
      <c r="P324" t="s">
        <v>3310</v>
      </c>
      <c r="Q324" t="s">
        <v>4077</v>
      </c>
      <c r="R324" t="s">
        <v>5074</v>
      </c>
      <c r="S324" t="s">
        <v>3167</v>
      </c>
      <c r="T324" t="s">
        <v>70</v>
      </c>
      <c r="U324" t="s">
        <v>70</v>
      </c>
      <c r="V324" t="s">
        <v>70</v>
      </c>
      <c r="W324" t="s">
        <v>4274</v>
      </c>
      <c r="X324" t="s">
        <v>3169</v>
      </c>
      <c r="Y324" t="s">
        <v>3230</v>
      </c>
      <c r="Z324" t="s">
        <v>3231</v>
      </c>
      <c r="AA324">
        <v>8</v>
      </c>
      <c r="AB324" t="s">
        <v>5075</v>
      </c>
    </row>
    <row r="325" spans="1:28">
      <c r="A325" t="s">
        <v>5076</v>
      </c>
      <c r="B325" t="s">
        <v>2955</v>
      </c>
      <c r="C325" t="s">
        <v>5032</v>
      </c>
      <c r="D325" t="s">
        <v>227</v>
      </c>
      <c r="E325" t="s">
        <v>5077</v>
      </c>
      <c r="F325" t="s">
        <v>5078</v>
      </c>
      <c r="G325" t="s">
        <v>5079</v>
      </c>
      <c r="H325">
        <v>2021</v>
      </c>
      <c r="I325" t="s">
        <v>4154</v>
      </c>
      <c r="J325">
        <v>11</v>
      </c>
      <c r="K325">
        <v>14</v>
      </c>
      <c r="L325">
        <v>5.3</v>
      </c>
      <c r="M325" t="s">
        <v>4579</v>
      </c>
      <c r="N325">
        <v>60</v>
      </c>
      <c r="O325" t="s">
        <v>4630</v>
      </c>
      <c r="P325" t="s">
        <v>3310</v>
      </c>
      <c r="Q325" t="s">
        <v>4077</v>
      </c>
      <c r="R325" t="s">
        <v>4221</v>
      </c>
      <c r="S325" t="s">
        <v>3167</v>
      </c>
      <c r="T325" t="s">
        <v>70</v>
      </c>
      <c r="U325" t="s">
        <v>70</v>
      </c>
      <c r="V325" t="s">
        <v>70</v>
      </c>
      <c r="W325" t="s">
        <v>3180</v>
      </c>
      <c r="X325" t="s">
        <v>3169</v>
      </c>
      <c r="Y325" t="s">
        <v>3230</v>
      </c>
      <c r="Z325" t="s">
        <v>3231</v>
      </c>
      <c r="AA325">
        <v>8</v>
      </c>
      <c r="AB325" t="s">
        <v>5080</v>
      </c>
    </row>
    <row r="326" spans="1:28">
      <c r="A326" t="s">
        <v>5081</v>
      </c>
      <c r="B326" t="s">
        <v>2955</v>
      </c>
      <c r="C326" t="s">
        <v>5032</v>
      </c>
      <c r="D326" t="s">
        <v>227</v>
      </c>
      <c r="E326" t="s">
        <v>5082</v>
      </c>
      <c r="F326" t="s">
        <v>5083</v>
      </c>
      <c r="G326" t="s">
        <v>5084</v>
      </c>
      <c r="H326">
        <v>2022</v>
      </c>
      <c r="I326" t="s">
        <v>4154</v>
      </c>
      <c r="J326">
        <v>12</v>
      </c>
      <c r="K326">
        <v>15</v>
      </c>
      <c r="L326">
        <v>6.6</v>
      </c>
      <c r="M326" t="s">
        <v>4682</v>
      </c>
      <c r="N326">
        <v>120</v>
      </c>
      <c r="O326" t="s">
        <v>4846</v>
      </c>
      <c r="P326" t="s">
        <v>3352</v>
      </c>
      <c r="Q326" t="s">
        <v>4306</v>
      </c>
      <c r="R326" t="s">
        <v>5074</v>
      </c>
      <c r="S326" t="s">
        <v>3167</v>
      </c>
      <c r="T326" t="s">
        <v>70</v>
      </c>
      <c r="U326" t="s">
        <v>70</v>
      </c>
      <c r="V326" t="s">
        <v>70</v>
      </c>
      <c r="W326" t="s">
        <v>4274</v>
      </c>
      <c r="X326" t="s">
        <v>3169</v>
      </c>
      <c r="Y326" t="s">
        <v>3230</v>
      </c>
      <c r="Z326" t="s">
        <v>3342</v>
      </c>
      <c r="AA326">
        <v>8</v>
      </c>
      <c r="AB326" t="s">
        <v>5085</v>
      </c>
    </row>
    <row r="327" spans="1:28">
      <c r="A327" t="s">
        <v>5086</v>
      </c>
      <c r="B327" t="s">
        <v>2955</v>
      </c>
      <c r="C327" t="s">
        <v>5032</v>
      </c>
      <c r="D327" t="s">
        <v>227</v>
      </c>
      <c r="E327" t="s">
        <v>5087</v>
      </c>
      <c r="F327" t="s">
        <v>5088</v>
      </c>
      <c r="G327" t="s">
        <v>5089</v>
      </c>
      <c r="H327">
        <v>2024</v>
      </c>
      <c r="I327" t="s">
        <v>4154</v>
      </c>
      <c r="J327">
        <v>14</v>
      </c>
      <c r="K327" t="s">
        <v>2365</v>
      </c>
      <c r="L327">
        <v>6.6</v>
      </c>
      <c r="M327" t="s">
        <v>4682</v>
      </c>
      <c r="N327">
        <v>60</v>
      </c>
      <c r="O327" t="s">
        <v>4704</v>
      </c>
      <c r="P327" t="s">
        <v>3352</v>
      </c>
      <c r="Q327" t="s">
        <v>4306</v>
      </c>
      <c r="R327" t="s">
        <v>5074</v>
      </c>
      <c r="S327" t="s">
        <v>3167</v>
      </c>
      <c r="T327" t="s">
        <v>70</v>
      </c>
      <c r="U327" t="s">
        <v>70</v>
      </c>
      <c r="V327" t="s">
        <v>70</v>
      </c>
      <c r="W327" t="s">
        <v>4274</v>
      </c>
      <c r="X327" t="s">
        <v>3169</v>
      </c>
      <c r="Y327" t="s">
        <v>3230</v>
      </c>
      <c r="Z327" t="s">
        <v>3342</v>
      </c>
      <c r="AA327">
        <v>8</v>
      </c>
      <c r="AB327" t="s">
        <v>5090</v>
      </c>
    </row>
    <row r="328" spans="1:28">
      <c r="A328" t="s">
        <v>4525</v>
      </c>
      <c r="B328" t="s">
        <v>2955</v>
      </c>
      <c r="C328" t="s">
        <v>4517</v>
      </c>
      <c r="D328" t="s">
        <v>227</v>
      </c>
      <c r="E328" t="s">
        <v>4526</v>
      </c>
      <c r="F328" t="s">
        <v>4527</v>
      </c>
      <c r="G328" t="s">
        <v>4528</v>
      </c>
      <c r="H328">
        <v>2020</v>
      </c>
      <c r="I328" t="s">
        <v>4154</v>
      </c>
      <c r="J328">
        <v>10</v>
      </c>
      <c r="K328">
        <v>13</v>
      </c>
      <c r="L328">
        <v>7.6</v>
      </c>
      <c r="M328" t="s">
        <v>4529</v>
      </c>
      <c r="N328">
        <v>120</v>
      </c>
      <c r="O328" t="s">
        <v>4530</v>
      </c>
      <c r="P328" t="s">
        <v>4400</v>
      </c>
      <c r="Q328" t="s">
        <v>3715</v>
      </c>
      <c r="R328" t="s">
        <v>4298</v>
      </c>
      <c r="S328" t="s">
        <v>3167</v>
      </c>
      <c r="T328" t="s">
        <v>69</v>
      </c>
      <c r="U328" t="s">
        <v>70</v>
      </c>
      <c r="V328" t="s">
        <v>70</v>
      </c>
      <c r="W328" t="s">
        <v>4274</v>
      </c>
      <c r="X328" t="s">
        <v>3180</v>
      </c>
      <c r="Y328" t="s">
        <v>4355</v>
      </c>
      <c r="Z328" t="s">
        <v>3342</v>
      </c>
      <c r="AA328">
        <v>6</v>
      </c>
      <c r="AB328" t="s">
        <v>4531</v>
      </c>
    </row>
    <row r="329" spans="1:28">
      <c r="A329" t="s">
        <v>4532</v>
      </c>
      <c r="B329" t="s">
        <v>2955</v>
      </c>
      <c r="C329" t="s">
        <v>4517</v>
      </c>
      <c r="D329" t="s">
        <v>227</v>
      </c>
      <c r="E329" t="s">
        <v>4533</v>
      </c>
      <c r="F329" t="s">
        <v>4534</v>
      </c>
      <c r="G329" t="s">
        <v>4535</v>
      </c>
      <c r="H329">
        <v>2021</v>
      </c>
      <c r="I329" t="s">
        <v>4154</v>
      </c>
      <c r="J329">
        <v>11</v>
      </c>
      <c r="K329">
        <v>15</v>
      </c>
      <c r="L329">
        <v>7.6</v>
      </c>
      <c r="M329" t="s">
        <v>4529</v>
      </c>
      <c r="N329">
        <v>120</v>
      </c>
      <c r="O329" t="s">
        <v>4536</v>
      </c>
      <c r="P329" t="s">
        <v>4400</v>
      </c>
      <c r="Q329" t="s">
        <v>3715</v>
      </c>
      <c r="R329" t="s">
        <v>4537</v>
      </c>
      <c r="S329" t="s">
        <v>3167</v>
      </c>
      <c r="T329" t="s">
        <v>69</v>
      </c>
      <c r="U329" t="s">
        <v>70</v>
      </c>
      <c r="V329" t="s">
        <v>70</v>
      </c>
      <c r="W329" t="s">
        <v>4274</v>
      </c>
      <c r="X329" t="s">
        <v>4538</v>
      </c>
      <c r="Y329" t="s">
        <v>4355</v>
      </c>
      <c r="Z329" t="s">
        <v>3342</v>
      </c>
      <c r="AA329">
        <v>6</v>
      </c>
      <c r="AB329" t="s">
        <v>4344</v>
      </c>
    </row>
    <row r="330" spans="1:28">
      <c r="A330" t="s">
        <v>4539</v>
      </c>
      <c r="B330" t="s">
        <v>2955</v>
      </c>
      <c r="C330" t="s">
        <v>4517</v>
      </c>
      <c r="D330" t="s">
        <v>227</v>
      </c>
      <c r="E330" t="s">
        <v>4540</v>
      </c>
      <c r="F330" t="s">
        <v>4541</v>
      </c>
      <c r="G330" t="s">
        <v>4542</v>
      </c>
      <c r="H330">
        <v>2022</v>
      </c>
      <c r="I330" t="s">
        <v>4154</v>
      </c>
      <c r="J330" t="s">
        <v>4543</v>
      </c>
      <c r="K330">
        <v>16</v>
      </c>
      <c r="L330">
        <v>7.6</v>
      </c>
      <c r="M330" t="s">
        <v>4544</v>
      </c>
      <c r="N330">
        <v>120</v>
      </c>
      <c r="O330" t="s">
        <v>4545</v>
      </c>
      <c r="P330" t="s">
        <v>4400</v>
      </c>
      <c r="Q330" t="s">
        <v>3418</v>
      </c>
      <c r="R330" t="s">
        <v>4537</v>
      </c>
      <c r="S330" t="s">
        <v>3167</v>
      </c>
      <c r="T330" t="s">
        <v>69</v>
      </c>
      <c r="U330" t="s">
        <v>70</v>
      </c>
      <c r="V330" t="s">
        <v>70</v>
      </c>
      <c r="W330" t="s">
        <v>4274</v>
      </c>
      <c r="X330" t="s">
        <v>4538</v>
      </c>
      <c r="Y330" t="s">
        <v>4355</v>
      </c>
      <c r="Z330" t="s">
        <v>3342</v>
      </c>
      <c r="AA330">
        <v>6</v>
      </c>
      <c r="AB330" t="s">
        <v>4546</v>
      </c>
    </row>
    <row r="331" spans="1:28">
      <c r="A331" t="s">
        <v>4547</v>
      </c>
      <c r="B331" t="s">
        <v>2955</v>
      </c>
      <c r="C331" t="s">
        <v>4517</v>
      </c>
      <c r="D331" t="s">
        <v>227</v>
      </c>
      <c r="E331" t="s">
        <v>4548</v>
      </c>
      <c r="F331" t="s">
        <v>4549</v>
      </c>
      <c r="G331" t="s">
        <v>4550</v>
      </c>
      <c r="H331">
        <v>2023</v>
      </c>
      <c r="I331" t="s">
        <v>4154</v>
      </c>
      <c r="J331">
        <v>13</v>
      </c>
      <c r="K331">
        <v>16</v>
      </c>
      <c r="L331">
        <v>7.6</v>
      </c>
      <c r="M331" t="s">
        <v>4544</v>
      </c>
      <c r="N331">
        <v>120</v>
      </c>
      <c r="O331" t="s">
        <v>4371</v>
      </c>
      <c r="P331" t="s">
        <v>4400</v>
      </c>
      <c r="Q331" t="s">
        <v>3418</v>
      </c>
      <c r="R331" t="s">
        <v>4537</v>
      </c>
      <c r="S331" t="s">
        <v>3167</v>
      </c>
      <c r="T331" t="s">
        <v>69</v>
      </c>
      <c r="U331" t="s">
        <v>70</v>
      </c>
      <c r="V331" t="s">
        <v>70</v>
      </c>
      <c r="W331" t="s">
        <v>4274</v>
      </c>
      <c r="X331" t="s">
        <v>4538</v>
      </c>
      <c r="Y331" t="s">
        <v>4355</v>
      </c>
      <c r="Z331" t="s">
        <v>3342</v>
      </c>
      <c r="AA331">
        <v>6</v>
      </c>
      <c r="AB331" t="s">
        <v>4551</v>
      </c>
    </row>
    <row r="332" spans="1:28">
      <c r="A332" t="s">
        <v>4552</v>
      </c>
      <c r="B332" t="s">
        <v>2955</v>
      </c>
      <c r="C332" t="s">
        <v>4517</v>
      </c>
      <c r="D332" t="s">
        <v>227</v>
      </c>
      <c r="E332" t="s">
        <v>4553</v>
      </c>
      <c r="F332" t="s">
        <v>4554</v>
      </c>
      <c r="G332" t="s">
        <v>4555</v>
      </c>
      <c r="H332">
        <v>2024</v>
      </c>
      <c r="I332" t="s">
        <v>4154</v>
      </c>
      <c r="J332">
        <v>14</v>
      </c>
      <c r="K332" t="s">
        <v>2365</v>
      </c>
      <c r="L332">
        <v>7.6</v>
      </c>
      <c r="M332" t="s">
        <v>4556</v>
      </c>
      <c r="N332">
        <v>120</v>
      </c>
      <c r="O332" t="s">
        <v>4407</v>
      </c>
      <c r="P332" t="s">
        <v>4400</v>
      </c>
      <c r="Q332" t="s">
        <v>3418</v>
      </c>
      <c r="R332" t="s">
        <v>4537</v>
      </c>
      <c r="S332" t="s">
        <v>3167</v>
      </c>
      <c r="T332" t="s">
        <v>69</v>
      </c>
      <c r="U332" t="s">
        <v>70</v>
      </c>
      <c r="V332" t="s">
        <v>70</v>
      </c>
      <c r="W332" t="s">
        <v>4274</v>
      </c>
      <c r="X332" t="s">
        <v>4557</v>
      </c>
      <c r="Y332" t="s">
        <v>4355</v>
      </c>
      <c r="Z332" t="s">
        <v>3342</v>
      </c>
      <c r="AA332">
        <v>6</v>
      </c>
      <c r="AB332" t="s">
        <v>4394</v>
      </c>
    </row>
    <row r="333" spans="1:28">
      <c r="A333" t="s">
        <v>4558</v>
      </c>
      <c r="B333" t="s">
        <v>2955</v>
      </c>
      <c r="C333" t="s">
        <v>4517</v>
      </c>
      <c r="D333" t="s">
        <v>227</v>
      </c>
      <c r="E333" t="s">
        <v>4559</v>
      </c>
      <c r="F333" t="s">
        <v>4560</v>
      </c>
      <c r="G333" t="s">
        <v>4561</v>
      </c>
      <c r="H333">
        <v>2025</v>
      </c>
      <c r="I333" t="s">
        <v>4154</v>
      </c>
      <c r="J333">
        <v>15</v>
      </c>
      <c r="K333" t="s">
        <v>2365</v>
      </c>
      <c r="L333">
        <v>8</v>
      </c>
      <c r="M333" t="s">
        <v>4562</v>
      </c>
      <c r="N333">
        <v>120</v>
      </c>
      <c r="O333" t="s">
        <v>4418</v>
      </c>
      <c r="P333" t="s">
        <v>4318</v>
      </c>
      <c r="Q333" t="s">
        <v>3418</v>
      </c>
      <c r="R333" t="s">
        <v>4537</v>
      </c>
      <c r="S333" t="s">
        <v>3167</v>
      </c>
      <c r="T333" t="s">
        <v>69</v>
      </c>
      <c r="U333" t="s">
        <v>70</v>
      </c>
      <c r="V333" t="s">
        <v>70</v>
      </c>
      <c r="W333" t="s">
        <v>4274</v>
      </c>
      <c r="X333" t="s">
        <v>4557</v>
      </c>
      <c r="Y333" t="s">
        <v>4355</v>
      </c>
      <c r="Z333" t="s">
        <v>3342</v>
      </c>
      <c r="AA333">
        <v>6</v>
      </c>
      <c r="AB333" t="s">
        <v>4563</v>
      </c>
    </row>
    <row r="334" spans="1:28">
      <c r="A334" t="s">
        <v>5295</v>
      </c>
      <c r="B334" t="s">
        <v>2955</v>
      </c>
      <c r="C334" t="s">
        <v>5284</v>
      </c>
      <c r="D334" t="s">
        <v>230</v>
      </c>
      <c r="E334" t="s">
        <v>5296</v>
      </c>
      <c r="F334" t="s">
        <v>5297</v>
      </c>
      <c r="G334" t="s">
        <v>5298</v>
      </c>
      <c r="H334">
        <v>2015</v>
      </c>
      <c r="I334" t="s">
        <v>5288</v>
      </c>
      <c r="J334">
        <v>2.2999999999999998</v>
      </c>
      <c r="K334" t="s">
        <v>2365</v>
      </c>
      <c r="L334">
        <v>1.2</v>
      </c>
      <c r="M334" t="s">
        <v>5299</v>
      </c>
      <c r="N334">
        <v>60</v>
      </c>
      <c r="O334" t="s">
        <v>5300</v>
      </c>
      <c r="P334" t="s">
        <v>3208</v>
      </c>
      <c r="Q334" t="s">
        <v>4963</v>
      </c>
      <c r="R334" t="s">
        <v>5301</v>
      </c>
      <c r="S334" t="s">
        <v>5302</v>
      </c>
      <c r="T334" t="s">
        <v>69</v>
      </c>
      <c r="U334" t="s">
        <v>70</v>
      </c>
      <c r="V334" t="s">
        <v>70</v>
      </c>
      <c r="W334" t="s">
        <v>70</v>
      </c>
      <c r="X334" t="s">
        <v>3169</v>
      </c>
      <c r="Y334" t="s">
        <v>3180</v>
      </c>
      <c r="Z334" t="s">
        <v>5293</v>
      </c>
      <c r="AA334">
        <v>8</v>
      </c>
      <c r="AB334" t="s">
        <v>5303</v>
      </c>
    </row>
    <row r="335" spans="1:28">
      <c r="A335" t="s">
        <v>5304</v>
      </c>
      <c r="B335" t="s">
        <v>2955</v>
      </c>
      <c r="C335" t="s">
        <v>5284</v>
      </c>
      <c r="D335" t="s">
        <v>230</v>
      </c>
      <c r="E335" t="s">
        <v>5305</v>
      </c>
      <c r="F335" t="s">
        <v>5306</v>
      </c>
      <c r="G335" t="s">
        <v>5307</v>
      </c>
      <c r="H335">
        <v>2016</v>
      </c>
      <c r="I335" t="s">
        <v>5288</v>
      </c>
      <c r="J335">
        <v>2.2999999999999998</v>
      </c>
      <c r="K335" t="s">
        <v>2365</v>
      </c>
      <c r="L335">
        <v>1.3</v>
      </c>
      <c r="M335" t="s">
        <v>5299</v>
      </c>
      <c r="N335">
        <v>60</v>
      </c>
      <c r="O335" t="s">
        <v>5308</v>
      </c>
      <c r="P335" t="s">
        <v>4012</v>
      </c>
      <c r="Q335" t="s">
        <v>4963</v>
      </c>
      <c r="R335" t="s">
        <v>5309</v>
      </c>
      <c r="S335" t="s">
        <v>5302</v>
      </c>
      <c r="T335" t="s">
        <v>69</v>
      </c>
      <c r="U335" t="s">
        <v>70</v>
      </c>
      <c r="V335" t="s">
        <v>70</v>
      </c>
      <c r="W335" t="s">
        <v>70</v>
      </c>
      <c r="X335" t="s">
        <v>3169</v>
      </c>
      <c r="Y335" t="s">
        <v>3180</v>
      </c>
      <c r="Z335" t="s">
        <v>5310</v>
      </c>
      <c r="AA335">
        <v>8</v>
      </c>
      <c r="AB335" t="s">
        <v>5311</v>
      </c>
    </row>
    <row r="336" spans="1:28">
      <c r="F336" t="s">
        <v>8585</v>
      </c>
      <c r="G336" t="s">
        <v>8921</v>
      </c>
      <c r="H336">
        <v>2024</v>
      </c>
    </row>
    <row r="337" spans="1:28">
      <c r="F337" t="s">
        <v>8584</v>
      </c>
      <c r="G337" t="s">
        <v>8920</v>
      </c>
      <c r="H337">
        <v>2022</v>
      </c>
    </row>
    <row r="338" spans="1:28">
      <c r="F338" t="s">
        <v>8583</v>
      </c>
      <c r="G338" t="s">
        <v>6924</v>
      </c>
      <c r="H338">
        <v>2024</v>
      </c>
    </row>
    <row r="339" spans="1:28">
      <c r="F339" t="s">
        <v>8582</v>
      </c>
      <c r="G339" t="s">
        <v>8919</v>
      </c>
      <c r="H339">
        <v>2024</v>
      </c>
    </row>
    <row r="340" spans="1:28">
      <c r="F340" t="s">
        <v>8580</v>
      </c>
      <c r="G340" t="s">
        <v>8918</v>
      </c>
      <c r="H340">
        <v>2023</v>
      </c>
    </row>
    <row r="341" spans="1:28">
      <c r="A341" t="s">
        <v>6075</v>
      </c>
      <c r="B341" t="s">
        <v>2966</v>
      </c>
      <c r="C341" t="s">
        <v>6076</v>
      </c>
      <c r="D341" t="s">
        <v>227</v>
      </c>
      <c r="E341" t="s">
        <v>6077</v>
      </c>
      <c r="F341" t="s">
        <v>6078</v>
      </c>
      <c r="G341" t="s">
        <v>6079</v>
      </c>
      <c r="H341">
        <v>2024</v>
      </c>
      <c r="I341" t="s">
        <v>4154</v>
      </c>
      <c r="J341">
        <v>14</v>
      </c>
      <c r="K341" t="s">
        <v>2365</v>
      </c>
      <c r="L341">
        <v>6.55</v>
      </c>
      <c r="M341" t="s">
        <v>4325</v>
      </c>
      <c r="N341">
        <v>144</v>
      </c>
      <c r="O341" t="s">
        <v>6080</v>
      </c>
      <c r="P341" t="s">
        <v>4289</v>
      </c>
      <c r="Q341" t="s">
        <v>4493</v>
      </c>
      <c r="R341" t="s">
        <v>5732</v>
      </c>
      <c r="S341" t="s">
        <v>3167</v>
      </c>
      <c r="T341" t="s">
        <v>69</v>
      </c>
      <c r="U341" t="s">
        <v>70</v>
      </c>
      <c r="V341" t="s">
        <v>70</v>
      </c>
      <c r="W341" t="s">
        <v>4274</v>
      </c>
      <c r="X341" t="s">
        <v>4655</v>
      </c>
      <c r="Y341" t="s">
        <v>5726</v>
      </c>
      <c r="Z341" t="s">
        <v>3342</v>
      </c>
      <c r="AA341">
        <v>8</v>
      </c>
      <c r="AB341" t="s">
        <v>6081</v>
      </c>
    </row>
    <row r="342" spans="1:28">
      <c r="F342" t="s">
        <v>8625</v>
      </c>
      <c r="G342" t="s">
        <v>8917</v>
      </c>
      <c r="H342">
        <v>2023</v>
      </c>
    </row>
    <row r="343" spans="1:28">
      <c r="A343" t="s">
        <v>6650</v>
      </c>
      <c r="B343" t="s">
        <v>2985</v>
      </c>
      <c r="C343" t="s">
        <v>6651</v>
      </c>
      <c r="D343" t="s">
        <v>227</v>
      </c>
      <c r="E343" t="s">
        <v>6652</v>
      </c>
      <c r="F343" t="s">
        <v>6653</v>
      </c>
      <c r="G343" t="s">
        <v>6654</v>
      </c>
      <c r="H343">
        <v>2024</v>
      </c>
      <c r="I343" t="s">
        <v>4154</v>
      </c>
      <c r="J343">
        <v>14</v>
      </c>
      <c r="K343" t="s">
        <v>2365</v>
      </c>
      <c r="L343">
        <v>6.7</v>
      </c>
      <c r="M343" t="s">
        <v>6655</v>
      </c>
      <c r="N343">
        <v>120</v>
      </c>
      <c r="O343" t="s">
        <v>5738</v>
      </c>
      <c r="P343" t="s">
        <v>4318</v>
      </c>
      <c r="Q343" t="s">
        <v>3715</v>
      </c>
      <c r="R343" t="s">
        <v>6656</v>
      </c>
      <c r="S343" t="s">
        <v>3167</v>
      </c>
      <c r="T343" t="s">
        <v>70</v>
      </c>
      <c r="U343" t="s">
        <v>70</v>
      </c>
      <c r="V343" t="s">
        <v>70</v>
      </c>
      <c r="W343" t="s">
        <v>4771</v>
      </c>
      <c r="X343" t="s">
        <v>6297</v>
      </c>
      <c r="Y343" t="s">
        <v>5649</v>
      </c>
      <c r="Z343" t="s">
        <v>3342</v>
      </c>
      <c r="AA343">
        <v>9</v>
      </c>
    </row>
    <row r="344" spans="1:28">
      <c r="A344" t="s">
        <v>6640</v>
      </c>
      <c r="B344" t="s">
        <v>2985</v>
      </c>
      <c r="C344" t="s">
        <v>6628</v>
      </c>
      <c r="D344" t="s">
        <v>227</v>
      </c>
      <c r="E344" t="s">
        <v>6641</v>
      </c>
      <c r="F344" t="s">
        <v>6642</v>
      </c>
      <c r="G344" t="s">
        <v>6643</v>
      </c>
      <c r="H344">
        <v>2023</v>
      </c>
      <c r="I344" t="s">
        <v>4154</v>
      </c>
      <c r="J344">
        <v>13</v>
      </c>
      <c r="K344" t="s">
        <v>2365</v>
      </c>
      <c r="L344">
        <v>7.92</v>
      </c>
      <c r="M344" t="s">
        <v>6644</v>
      </c>
      <c r="N344">
        <v>120</v>
      </c>
      <c r="O344" t="s">
        <v>5731</v>
      </c>
      <c r="P344" t="s">
        <v>4146</v>
      </c>
      <c r="Q344" t="s">
        <v>6309</v>
      </c>
      <c r="R344" t="s">
        <v>4319</v>
      </c>
      <c r="S344" t="s">
        <v>3167</v>
      </c>
      <c r="T344" t="s">
        <v>69</v>
      </c>
      <c r="U344" t="s">
        <v>70</v>
      </c>
      <c r="V344" t="s">
        <v>70</v>
      </c>
      <c r="W344" t="s">
        <v>4274</v>
      </c>
      <c r="X344" t="s">
        <v>3180</v>
      </c>
      <c r="Y344" t="s">
        <v>5649</v>
      </c>
      <c r="Z344" t="s">
        <v>3342</v>
      </c>
      <c r="AA344">
        <v>7</v>
      </c>
      <c r="AB344" t="s">
        <v>5589</v>
      </c>
    </row>
    <row r="345" spans="1:28">
      <c r="A345" t="s">
        <v>6645</v>
      </c>
      <c r="B345" t="s">
        <v>2985</v>
      </c>
      <c r="C345" t="s">
        <v>6628</v>
      </c>
      <c r="D345" t="s">
        <v>227</v>
      </c>
      <c r="E345" t="s">
        <v>6646</v>
      </c>
      <c r="F345" t="s">
        <v>6647</v>
      </c>
      <c r="G345" t="s">
        <v>6648</v>
      </c>
      <c r="H345">
        <v>2024</v>
      </c>
      <c r="I345" t="s">
        <v>4154</v>
      </c>
      <c r="J345">
        <v>14</v>
      </c>
      <c r="K345" t="s">
        <v>2365</v>
      </c>
      <c r="L345">
        <v>7.92</v>
      </c>
      <c r="M345" t="s">
        <v>6644</v>
      </c>
      <c r="N345">
        <v>120</v>
      </c>
      <c r="O345" t="s">
        <v>6133</v>
      </c>
      <c r="P345" t="s">
        <v>4146</v>
      </c>
      <c r="Q345" t="s">
        <v>5746</v>
      </c>
      <c r="R345" t="s">
        <v>6649</v>
      </c>
      <c r="S345" t="s">
        <v>3167</v>
      </c>
      <c r="T345" t="s">
        <v>69</v>
      </c>
      <c r="U345" t="s">
        <v>70</v>
      </c>
      <c r="V345" t="s">
        <v>70</v>
      </c>
      <c r="W345" t="s">
        <v>4274</v>
      </c>
      <c r="X345" t="s">
        <v>4538</v>
      </c>
      <c r="Y345" t="s">
        <v>5726</v>
      </c>
      <c r="Z345" t="s">
        <v>3342</v>
      </c>
      <c r="AA345">
        <v>7</v>
      </c>
      <c r="AB345" t="s">
        <v>5589</v>
      </c>
    </row>
    <row r="346" spans="1:28">
      <c r="A346" t="s">
        <v>6627</v>
      </c>
      <c r="B346" t="s">
        <v>2985</v>
      </c>
      <c r="C346" t="s">
        <v>6628</v>
      </c>
      <c r="D346" t="s">
        <v>227</v>
      </c>
      <c r="E346" t="s">
        <v>6629</v>
      </c>
      <c r="F346" t="s">
        <v>6630</v>
      </c>
      <c r="G346" t="s">
        <v>6631</v>
      </c>
      <c r="H346">
        <v>2024</v>
      </c>
      <c r="I346" t="s">
        <v>4154</v>
      </c>
      <c r="J346">
        <v>14</v>
      </c>
      <c r="K346" t="s">
        <v>2365</v>
      </c>
      <c r="L346">
        <v>6.78</v>
      </c>
      <c r="M346" t="s">
        <v>6632</v>
      </c>
      <c r="N346">
        <v>120</v>
      </c>
      <c r="O346" t="s">
        <v>6133</v>
      </c>
      <c r="P346" t="s">
        <v>4318</v>
      </c>
      <c r="Q346" t="s">
        <v>3715</v>
      </c>
      <c r="R346" t="s">
        <v>6633</v>
      </c>
      <c r="S346" t="s">
        <v>3167</v>
      </c>
      <c r="T346" t="s">
        <v>69</v>
      </c>
      <c r="U346" t="s">
        <v>70</v>
      </c>
      <c r="V346" t="s">
        <v>70</v>
      </c>
      <c r="W346" t="s">
        <v>4771</v>
      </c>
      <c r="X346" t="s">
        <v>3169</v>
      </c>
      <c r="Y346" t="s">
        <v>5726</v>
      </c>
      <c r="Z346" t="s">
        <v>3342</v>
      </c>
      <c r="AA346">
        <v>8</v>
      </c>
    </row>
    <row r="347" spans="1:28">
      <c r="A347" t="s">
        <v>6634</v>
      </c>
      <c r="B347" t="s">
        <v>2985</v>
      </c>
      <c r="C347" t="s">
        <v>6628</v>
      </c>
      <c r="D347" t="s">
        <v>227</v>
      </c>
      <c r="E347" t="s">
        <v>6635</v>
      </c>
      <c r="F347" t="s">
        <v>6636</v>
      </c>
      <c r="G347" t="s">
        <v>6637</v>
      </c>
      <c r="H347">
        <v>2024</v>
      </c>
      <c r="I347" t="s">
        <v>4154</v>
      </c>
      <c r="J347">
        <v>14</v>
      </c>
      <c r="K347" t="s">
        <v>2365</v>
      </c>
      <c r="L347">
        <v>6.8</v>
      </c>
      <c r="M347" t="s">
        <v>6638</v>
      </c>
      <c r="N347">
        <v>120</v>
      </c>
      <c r="O347" t="s">
        <v>6133</v>
      </c>
      <c r="P347" t="s">
        <v>4146</v>
      </c>
      <c r="Q347" t="s">
        <v>5746</v>
      </c>
      <c r="R347" t="s">
        <v>6639</v>
      </c>
      <c r="S347" t="s">
        <v>3167</v>
      </c>
      <c r="T347" t="s">
        <v>69</v>
      </c>
      <c r="U347" t="s">
        <v>70</v>
      </c>
      <c r="V347" t="s">
        <v>70</v>
      </c>
      <c r="W347" t="s">
        <v>4771</v>
      </c>
      <c r="X347" t="s">
        <v>3169</v>
      </c>
      <c r="Y347" t="s">
        <v>5726</v>
      </c>
      <c r="Z347" t="s">
        <v>3342</v>
      </c>
      <c r="AA347">
        <v>8</v>
      </c>
    </row>
    <row r="348" spans="1:28">
      <c r="F348" t="s">
        <v>8623</v>
      </c>
      <c r="G348" t="s">
        <v>8916</v>
      </c>
      <c r="H348">
        <v>2024</v>
      </c>
    </row>
    <row r="349" spans="1:28">
      <c r="F349" t="s">
        <v>8620</v>
      </c>
      <c r="G349" t="s">
        <v>8915</v>
      </c>
      <c r="H349">
        <v>2022</v>
      </c>
    </row>
    <row r="350" spans="1:28">
      <c r="F350" t="s">
        <v>8617</v>
      </c>
      <c r="G350" t="s">
        <v>8914</v>
      </c>
      <c r="H350">
        <v>2023</v>
      </c>
    </row>
    <row r="351" spans="1:28">
      <c r="A351" t="s">
        <v>6657</v>
      </c>
      <c r="B351" t="s">
        <v>2985</v>
      </c>
      <c r="C351" t="s">
        <v>6658</v>
      </c>
      <c r="D351" t="s">
        <v>227</v>
      </c>
      <c r="E351" t="s">
        <v>6659</v>
      </c>
      <c r="F351" t="s">
        <v>6660</v>
      </c>
      <c r="G351" t="s">
        <v>6661</v>
      </c>
      <c r="H351">
        <v>2024</v>
      </c>
      <c r="I351" t="s">
        <v>4154</v>
      </c>
      <c r="J351">
        <v>13</v>
      </c>
      <c r="K351" t="s">
        <v>2365</v>
      </c>
      <c r="L351">
        <v>6.78</v>
      </c>
      <c r="M351" t="s">
        <v>6662</v>
      </c>
      <c r="N351">
        <v>120</v>
      </c>
      <c r="O351" t="s">
        <v>6616</v>
      </c>
      <c r="P351" t="s">
        <v>4289</v>
      </c>
      <c r="Q351" t="s">
        <v>4493</v>
      </c>
      <c r="R351" t="s">
        <v>6568</v>
      </c>
      <c r="S351" t="s">
        <v>3167</v>
      </c>
      <c r="T351" t="s">
        <v>70</v>
      </c>
      <c r="U351" t="s">
        <v>70</v>
      </c>
      <c r="V351" t="s">
        <v>70</v>
      </c>
      <c r="W351" t="s">
        <v>4771</v>
      </c>
      <c r="X351" t="s">
        <v>5424</v>
      </c>
      <c r="Y351" t="s">
        <v>5649</v>
      </c>
      <c r="Z351" t="s">
        <v>3342</v>
      </c>
      <c r="AA351">
        <v>9</v>
      </c>
    </row>
    <row r="352" spans="1:28">
      <c r="A352" t="s">
        <v>6879</v>
      </c>
      <c r="B352" t="s">
        <v>6853</v>
      </c>
      <c r="C352" t="s">
        <v>6880</v>
      </c>
      <c r="D352" t="s">
        <v>229</v>
      </c>
      <c r="E352" t="s">
        <v>6881</v>
      </c>
      <c r="F352" t="s">
        <v>6882</v>
      </c>
      <c r="G352" t="s">
        <v>6883</v>
      </c>
      <c r="H352">
        <v>2024</v>
      </c>
      <c r="I352" t="s">
        <v>5220</v>
      </c>
      <c r="J352">
        <v>11</v>
      </c>
      <c r="K352">
        <v>11</v>
      </c>
      <c r="L352">
        <v>14</v>
      </c>
      <c r="M352" t="s">
        <v>5156</v>
      </c>
      <c r="N352">
        <v>60</v>
      </c>
      <c r="O352" t="s">
        <v>5263</v>
      </c>
      <c r="P352" t="s">
        <v>4146</v>
      </c>
      <c r="Q352" t="s">
        <v>5232</v>
      </c>
      <c r="R352" t="s">
        <v>389</v>
      </c>
      <c r="S352" t="s">
        <v>3167</v>
      </c>
      <c r="T352" t="s">
        <v>70</v>
      </c>
      <c r="U352" t="s">
        <v>6843</v>
      </c>
      <c r="V352" t="s">
        <v>70</v>
      </c>
      <c r="W352" t="s">
        <v>5224</v>
      </c>
      <c r="X352" t="s">
        <v>3180</v>
      </c>
      <c r="Y352" t="s">
        <v>5275</v>
      </c>
      <c r="Z352">
        <v>8</v>
      </c>
      <c r="AA352" t="s">
        <v>224</v>
      </c>
    </row>
    <row r="353" spans="1:30">
      <c r="A353" t="s">
        <v>6884</v>
      </c>
      <c r="B353" t="s">
        <v>6853</v>
      </c>
      <c r="C353" t="s">
        <v>6885</v>
      </c>
      <c r="D353" t="s">
        <v>229</v>
      </c>
      <c r="E353" t="s">
        <v>6886</v>
      </c>
      <c r="F353" t="s">
        <v>6887</v>
      </c>
      <c r="G353" t="s">
        <v>6888</v>
      </c>
      <c r="H353">
        <v>2024</v>
      </c>
      <c r="I353" t="s">
        <v>5220</v>
      </c>
      <c r="J353">
        <v>11</v>
      </c>
      <c r="K353">
        <v>11</v>
      </c>
      <c r="L353">
        <v>14</v>
      </c>
      <c r="M353" t="s">
        <v>6851</v>
      </c>
      <c r="N353">
        <v>120</v>
      </c>
      <c r="O353" t="s">
        <v>6889</v>
      </c>
      <c r="P353" t="s">
        <v>4146</v>
      </c>
      <c r="Q353" t="s">
        <v>6858</v>
      </c>
      <c r="R353" t="s">
        <v>389</v>
      </c>
      <c r="S353" t="s">
        <v>3167</v>
      </c>
      <c r="T353" t="s">
        <v>70</v>
      </c>
      <c r="U353" t="s">
        <v>6843</v>
      </c>
      <c r="V353" t="s">
        <v>70</v>
      </c>
      <c r="W353" t="s">
        <v>5224</v>
      </c>
      <c r="X353" t="s">
        <v>3180</v>
      </c>
      <c r="Y353" t="s">
        <v>3773</v>
      </c>
      <c r="Z353">
        <v>8</v>
      </c>
      <c r="AA353" t="s">
        <v>5239</v>
      </c>
    </row>
    <row r="354" spans="1:30">
      <c r="A354" t="s">
        <v>6852</v>
      </c>
      <c r="B354" t="s">
        <v>6853</v>
      </c>
      <c r="C354" t="s">
        <v>6854</v>
      </c>
      <c r="D354" t="s">
        <v>229</v>
      </c>
      <c r="E354" t="s">
        <v>6855</v>
      </c>
      <c r="F354" t="s">
        <v>6856</v>
      </c>
      <c r="G354" t="s">
        <v>6857</v>
      </c>
      <c r="H354">
        <v>2024</v>
      </c>
      <c r="I354" t="s">
        <v>5220</v>
      </c>
      <c r="J354">
        <v>11</v>
      </c>
      <c r="K354">
        <v>11</v>
      </c>
      <c r="L354">
        <v>14</v>
      </c>
      <c r="M354" t="s">
        <v>6851</v>
      </c>
      <c r="N354">
        <v>120</v>
      </c>
      <c r="O354" t="s">
        <v>5263</v>
      </c>
      <c r="P354" t="s">
        <v>4146</v>
      </c>
      <c r="Q354" t="s">
        <v>6858</v>
      </c>
      <c r="R354" t="s">
        <v>389</v>
      </c>
      <c r="S354" t="s">
        <v>3167</v>
      </c>
      <c r="T354" t="s">
        <v>70</v>
      </c>
      <c r="U354" t="s">
        <v>6843</v>
      </c>
      <c r="V354" t="s">
        <v>70</v>
      </c>
      <c r="W354" t="s">
        <v>5224</v>
      </c>
      <c r="X354" t="s">
        <v>3180</v>
      </c>
      <c r="Y354" t="s">
        <v>5275</v>
      </c>
      <c r="Z354">
        <v>8</v>
      </c>
      <c r="AA354" t="s">
        <v>76</v>
      </c>
    </row>
    <row r="355" spans="1:30">
      <c r="A355" t="s">
        <v>6663</v>
      </c>
      <c r="B355" t="s">
        <v>2987</v>
      </c>
      <c r="C355" t="s">
        <v>6664</v>
      </c>
      <c r="D355" t="s">
        <v>227</v>
      </c>
      <c r="E355" t="s">
        <v>6665</v>
      </c>
      <c r="F355" t="s">
        <v>6666</v>
      </c>
      <c r="G355" t="s">
        <v>6667</v>
      </c>
      <c r="H355">
        <v>2023</v>
      </c>
      <c r="I355" t="s">
        <v>6668</v>
      </c>
      <c r="J355">
        <v>4</v>
      </c>
      <c r="K355" t="s">
        <v>2365</v>
      </c>
      <c r="L355">
        <v>6.82</v>
      </c>
      <c r="M355" t="s">
        <v>6669</v>
      </c>
      <c r="N355">
        <v>120</v>
      </c>
      <c r="O355" t="s">
        <v>6670</v>
      </c>
      <c r="P355" t="s">
        <v>4400</v>
      </c>
      <c r="Q355" t="s">
        <v>5746</v>
      </c>
      <c r="R355" t="s">
        <v>4319</v>
      </c>
      <c r="S355" t="s">
        <v>3167</v>
      </c>
      <c r="T355" t="s">
        <v>69</v>
      </c>
      <c r="U355" t="s">
        <v>70</v>
      </c>
      <c r="V355" t="s">
        <v>70</v>
      </c>
      <c r="W355" t="s">
        <v>4771</v>
      </c>
      <c r="X355" t="s">
        <v>3169</v>
      </c>
      <c r="Y355" t="s">
        <v>5726</v>
      </c>
      <c r="Z355" t="s">
        <v>3342</v>
      </c>
      <c r="AA355">
        <v>8</v>
      </c>
      <c r="AB355" t="s">
        <v>5189</v>
      </c>
    </row>
    <row r="356" spans="1:30">
      <c r="A356" t="s">
        <v>6671</v>
      </c>
      <c r="B356" t="s">
        <v>2987</v>
      </c>
      <c r="C356" t="s">
        <v>6664</v>
      </c>
      <c r="D356" t="s">
        <v>227</v>
      </c>
      <c r="E356" t="s">
        <v>6672</v>
      </c>
      <c r="F356" t="s">
        <v>6673</v>
      </c>
      <c r="G356" t="s">
        <v>6674</v>
      </c>
      <c r="H356">
        <v>2023</v>
      </c>
      <c r="I356" t="s">
        <v>6668</v>
      </c>
      <c r="J356">
        <v>4</v>
      </c>
      <c r="K356" t="s">
        <v>2365</v>
      </c>
      <c r="L356">
        <v>7.85</v>
      </c>
      <c r="M356" t="s">
        <v>6675</v>
      </c>
      <c r="N356">
        <v>120</v>
      </c>
      <c r="O356" t="s">
        <v>6670</v>
      </c>
      <c r="P356" t="s">
        <v>4318</v>
      </c>
      <c r="Q356" t="s">
        <v>5746</v>
      </c>
      <c r="R356" t="s">
        <v>5582</v>
      </c>
      <c r="S356" t="s">
        <v>3167</v>
      </c>
      <c r="T356" t="s">
        <v>69</v>
      </c>
      <c r="U356" t="s">
        <v>70</v>
      </c>
      <c r="V356" t="s">
        <v>70</v>
      </c>
      <c r="W356" t="s">
        <v>4274</v>
      </c>
      <c r="X356" t="s">
        <v>4538</v>
      </c>
      <c r="Y356" t="s">
        <v>5649</v>
      </c>
      <c r="Z356" t="s">
        <v>3342</v>
      </c>
      <c r="AA356">
        <v>7</v>
      </c>
      <c r="AB356" t="s">
        <v>5589</v>
      </c>
    </row>
    <row r="357" spans="1:30">
      <c r="A357" t="s">
        <v>6699</v>
      </c>
      <c r="B357" t="s">
        <v>2987</v>
      </c>
      <c r="C357" t="s">
        <v>6700</v>
      </c>
      <c r="D357" t="s">
        <v>228</v>
      </c>
      <c r="E357" t="s">
        <v>6701</v>
      </c>
      <c r="F357" t="s">
        <v>6702</v>
      </c>
      <c r="G357" t="s">
        <v>6703</v>
      </c>
      <c r="H357">
        <v>2024</v>
      </c>
      <c r="I357" t="s">
        <v>6668</v>
      </c>
      <c r="J357">
        <v>4.2</v>
      </c>
      <c r="K357" t="s">
        <v>2365</v>
      </c>
      <c r="L357">
        <v>11.5</v>
      </c>
      <c r="M357" t="s">
        <v>6704</v>
      </c>
      <c r="N357">
        <v>144</v>
      </c>
      <c r="O357" t="s">
        <v>6705</v>
      </c>
      <c r="P357" t="s">
        <v>4289</v>
      </c>
      <c r="Q357" t="s">
        <v>4493</v>
      </c>
      <c r="R357" t="s">
        <v>6706</v>
      </c>
      <c r="S357" t="s">
        <v>3167</v>
      </c>
      <c r="T357" t="s">
        <v>70</v>
      </c>
      <c r="U357" t="s">
        <v>70</v>
      </c>
      <c r="V357" t="s">
        <v>70</v>
      </c>
      <c r="W357" t="s">
        <v>70</v>
      </c>
      <c r="X357" t="s">
        <v>3180</v>
      </c>
      <c r="Y357" t="s">
        <v>3698</v>
      </c>
      <c r="Z357">
        <v>8</v>
      </c>
      <c r="AA357" t="s">
        <v>75</v>
      </c>
    </row>
    <row r="358" spans="1:30">
      <c r="A358" t="s">
        <v>6691</v>
      </c>
      <c r="B358" t="s">
        <v>2987</v>
      </c>
      <c r="C358" t="s">
        <v>6692</v>
      </c>
      <c r="D358" t="s">
        <v>227</v>
      </c>
      <c r="E358" t="s">
        <v>6693</v>
      </c>
      <c r="F358" t="s">
        <v>6694</v>
      </c>
      <c r="G358" t="s">
        <v>6695</v>
      </c>
      <c r="H358">
        <v>2024</v>
      </c>
      <c r="I358" t="s">
        <v>6668</v>
      </c>
      <c r="J358">
        <v>4</v>
      </c>
      <c r="K358" t="s">
        <v>2365</v>
      </c>
      <c r="L358">
        <v>6.7</v>
      </c>
      <c r="M358" t="s">
        <v>6696</v>
      </c>
      <c r="N358">
        <v>120</v>
      </c>
      <c r="O358" t="s">
        <v>6697</v>
      </c>
      <c r="P358" t="s">
        <v>4400</v>
      </c>
      <c r="Q358" t="s">
        <v>3715</v>
      </c>
      <c r="R358" t="s">
        <v>5732</v>
      </c>
      <c r="S358" t="s">
        <v>3167</v>
      </c>
      <c r="T358" t="s">
        <v>70</v>
      </c>
      <c r="U358" t="s">
        <v>70</v>
      </c>
      <c r="V358" t="s">
        <v>70</v>
      </c>
      <c r="W358" t="s">
        <v>4771</v>
      </c>
      <c r="X358" t="s">
        <v>4655</v>
      </c>
      <c r="Y358" t="s">
        <v>5649</v>
      </c>
      <c r="Z358" t="s">
        <v>3342</v>
      </c>
      <c r="AA358">
        <v>9</v>
      </c>
      <c r="AB358" t="s">
        <v>6698</v>
      </c>
    </row>
    <row r="359" spans="1:30">
      <c r="A359" t="s">
        <v>6676</v>
      </c>
      <c r="B359" t="s">
        <v>2987</v>
      </c>
      <c r="C359" t="s">
        <v>6677</v>
      </c>
      <c r="D359" t="s">
        <v>227</v>
      </c>
      <c r="E359" t="s">
        <v>6678</v>
      </c>
      <c r="F359" t="s">
        <v>6679</v>
      </c>
      <c r="G359" t="s">
        <v>6680</v>
      </c>
      <c r="H359">
        <v>2023</v>
      </c>
      <c r="I359" t="s">
        <v>6668</v>
      </c>
      <c r="J359">
        <v>3.1</v>
      </c>
      <c r="K359" t="s">
        <v>2365</v>
      </c>
      <c r="L359">
        <v>6.67</v>
      </c>
      <c r="M359" t="s">
        <v>6681</v>
      </c>
      <c r="N359">
        <v>120</v>
      </c>
      <c r="O359" t="s">
        <v>6682</v>
      </c>
      <c r="P359" t="s">
        <v>4289</v>
      </c>
      <c r="Q359" t="s">
        <v>3715</v>
      </c>
      <c r="R359" t="s">
        <v>6683</v>
      </c>
      <c r="S359" t="s">
        <v>3167</v>
      </c>
      <c r="T359" t="s">
        <v>69</v>
      </c>
      <c r="U359" t="s">
        <v>70</v>
      </c>
      <c r="V359" t="s">
        <v>70</v>
      </c>
      <c r="W359" t="s">
        <v>4771</v>
      </c>
      <c r="X359" t="s">
        <v>3169</v>
      </c>
      <c r="Y359" t="s">
        <v>5649</v>
      </c>
      <c r="Z359" t="s">
        <v>4170</v>
      </c>
      <c r="AA359">
        <v>8</v>
      </c>
      <c r="AB359" t="s">
        <v>6684</v>
      </c>
    </row>
    <row r="360" spans="1:30">
      <c r="A360" t="s">
        <v>6685</v>
      </c>
      <c r="B360" t="s">
        <v>2987</v>
      </c>
      <c r="C360" t="s">
        <v>6677</v>
      </c>
      <c r="D360" t="s">
        <v>227</v>
      </c>
      <c r="E360" t="s">
        <v>6686</v>
      </c>
      <c r="F360" t="s">
        <v>6687</v>
      </c>
      <c r="G360" t="s">
        <v>6688</v>
      </c>
      <c r="H360">
        <v>2024</v>
      </c>
      <c r="I360" t="s">
        <v>6668</v>
      </c>
      <c r="J360">
        <v>4.2</v>
      </c>
      <c r="K360" t="s">
        <v>2365</v>
      </c>
      <c r="L360">
        <v>6.8</v>
      </c>
      <c r="M360" t="s">
        <v>6689</v>
      </c>
      <c r="N360">
        <v>120</v>
      </c>
      <c r="O360" t="s">
        <v>6690</v>
      </c>
      <c r="P360" t="s">
        <v>4146</v>
      </c>
      <c r="Q360" t="s">
        <v>5746</v>
      </c>
      <c r="R360" t="s">
        <v>6656</v>
      </c>
      <c r="S360" t="s">
        <v>3167</v>
      </c>
      <c r="T360" t="s">
        <v>69</v>
      </c>
      <c r="U360" t="s">
        <v>70</v>
      </c>
      <c r="V360" t="s">
        <v>70</v>
      </c>
      <c r="W360" t="s">
        <v>4771</v>
      </c>
      <c r="X360" t="s">
        <v>3169</v>
      </c>
      <c r="Y360" t="s">
        <v>5649</v>
      </c>
      <c r="Z360" t="s">
        <v>3342</v>
      </c>
      <c r="AA360">
        <v>8</v>
      </c>
      <c r="AB360" t="s">
        <v>5270</v>
      </c>
    </row>
    <row r="361" spans="1:30">
      <c r="F361" t="s">
        <v>8578</v>
      </c>
      <c r="G361" t="s">
        <v>8913</v>
      </c>
      <c r="H361">
        <v>2023</v>
      </c>
    </row>
    <row r="362" spans="1:30">
      <c r="F362" t="s">
        <v>8577</v>
      </c>
      <c r="G362" t="s">
        <v>8912</v>
      </c>
      <c r="H362">
        <v>2024</v>
      </c>
    </row>
    <row r="363" spans="1:30">
      <c r="A363" s="14" t="s">
        <v>3864</v>
      </c>
      <c r="B363" s="14" t="s">
        <v>276</v>
      </c>
      <c r="C363" s="14" t="s">
        <v>2270</v>
      </c>
      <c r="D363" s="14" t="s">
        <v>230</v>
      </c>
      <c r="E363" s="14" t="s">
        <v>3865</v>
      </c>
      <c r="F363" s="14" t="s">
        <v>3866</v>
      </c>
      <c r="G363" s="14" t="s">
        <v>3867</v>
      </c>
      <c r="H363" s="101">
        <v>2009</v>
      </c>
      <c r="I363" s="14" t="s">
        <v>3692</v>
      </c>
      <c r="J363" s="14">
        <v>10.6</v>
      </c>
      <c r="K363" s="14">
        <v>10.130000000000001</v>
      </c>
      <c r="L363" s="101">
        <v>21.5</v>
      </c>
      <c r="M363" s="14" t="s">
        <v>3255</v>
      </c>
      <c r="N363" s="101">
        <v>60</v>
      </c>
      <c r="O363" s="14" t="s">
        <v>3704</v>
      </c>
      <c r="P363" s="14" t="s">
        <v>3310</v>
      </c>
      <c r="Q363" s="14" t="s">
        <v>3868</v>
      </c>
      <c r="R363" s="14" t="s">
        <v>389</v>
      </c>
      <c r="S363" s="14" t="s">
        <v>389</v>
      </c>
      <c r="T363" s="2" t="s">
        <v>70</v>
      </c>
      <c r="U363" s="2" t="s">
        <v>70</v>
      </c>
      <c r="V363" s="2" t="s">
        <v>70</v>
      </c>
      <c r="W363" s="2" t="s">
        <v>70</v>
      </c>
      <c r="X363" s="14" t="s">
        <v>3180</v>
      </c>
      <c r="Y363" s="14" t="s">
        <v>389</v>
      </c>
      <c r="Z363" s="14" t="s">
        <v>3842</v>
      </c>
      <c r="AA363" s="101">
        <v>8</v>
      </c>
      <c r="AB363" s="14" t="s">
        <v>3869</v>
      </c>
      <c r="AC363" s="121">
        <v>46218</v>
      </c>
      <c r="AD363" s="121">
        <v>46218</v>
      </c>
    </row>
    <row r="364" spans="1:30">
      <c r="F364" t="s">
        <v>8575</v>
      </c>
      <c r="G364" t="s">
        <v>8911</v>
      </c>
      <c r="H364">
        <v>2023</v>
      </c>
    </row>
    <row r="365" spans="1:30">
      <c r="A365" s="14" t="s">
        <v>3891</v>
      </c>
      <c r="B365" s="14" t="s">
        <v>276</v>
      </c>
      <c r="C365" s="14" t="s">
        <v>2270</v>
      </c>
      <c r="D365" s="14" t="s">
        <v>230</v>
      </c>
      <c r="E365" s="14" t="s">
        <v>3892</v>
      </c>
      <c r="F365" s="14" t="s">
        <v>3893</v>
      </c>
      <c r="G365" s="14" t="s">
        <v>3894</v>
      </c>
      <c r="H365" s="101">
        <v>2021</v>
      </c>
      <c r="I365" s="14" t="s">
        <v>3692</v>
      </c>
      <c r="J365" s="14">
        <v>11.3</v>
      </c>
      <c r="K365" s="14" t="s">
        <v>2365</v>
      </c>
      <c r="L365" s="101">
        <v>24</v>
      </c>
      <c r="M365" s="14" t="s">
        <v>3895</v>
      </c>
      <c r="N365" s="101">
        <v>60</v>
      </c>
      <c r="O365" s="14" t="s">
        <v>3582</v>
      </c>
      <c r="P365" s="14" t="s">
        <v>3653</v>
      </c>
      <c r="Q365" s="14" t="s">
        <v>3753</v>
      </c>
      <c r="R365" s="14" t="s">
        <v>389</v>
      </c>
      <c r="S365" s="14" t="s">
        <v>3167</v>
      </c>
      <c r="T365" s="2" t="s">
        <v>70</v>
      </c>
      <c r="U365" s="2" t="s">
        <v>70</v>
      </c>
      <c r="V365" s="2" t="s">
        <v>69</v>
      </c>
      <c r="W365" s="2" t="s">
        <v>70</v>
      </c>
      <c r="X365" s="14" t="s">
        <v>3180</v>
      </c>
      <c r="Y365" s="14" t="s">
        <v>389</v>
      </c>
      <c r="Z365" s="14" t="s">
        <v>3755</v>
      </c>
      <c r="AA365" s="101">
        <v>7</v>
      </c>
      <c r="AB365" s="14" t="s">
        <v>3896</v>
      </c>
      <c r="AC365" s="121">
        <v>46218</v>
      </c>
      <c r="AD365" s="121">
        <v>46218</v>
      </c>
    </row>
    <row r="366" spans="1:30">
      <c r="A366" s="14" t="s">
        <v>3870</v>
      </c>
      <c r="B366" s="14" t="s">
        <v>276</v>
      </c>
      <c r="C366" s="14" t="s">
        <v>2270</v>
      </c>
      <c r="D366" s="14" t="s">
        <v>230</v>
      </c>
      <c r="E366" s="14" t="s">
        <v>3871</v>
      </c>
      <c r="F366" s="14" t="s">
        <v>3872</v>
      </c>
      <c r="G366" s="14" t="s">
        <v>3873</v>
      </c>
      <c r="H366" s="101">
        <v>2009</v>
      </c>
      <c r="I366" s="14" t="s">
        <v>3692</v>
      </c>
      <c r="J366" s="14">
        <v>10.6</v>
      </c>
      <c r="K366" s="14">
        <v>10.15</v>
      </c>
      <c r="L366" s="101">
        <v>27</v>
      </c>
      <c r="M366" s="14" t="s">
        <v>3874</v>
      </c>
      <c r="N366" s="101">
        <v>60</v>
      </c>
      <c r="O366" s="14" t="s">
        <v>3797</v>
      </c>
      <c r="P366" s="14" t="s">
        <v>3310</v>
      </c>
      <c r="Q366" s="14" t="s">
        <v>3875</v>
      </c>
      <c r="R366" s="14" t="s">
        <v>389</v>
      </c>
      <c r="S366" s="14" t="s">
        <v>389</v>
      </c>
      <c r="T366" s="2" t="s">
        <v>70</v>
      </c>
      <c r="U366" s="2" t="s">
        <v>70</v>
      </c>
      <c r="V366" s="2" t="s">
        <v>70</v>
      </c>
      <c r="W366" s="2" t="s">
        <v>70</v>
      </c>
      <c r="X366" s="14" t="s">
        <v>3180</v>
      </c>
      <c r="Y366" s="14" t="s">
        <v>389</v>
      </c>
      <c r="Z366" s="14" t="s">
        <v>3842</v>
      </c>
      <c r="AA366" s="101">
        <v>8</v>
      </c>
      <c r="AB366" s="14" t="s">
        <v>3876</v>
      </c>
      <c r="AC366" s="121">
        <v>46218</v>
      </c>
      <c r="AD366" s="121">
        <v>46218</v>
      </c>
    </row>
    <row r="367" spans="1:30">
      <c r="A367" s="14" t="s">
        <v>3833</v>
      </c>
      <c r="B367" s="14" t="s">
        <v>276</v>
      </c>
      <c r="C367" s="14" t="s">
        <v>2270</v>
      </c>
      <c r="D367" s="14" t="s">
        <v>230</v>
      </c>
      <c r="E367" s="14" t="s">
        <v>3834</v>
      </c>
      <c r="F367" s="14" t="s">
        <v>3835</v>
      </c>
      <c r="G367" s="14" t="s">
        <v>3836</v>
      </c>
      <c r="H367" s="101">
        <v>1998</v>
      </c>
      <c r="I367" s="14" t="s">
        <v>3837</v>
      </c>
      <c r="J367" s="14">
        <v>8.1</v>
      </c>
      <c r="K367" s="14" t="s">
        <v>3838</v>
      </c>
      <c r="L367" s="101">
        <v>15</v>
      </c>
      <c r="M367" s="14" t="s">
        <v>3455</v>
      </c>
      <c r="N367" s="101">
        <v>60</v>
      </c>
      <c r="O367" s="14" t="s">
        <v>3839</v>
      </c>
      <c r="P367" s="14" t="s">
        <v>3840</v>
      </c>
      <c r="Q367" s="14" t="s">
        <v>3841</v>
      </c>
      <c r="R367" s="14" t="s">
        <v>389</v>
      </c>
      <c r="S367" s="14" t="s">
        <v>389</v>
      </c>
      <c r="T367" s="2" t="s">
        <v>70</v>
      </c>
      <c r="U367" s="2" t="s">
        <v>70</v>
      </c>
      <c r="V367" s="2" t="s">
        <v>70</v>
      </c>
      <c r="W367" s="2" t="s">
        <v>70</v>
      </c>
      <c r="X367" s="14" t="s">
        <v>3180</v>
      </c>
      <c r="Y367" s="14" t="s">
        <v>389</v>
      </c>
      <c r="Z367" s="14" t="s">
        <v>3842</v>
      </c>
      <c r="AA367" s="101">
        <v>9</v>
      </c>
      <c r="AB367" s="14" t="s">
        <v>3843</v>
      </c>
      <c r="AC367" s="121">
        <v>46218</v>
      </c>
      <c r="AD367" s="121">
        <v>46218</v>
      </c>
    </row>
    <row r="368" spans="1:30">
      <c r="A368" s="14" t="s">
        <v>3844</v>
      </c>
      <c r="B368" s="14" t="s">
        <v>276</v>
      </c>
      <c r="C368" s="14" t="s">
        <v>2270</v>
      </c>
      <c r="D368" s="14" t="s">
        <v>230</v>
      </c>
      <c r="E368" s="14" t="s">
        <v>3845</v>
      </c>
      <c r="F368" s="14" t="s">
        <v>3846</v>
      </c>
      <c r="G368" s="14" t="s">
        <v>3847</v>
      </c>
      <c r="H368" s="101">
        <v>2002</v>
      </c>
      <c r="I368" s="14" t="s">
        <v>3848</v>
      </c>
      <c r="J368" s="14">
        <v>10.1</v>
      </c>
      <c r="K368" s="14">
        <v>10.5</v>
      </c>
      <c r="L368" s="101">
        <v>15</v>
      </c>
      <c r="M368" s="14" t="s">
        <v>3455</v>
      </c>
      <c r="N368" s="101">
        <v>60</v>
      </c>
      <c r="O368" s="14" t="s">
        <v>3849</v>
      </c>
      <c r="P368" s="14" t="s">
        <v>3197</v>
      </c>
      <c r="Q368" s="14" t="s">
        <v>3850</v>
      </c>
      <c r="R368" s="14" t="s">
        <v>389</v>
      </c>
      <c r="S368" s="14" t="s">
        <v>389</v>
      </c>
      <c r="T368" s="2" t="s">
        <v>70</v>
      </c>
      <c r="U368" s="2" t="s">
        <v>70</v>
      </c>
      <c r="V368" s="2" t="s">
        <v>70</v>
      </c>
      <c r="W368" s="2" t="s">
        <v>70</v>
      </c>
      <c r="X368" s="14" t="s">
        <v>3180</v>
      </c>
      <c r="Y368" s="14" t="s">
        <v>389</v>
      </c>
      <c r="Z368" s="14" t="s">
        <v>3842</v>
      </c>
      <c r="AA368" s="101">
        <v>9</v>
      </c>
      <c r="AB368" s="14" t="s">
        <v>3851</v>
      </c>
      <c r="AC368" s="121">
        <v>46218</v>
      </c>
      <c r="AD368" s="121">
        <v>46218</v>
      </c>
    </row>
    <row r="369" spans="1:30">
      <c r="A369" s="14" t="s">
        <v>3852</v>
      </c>
      <c r="B369" s="14" t="s">
        <v>276</v>
      </c>
      <c r="C369" s="14" t="s">
        <v>2270</v>
      </c>
      <c r="D369" s="14" t="s">
        <v>230</v>
      </c>
      <c r="E369" s="14" t="s">
        <v>3853</v>
      </c>
      <c r="F369" s="14" t="s">
        <v>3854</v>
      </c>
      <c r="G369" s="14" t="s">
        <v>3855</v>
      </c>
      <c r="H369" s="101">
        <v>2004</v>
      </c>
      <c r="I369" s="14" t="s">
        <v>3848</v>
      </c>
      <c r="J369" s="14">
        <v>10.3</v>
      </c>
      <c r="K369" s="14">
        <v>10.5</v>
      </c>
      <c r="L369" s="101">
        <v>17</v>
      </c>
      <c r="M369" s="14" t="s">
        <v>3736</v>
      </c>
      <c r="N369" s="101">
        <v>60</v>
      </c>
      <c r="O369" s="14" t="s">
        <v>3856</v>
      </c>
      <c r="P369" s="14" t="s">
        <v>3208</v>
      </c>
      <c r="Q369" s="14" t="s">
        <v>3857</v>
      </c>
      <c r="R369" s="14" t="s">
        <v>389</v>
      </c>
      <c r="S369" s="14" t="s">
        <v>389</v>
      </c>
      <c r="T369" s="2" t="s">
        <v>70</v>
      </c>
      <c r="U369" s="2" t="s">
        <v>70</v>
      </c>
      <c r="V369" s="2" t="s">
        <v>70</v>
      </c>
      <c r="W369" s="2" t="s">
        <v>70</v>
      </c>
      <c r="X369" s="14" t="s">
        <v>3180</v>
      </c>
      <c r="Y369" s="14" t="s">
        <v>389</v>
      </c>
      <c r="Z369" s="14" t="s">
        <v>3842</v>
      </c>
      <c r="AA369" s="101">
        <v>9</v>
      </c>
      <c r="AB369" s="14" t="s">
        <v>3858</v>
      </c>
      <c r="AC369" s="121">
        <v>46218</v>
      </c>
      <c r="AD369" s="121">
        <v>46218</v>
      </c>
    </row>
    <row r="370" spans="1:30">
      <c r="A370" s="14" t="s">
        <v>3859</v>
      </c>
      <c r="B370" s="14" t="s">
        <v>276</v>
      </c>
      <c r="C370" s="14" t="s">
        <v>2270</v>
      </c>
      <c r="D370" s="14" t="s">
        <v>230</v>
      </c>
      <c r="E370" s="14" t="s">
        <v>3860</v>
      </c>
      <c r="F370" s="14" t="s">
        <v>3861</v>
      </c>
      <c r="G370" s="14" t="s">
        <v>3862</v>
      </c>
      <c r="H370" s="101">
        <v>2006</v>
      </c>
      <c r="I370" s="14" t="s">
        <v>3692</v>
      </c>
      <c r="J370" s="14">
        <v>10.4</v>
      </c>
      <c r="K370" s="14">
        <v>10.11</v>
      </c>
      <c r="L370" s="101">
        <v>17</v>
      </c>
      <c r="M370" s="14" t="s">
        <v>3736</v>
      </c>
      <c r="N370" s="101">
        <v>60</v>
      </c>
      <c r="O370" s="14" t="s">
        <v>3694</v>
      </c>
      <c r="P370" s="14" t="s">
        <v>3208</v>
      </c>
      <c r="Q370" s="14" t="s">
        <v>3705</v>
      </c>
      <c r="R370" s="14" t="s">
        <v>389</v>
      </c>
      <c r="S370" s="14" t="s">
        <v>389</v>
      </c>
      <c r="T370" s="2" t="s">
        <v>70</v>
      </c>
      <c r="U370" s="2" t="s">
        <v>70</v>
      </c>
      <c r="V370" s="2" t="s">
        <v>70</v>
      </c>
      <c r="W370" s="2" t="s">
        <v>70</v>
      </c>
      <c r="X370" s="14" t="s">
        <v>3180</v>
      </c>
      <c r="Y370" s="14" t="s">
        <v>389</v>
      </c>
      <c r="Z370" s="14" t="s">
        <v>3842</v>
      </c>
      <c r="AA370" s="101">
        <v>8</v>
      </c>
      <c r="AB370" s="14" t="s">
        <v>3863</v>
      </c>
      <c r="AC370" s="121">
        <v>46218</v>
      </c>
      <c r="AD370" s="121">
        <v>46218</v>
      </c>
    </row>
    <row r="371" spans="1:30">
      <c r="A371" s="14" t="s">
        <v>3897</v>
      </c>
      <c r="B371" s="14" t="s">
        <v>276</v>
      </c>
      <c r="C371" s="14" t="s">
        <v>2273</v>
      </c>
      <c r="D371" s="14" t="s">
        <v>230</v>
      </c>
      <c r="E371" s="14" t="s">
        <v>3898</v>
      </c>
      <c r="F371" s="14" t="s">
        <v>3899</v>
      </c>
      <c r="G371" s="14" t="s">
        <v>3900</v>
      </c>
      <c r="H371" s="101">
        <v>2017</v>
      </c>
      <c r="I371" s="14" t="s">
        <v>3692</v>
      </c>
      <c r="J371" s="14">
        <v>10.130000000000001</v>
      </c>
      <c r="K371" s="14" t="s">
        <v>2365</v>
      </c>
      <c r="L371" s="101">
        <v>27</v>
      </c>
      <c r="M371" s="14" t="s">
        <v>3888</v>
      </c>
      <c r="N371" s="101">
        <v>60</v>
      </c>
      <c r="O371" s="14" t="s">
        <v>3901</v>
      </c>
      <c r="P371" s="14" t="s">
        <v>3902</v>
      </c>
      <c r="Q371" s="14" t="s">
        <v>3903</v>
      </c>
      <c r="R371" s="14" t="s">
        <v>389</v>
      </c>
      <c r="S371" s="14" t="s">
        <v>3167</v>
      </c>
      <c r="T371" s="2" t="s">
        <v>70</v>
      </c>
      <c r="U371" s="2" t="s">
        <v>70</v>
      </c>
      <c r="V371" s="2" t="s">
        <v>70</v>
      </c>
      <c r="W371" s="2" t="s">
        <v>70</v>
      </c>
      <c r="X371" s="14" t="s">
        <v>3180</v>
      </c>
      <c r="Y371" s="14" t="s">
        <v>389</v>
      </c>
      <c r="Z371" s="14" t="s">
        <v>3842</v>
      </c>
      <c r="AA371" s="101">
        <v>6</v>
      </c>
      <c r="AB371" s="14" t="s">
        <v>3904</v>
      </c>
      <c r="AC371" s="121">
        <v>46218</v>
      </c>
      <c r="AD371" s="121">
        <v>46218</v>
      </c>
    </row>
    <row r="372" spans="1:30">
      <c r="A372" s="14" t="s">
        <v>3877</v>
      </c>
      <c r="B372" s="14" t="s">
        <v>276</v>
      </c>
      <c r="C372" s="14" t="s">
        <v>2270</v>
      </c>
      <c r="D372" s="14" t="s">
        <v>230</v>
      </c>
      <c r="E372" s="14" t="s">
        <v>3878</v>
      </c>
      <c r="F372" s="14" t="s">
        <v>3879</v>
      </c>
      <c r="G372" s="14" t="s">
        <v>3880</v>
      </c>
      <c r="H372" s="101">
        <v>2015</v>
      </c>
      <c r="I372" s="14" t="s">
        <v>3692</v>
      </c>
      <c r="J372" s="14">
        <v>10.11</v>
      </c>
      <c r="K372" s="14" t="s">
        <v>2365</v>
      </c>
      <c r="L372" s="101">
        <v>21.5</v>
      </c>
      <c r="M372" s="14" t="s">
        <v>3881</v>
      </c>
      <c r="N372" s="101">
        <v>60</v>
      </c>
      <c r="O372" s="14" t="s">
        <v>3745</v>
      </c>
      <c r="P372" s="14" t="s">
        <v>3164</v>
      </c>
      <c r="Q372" s="14" t="s">
        <v>3882</v>
      </c>
      <c r="R372" s="14" t="s">
        <v>389</v>
      </c>
      <c r="S372" s="14" t="s">
        <v>3167</v>
      </c>
      <c r="T372" s="2" t="s">
        <v>70</v>
      </c>
      <c r="U372" s="2" t="s">
        <v>70</v>
      </c>
      <c r="V372" s="2" t="s">
        <v>70</v>
      </c>
      <c r="W372" s="2" t="s">
        <v>70</v>
      </c>
      <c r="X372" s="14" t="s">
        <v>3180</v>
      </c>
      <c r="Y372" s="14" t="s">
        <v>389</v>
      </c>
      <c r="Z372" s="14" t="s">
        <v>3842</v>
      </c>
      <c r="AA372" s="101">
        <v>7</v>
      </c>
      <c r="AB372" s="14" t="s">
        <v>3883</v>
      </c>
      <c r="AC372" s="121">
        <v>46218</v>
      </c>
      <c r="AD372" s="121">
        <v>46218</v>
      </c>
    </row>
    <row r="373" spans="1:30">
      <c r="A373" s="14" t="s">
        <v>3884</v>
      </c>
      <c r="B373" s="14" t="s">
        <v>276</v>
      </c>
      <c r="C373" s="14" t="s">
        <v>2270</v>
      </c>
      <c r="D373" s="14" t="s">
        <v>230</v>
      </c>
      <c r="E373" s="14" t="s">
        <v>3885</v>
      </c>
      <c r="F373" s="14" t="s">
        <v>3886</v>
      </c>
      <c r="G373" s="14" t="s">
        <v>3887</v>
      </c>
      <c r="H373" s="101">
        <v>2015</v>
      </c>
      <c r="I373" s="14" t="s">
        <v>3692</v>
      </c>
      <c r="J373" s="14">
        <v>10.11</v>
      </c>
      <c r="K373" s="14" t="s">
        <v>2365</v>
      </c>
      <c r="L373" s="101">
        <v>27</v>
      </c>
      <c r="M373" s="14" t="s">
        <v>3888</v>
      </c>
      <c r="N373" s="101">
        <v>60</v>
      </c>
      <c r="O373" s="14" t="s">
        <v>3797</v>
      </c>
      <c r="P373" s="14" t="s">
        <v>3164</v>
      </c>
      <c r="Q373" s="14" t="s">
        <v>3889</v>
      </c>
      <c r="R373" s="14" t="s">
        <v>389</v>
      </c>
      <c r="S373" s="14" t="s">
        <v>3167</v>
      </c>
      <c r="T373" s="2" t="s">
        <v>70</v>
      </c>
      <c r="U373" s="2" t="s">
        <v>70</v>
      </c>
      <c r="V373" s="2" t="s">
        <v>70</v>
      </c>
      <c r="W373" s="2" t="s">
        <v>70</v>
      </c>
      <c r="X373" s="14" t="s">
        <v>3180</v>
      </c>
      <c r="Y373" s="14" t="s">
        <v>389</v>
      </c>
      <c r="Z373" s="14" t="s">
        <v>3842</v>
      </c>
      <c r="AA373" s="101">
        <v>7</v>
      </c>
      <c r="AB373" s="14" t="s">
        <v>3890</v>
      </c>
      <c r="AC373" s="121">
        <v>46218</v>
      </c>
      <c r="AD373" s="121">
        <v>46218</v>
      </c>
    </row>
    <row r="374" spans="1:30">
      <c r="F374" t="s">
        <v>8540</v>
      </c>
      <c r="G374" t="s">
        <v>8910</v>
      </c>
      <c r="H374">
        <v>2023</v>
      </c>
    </row>
    <row r="375" spans="1:30">
      <c r="F375" t="s">
        <v>8572</v>
      </c>
      <c r="G375">
        <v>7440</v>
      </c>
      <c r="H375">
        <v>2024</v>
      </c>
    </row>
    <row r="376" spans="1:30">
      <c r="F376" t="s">
        <v>8570</v>
      </c>
      <c r="G376">
        <v>3530</v>
      </c>
      <c r="H376">
        <v>2023</v>
      </c>
    </row>
    <row r="377" spans="1:30">
      <c r="F377" t="s">
        <v>8568</v>
      </c>
      <c r="G377">
        <v>7640</v>
      </c>
      <c r="H377">
        <v>2024</v>
      </c>
    </row>
    <row r="378" spans="1:30">
      <c r="F378" t="s">
        <v>8565</v>
      </c>
      <c r="G378" t="s">
        <v>8909</v>
      </c>
      <c r="H378">
        <v>2024</v>
      </c>
    </row>
    <row r="379" spans="1:30">
      <c r="F379" t="s">
        <v>8538</v>
      </c>
      <c r="G379" t="s">
        <v>8908</v>
      </c>
      <c r="H379">
        <v>2023</v>
      </c>
    </row>
    <row r="380" spans="1:30">
      <c r="A380" s="14" t="s">
        <v>3512</v>
      </c>
      <c r="B380" s="14" t="s">
        <v>276</v>
      </c>
      <c r="C380" s="14" t="s">
        <v>2246</v>
      </c>
      <c r="D380" s="14" t="s">
        <v>228</v>
      </c>
      <c r="E380" s="14" t="s">
        <v>3513</v>
      </c>
      <c r="F380" s="14" t="s">
        <v>3514</v>
      </c>
      <c r="G380" s="14" t="s">
        <v>3515</v>
      </c>
      <c r="H380" s="101">
        <v>2022</v>
      </c>
      <c r="I380" s="14" t="s">
        <v>3498</v>
      </c>
      <c r="J380" s="14">
        <v>16.100000000000001</v>
      </c>
      <c r="K380" s="14" t="s">
        <v>2365</v>
      </c>
      <c r="L380" s="101">
        <v>10.9</v>
      </c>
      <c r="M380" s="14" t="s">
        <v>3516</v>
      </c>
      <c r="N380" s="101">
        <v>60</v>
      </c>
      <c r="O380" s="14" t="s">
        <v>3340</v>
      </c>
      <c r="P380" s="14" t="s">
        <v>3310</v>
      </c>
      <c r="Q380" s="14" t="s">
        <v>3509</v>
      </c>
      <c r="R380" s="14" t="s">
        <v>3517</v>
      </c>
      <c r="S380" s="14" t="s">
        <v>3167</v>
      </c>
      <c r="T380" s="2" t="s">
        <v>70</v>
      </c>
      <c r="U380" s="2" t="s">
        <v>70</v>
      </c>
      <c r="V380" s="2" t="s">
        <v>69</v>
      </c>
      <c r="W380" s="2" t="s">
        <v>69</v>
      </c>
      <c r="X380" s="14" t="s">
        <v>3180</v>
      </c>
      <c r="Y380" s="14" t="s">
        <v>3386</v>
      </c>
      <c r="Z380" s="14" t="s">
        <v>3342</v>
      </c>
      <c r="AA380" s="101">
        <v>7</v>
      </c>
      <c r="AB380" s="14" t="s">
        <v>3518</v>
      </c>
      <c r="AC380" s="121">
        <v>46218</v>
      </c>
      <c r="AD380" s="121">
        <v>46218</v>
      </c>
    </row>
    <row r="381" spans="1:30">
      <c r="A381" s="14" t="s">
        <v>3450</v>
      </c>
      <c r="B381" s="14" t="s">
        <v>276</v>
      </c>
      <c r="C381" s="14" t="s">
        <v>2246</v>
      </c>
      <c r="D381" s="14" t="s">
        <v>228</v>
      </c>
      <c r="E381" s="14" t="s">
        <v>3451</v>
      </c>
      <c r="F381" s="14" t="s">
        <v>3452</v>
      </c>
      <c r="G381" s="14" t="s">
        <v>3453</v>
      </c>
      <c r="H381" s="101">
        <v>2010</v>
      </c>
      <c r="I381" s="14" t="s">
        <v>3204</v>
      </c>
      <c r="J381" s="14">
        <v>3.2</v>
      </c>
      <c r="K381" s="14" t="s">
        <v>3454</v>
      </c>
      <c r="L381" s="101">
        <v>9.6999999999999993</v>
      </c>
      <c r="M381" s="14" t="s">
        <v>3455</v>
      </c>
      <c r="N381" s="101">
        <v>60</v>
      </c>
      <c r="O381" s="14" t="s">
        <v>3207</v>
      </c>
      <c r="P381" s="14" t="s">
        <v>3197</v>
      </c>
      <c r="Q381" s="14" t="s">
        <v>3456</v>
      </c>
      <c r="R381" s="14" t="s">
        <v>3457</v>
      </c>
      <c r="S381" s="14" t="s">
        <v>3179</v>
      </c>
      <c r="T381" s="2" t="s">
        <v>70</v>
      </c>
      <c r="U381" s="2" t="s">
        <v>70</v>
      </c>
      <c r="V381" s="2" t="s">
        <v>70</v>
      </c>
      <c r="W381" s="2" t="s">
        <v>70</v>
      </c>
      <c r="X381" s="14" t="s">
        <v>3180</v>
      </c>
      <c r="Y381" s="14" t="s">
        <v>3210</v>
      </c>
      <c r="Z381" s="14" t="s">
        <v>3190</v>
      </c>
      <c r="AA381" s="101">
        <v>8</v>
      </c>
      <c r="AB381" s="14" t="s">
        <v>3458</v>
      </c>
      <c r="AC381" s="121">
        <v>46218</v>
      </c>
      <c r="AD381" s="121">
        <v>46218</v>
      </c>
    </row>
    <row r="382" spans="1:30">
      <c r="A382" s="14" t="s">
        <v>3466</v>
      </c>
      <c r="B382" s="14" t="s">
        <v>276</v>
      </c>
      <c r="C382" s="14" t="s">
        <v>2246</v>
      </c>
      <c r="D382" s="14" t="s">
        <v>228</v>
      </c>
      <c r="E382" s="14" t="s">
        <v>3467</v>
      </c>
      <c r="F382" s="14" t="s">
        <v>3468</v>
      </c>
      <c r="G382" s="14" t="s">
        <v>3469</v>
      </c>
      <c r="H382" s="101">
        <v>2012</v>
      </c>
      <c r="I382" s="14" t="s">
        <v>3204</v>
      </c>
      <c r="J382" s="14">
        <v>5.0999999999999996</v>
      </c>
      <c r="K382" s="14" t="s">
        <v>3215</v>
      </c>
      <c r="L382" s="101">
        <v>9.6999999999999993</v>
      </c>
      <c r="M382" s="14" t="s">
        <v>3470</v>
      </c>
      <c r="N382" s="101">
        <v>60</v>
      </c>
      <c r="O382" s="14" t="s">
        <v>3471</v>
      </c>
      <c r="P382" s="14" t="s">
        <v>3226</v>
      </c>
      <c r="Q382" s="14" t="s">
        <v>3456</v>
      </c>
      <c r="R382" s="14" t="s">
        <v>3472</v>
      </c>
      <c r="S382" s="14" t="s">
        <v>3179</v>
      </c>
      <c r="T382" s="2" t="s">
        <v>70</v>
      </c>
      <c r="U382" s="2" t="s">
        <v>70</v>
      </c>
      <c r="V382" s="2" t="s">
        <v>70</v>
      </c>
      <c r="W382" s="2" t="s">
        <v>70</v>
      </c>
      <c r="X382" s="14" t="s">
        <v>3180</v>
      </c>
      <c r="Y382" s="14" t="s">
        <v>3210</v>
      </c>
      <c r="Z382" s="14" t="s">
        <v>3231</v>
      </c>
      <c r="AA382" s="101">
        <v>8</v>
      </c>
      <c r="AB382" s="14" t="s">
        <v>3473</v>
      </c>
      <c r="AC382" s="121">
        <v>46218</v>
      </c>
      <c r="AD382" s="121">
        <v>46218</v>
      </c>
    </row>
    <row r="383" spans="1:30">
      <c r="A383" s="14" t="s">
        <v>3474</v>
      </c>
      <c r="B383" s="14" t="s">
        <v>276</v>
      </c>
      <c r="C383" s="14" t="s">
        <v>2246</v>
      </c>
      <c r="D383" s="14" t="s">
        <v>228</v>
      </c>
      <c r="E383" s="14" t="s">
        <v>3475</v>
      </c>
      <c r="F383" s="14" t="s">
        <v>3476</v>
      </c>
      <c r="G383" s="14" t="s">
        <v>3477</v>
      </c>
      <c r="H383" s="101">
        <v>2012</v>
      </c>
      <c r="I383" s="14" t="s">
        <v>3204</v>
      </c>
      <c r="J383" s="14">
        <v>6</v>
      </c>
      <c r="K383" s="14" t="s">
        <v>3223</v>
      </c>
      <c r="L383" s="101">
        <v>9.6999999999999993</v>
      </c>
      <c r="M383" s="14" t="s">
        <v>3470</v>
      </c>
      <c r="N383" s="101">
        <v>60</v>
      </c>
      <c r="O383" s="14" t="s">
        <v>3478</v>
      </c>
      <c r="P383" s="14" t="s">
        <v>3226</v>
      </c>
      <c r="Q383" s="14" t="s">
        <v>3479</v>
      </c>
      <c r="R383" s="14" t="s">
        <v>3472</v>
      </c>
      <c r="S383" s="14" t="s">
        <v>3229</v>
      </c>
      <c r="T383" s="2" t="s">
        <v>70</v>
      </c>
      <c r="U383" s="2" t="s">
        <v>70</v>
      </c>
      <c r="V383" s="2" t="s">
        <v>70</v>
      </c>
      <c r="W383" s="2" t="s">
        <v>70</v>
      </c>
      <c r="X383" s="14" t="s">
        <v>3180</v>
      </c>
      <c r="Y383" s="14" t="s">
        <v>3230</v>
      </c>
      <c r="Z383" s="14" t="s">
        <v>3231</v>
      </c>
      <c r="AA383" s="101">
        <v>8</v>
      </c>
      <c r="AB383" s="14" t="s">
        <v>3480</v>
      </c>
      <c r="AC383" s="121">
        <v>46218</v>
      </c>
      <c r="AD383" s="121">
        <v>46218</v>
      </c>
    </row>
    <row r="384" spans="1:30">
      <c r="A384" s="14" t="s">
        <v>3481</v>
      </c>
      <c r="B384" s="14" t="s">
        <v>276</v>
      </c>
      <c r="C384" s="14" t="s">
        <v>2246</v>
      </c>
      <c r="D384" s="14" t="s">
        <v>228</v>
      </c>
      <c r="E384" s="14" t="s">
        <v>3482</v>
      </c>
      <c r="F384" s="14" t="s">
        <v>3483</v>
      </c>
      <c r="G384" s="14" t="s">
        <v>3484</v>
      </c>
      <c r="H384" s="101">
        <v>2017</v>
      </c>
      <c r="I384" s="14" t="s">
        <v>3204</v>
      </c>
      <c r="J384" s="14">
        <v>10.199999999999999</v>
      </c>
      <c r="K384" s="14" t="s">
        <v>2365</v>
      </c>
      <c r="L384" s="101">
        <v>9.6999999999999993</v>
      </c>
      <c r="M384" s="14" t="s">
        <v>3470</v>
      </c>
      <c r="N384" s="101">
        <v>60</v>
      </c>
      <c r="O384" s="14" t="s">
        <v>3261</v>
      </c>
      <c r="P384" s="14" t="s">
        <v>3262</v>
      </c>
      <c r="Q384" s="14" t="s">
        <v>3485</v>
      </c>
      <c r="R384" s="14" t="s">
        <v>3486</v>
      </c>
      <c r="S384" s="14" t="s">
        <v>3229</v>
      </c>
      <c r="T384" s="2" t="s">
        <v>70</v>
      </c>
      <c r="U384" s="2" t="s">
        <v>70</v>
      </c>
      <c r="V384" s="2" t="s">
        <v>69</v>
      </c>
      <c r="W384" s="2" t="s">
        <v>69</v>
      </c>
      <c r="X384" s="14" t="s">
        <v>3180</v>
      </c>
      <c r="Y384" s="14" t="s">
        <v>3487</v>
      </c>
      <c r="Z384" s="14" t="s">
        <v>3231</v>
      </c>
      <c r="AA384" s="101">
        <v>7</v>
      </c>
      <c r="AB384" s="14" t="s">
        <v>3488</v>
      </c>
      <c r="AC384" s="121">
        <v>46218</v>
      </c>
      <c r="AD384" s="121">
        <v>46218</v>
      </c>
    </row>
    <row r="385" spans="1:30">
      <c r="A385" s="14" t="s">
        <v>3489</v>
      </c>
      <c r="B385" s="14" t="s">
        <v>276</v>
      </c>
      <c r="C385" s="14" t="s">
        <v>2246</v>
      </c>
      <c r="D385" s="14" t="s">
        <v>228</v>
      </c>
      <c r="E385" s="14" t="s">
        <v>3490</v>
      </c>
      <c r="F385" s="14" t="s">
        <v>3491</v>
      </c>
      <c r="G385" s="14" t="s">
        <v>3492</v>
      </c>
      <c r="H385" s="101">
        <v>2018</v>
      </c>
      <c r="I385" s="14" t="s">
        <v>3204</v>
      </c>
      <c r="J385" s="14">
        <v>11.3</v>
      </c>
      <c r="K385" s="14" t="s">
        <v>2365</v>
      </c>
      <c r="L385" s="101">
        <v>9.6999999999999993</v>
      </c>
      <c r="M385" s="14" t="s">
        <v>3470</v>
      </c>
      <c r="N385" s="101">
        <v>60</v>
      </c>
      <c r="O385" s="14" t="s">
        <v>3276</v>
      </c>
      <c r="P385" s="14" t="s">
        <v>3262</v>
      </c>
      <c r="Q385" s="14" t="s">
        <v>3485</v>
      </c>
      <c r="R385" s="14" t="s">
        <v>3486</v>
      </c>
      <c r="S385" s="14" t="s">
        <v>3229</v>
      </c>
      <c r="T385" s="2" t="s">
        <v>70</v>
      </c>
      <c r="U385" s="2" t="s">
        <v>70</v>
      </c>
      <c r="V385" s="2" t="s">
        <v>69</v>
      </c>
      <c r="W385" s="2" t="s">
        <v>69</v>
      </c>
      <c r="X385" s="14" t="s">
        <v>3180</v>
      </c>
      <c r="Y385" s="14" t="s">
        <v>3487</v>
      </c>
      <c r="Z385" s="14" t="s">
        <v>3231</v>
      </c>
      <c r="AA385" s="101">
        <v>7</v>
      </c>
      <c r="AB385" s="14" t="s">
        <v>3493</v>
      </c>
      <c r="AC385" s="121">
        <v>46218</v>
      </c>
      <c r="AD385" s="121">
        <v>46218</v>
      </c>
    </row>
    <row r="386" spans="1:30">
      <c r="A386" s="14" t="s">
        <v>3494</v>
      </c>
      <c r="B386" s="14" t="s">
        <v>276</v>
      </c>
      <c r="C386" s="14" t="s">
        <v>2246</v>
      </c>
      <c r="D386" s="14" t="s">
        <v>228</v>
      </c>
      <c r="E386" s="14" t="s">
        <v>3495</v>
      </c>
      <c r="F386" s="14" t="s">
        <v>3496</v>
      </c>
      <c r="G386" s="14" t="s">
        <v>3497</v>
      </c>
      <c r="H386" s="101">
        <v>2019</v>
      </c>
      <c r="I386" s="14" t="s">
        <v>3498</v>
      </c>
      <c r="J386" s="14">
        <v>13.1</v>
      </c>
      <c r="K386" s="14" t="s">
        <v>2365</v>
      </c>
      <c r="L386" s="101">
        <v>10.199999999999999</v>
      </c>
      <c r="M386" s="14" t="s">
        <v>3499</v>
      </c>
      <c r="N386" s="101">
        <v>60</v>
      </c>
      <c r="O386" s="14" t="s">
        <v>3276</v>
      </c>
      <c r="P386" s="14" t="s">
        <v>3283</v>
      </c>
      <c r="Q386" s="14" t="s">
        <v>3485</v>
      </c>
      <c r="R386" s="14" t="s">
        <v>3486</v>
      </c>
      <c r="S386" s="14" t="s">
        <v>3229</v>
      </c>
      <c r="T386" s="2" t="s">
        <v>70</v>
      </c>
      <c r="U386" s="2" t="s">
        <v>70</v>
      </c>
      <c r="V386" s="2" t="s">
        <v>69</v>
      </c>
      <c r="W386" s="2" t="s">
        <v>69</v>
      </c>
      <c r="X386" s="14" t="s">
        <v>3180</v>
      </c>
      <c r="Y386" s="14" t="s">
        <v>3487</v>
      </c>
      <c r="Z386" s="14" t="s">
        <v>3231</v>
      </c>
      <c r="AA386" s="101">
        <v>7</v>
      </c>
      <c r="AB386" s="14" t="s">
        <v>3431</v>
      </c>
      <c r="AC386" s="121">
        <v>46218</v>
      </c>
      <c r="AD386" s="121">
        <v>46218</v>
      </c>
    </row>
    <row r="387" spans="1:30">
      <c r="A387" s="14" t="s">
        <v>3500</v>
      </c>
      <c r="B387" s="14" t="s">
        <v>276</v>
      </c>
      <c r="C387" s="14" t="s">
        <v>2246</v>
      </c>
      <c r="D387" s="14" t="s">
        <v>228</v>
      </c>
      <c r="E387" s="14" t="s">
        <v>3501</v>
      </c>
      <c r="F387" s="14" t="s">
        <v>3502</v>
      </c>
      <c r="G387" s="14" t="s">
        <v>3503</v>
      </c>
      <c r="H387" s="101">
        <v>2020</v>
      </c>
      <c r="I387" s="14" t="s">
        <v>3498</v>
      </c>
      <c r="J387" s="14">
        <v>14</v>
      </c>
      <c r="K387" s="14" t="s">
        <v>2365</v>
      </c>
      <c r="L387" s="101">
        <v>10.199999999999999</v>
      </c>
      <c r="M387" s="14" t="s">
        <v>3499</v>
      </c>
      <c r="N387" s="101">
        <v>60</v>
      </c>
      <c r="O387" s="14" t="s">
        <v>3304</v>
      </c>
      <c r="P387" s="14" t="s">
        <v>3283</v>
      </c>
      <c r="Q387" s="14" t="s">
        <v>3485</v>
      </c>
      <c r="R387" s="14" t="s">
        <v>3486</v>
      </c>
      <c r="S387" s="14" t="s">
        <v>3229</v>
      </c>
      <c r="T387" s="2" t="s">
        <v>70</v>
      </c>
      <c r="U387" s="2" t="s">
        <v>70</v>
      </c>
      <c r="V387" s="2" t="s">
        <v>69</v>
      </c>
      <c r="W387" s="2" t="s">
        <v>69</v>
      </c>
      <c r="X387" s="14" t="s">
        <v>3180</v>
      </c>
      <c r="Y387" s="14" t="s">
        <v>3487</v>
      </c>
      <c r="Z387" s="14" t="s">
        <v>3231</v>
      </c>
      <c r="AA387" s="101">
        <v>7</v>
      </c>
      <c r="AB387" s="14" t="s">
        <v>3504</v>
      </c>
      <c r="AC387" s="121">
        <v>46218</v>
      </c>
      <c r="AD387" s="121">
        <v>46218</v>
      </c>
    </row>
    <row r="388" spans="1:30">
      <c r="A388" s="14" t="s">
        <v>3505</v>
      </c>
      <c r="B388" s="14" t="s">
        <v>276</v>
      </c>
      <c r="C388" s="14" t="s">
        <v>2246</v>
      </c>
      <c r="D388" s="14" t="s">
        <v>228</v>
      </c>
      <c r="E388" s="14" t="s">
        <v>3506</v>
      </c>
      <c r="F388" s="14" t="s">
        <v>3507</v>
      </c>
      <c r="G388" s="14" t="s">
        <v>3508</v>
      </c>
      <c r="H388" s="101">
        <v>2021</v>
      </c>
      <c r="I388" s="14" t="s">
        <v>3498</v>
      </c>
      <c r="J388" s="14">
        <v>15</v>
      </c>
      <c r="K388" s="14" t="s">
        <v>2365</v>
      </c>
      <c r="L388" s="101">
        <v>10.199999999999999</v>
      </c>
      <c r="M388" s="14" t="s">
        <v>3499</v>
      </c>
      <c r="N388" s="101">
        <v>60</v>
      </c>
      <c r="O388" s="14" t="s">
        <v>3321</v>
      </c>
      <c r="P388" s="14" t="s">
        <v>3283</v>
      </c>
      <c r="Q388" s="14" t="s">
        <v>3509</v>
      </c>
      <c r="R388" s="14" t="s">
        <v>3510</v>
      </c>
      <c r="S388" s="14" t="s">
        <v>3229</v>
      </c>
      <c r="T388" s="2" t="s">
        <v>70</v>
      </c>
      <c r="U388" s="2" t="s">
        <v>70</v>
      </c>
      <c r="V388" s="2" t="s">
        <v>69</v>
      </c>
      <c r="W388" s="2" t="s">
        <v>69</v>
      </c>
      <c r="X388" s="14" t="s">
        <v>3180</v>
      </c>
      <c r="Y388" s="14" t="s">
        <v>3487</v>
      </c>
      <c r="Z388" s="14" t="s">
        <v>3342</v>
      </c>
      <c r="AA388" s="101">
        <v>7</v>
      </c>
      <c r="AB388" s="14" t="s">
        <v>3511</v>
      </c>
      <c r="AC388" s="121">
        <v>46218</v>
      </c>
      <c r="AD388" s="121">
        <v>46218</v>
      </c>
    </row>
    <row r="389" spans="1:30">
      <c r="A389" s="14" t="s">
        <v>3459</v>
      </c>
      <c r="B389" s="14" t="s">
        <v>276</v>
      </c>
      <c r="C389" s="14" t="s">
        <v>2246</v>
      </c>
      <c r="D389" s="14" t="s">
        <v>228</v>
      </c>
      <c r="E389" s="14" t="s">
        <v>3460</v>
      </c>
      <c r="F389" s="14" t="s">
        <v>3461</v>
      </c>
      <c r="G389" s="14" t="s">
        <v>3462</v>
      </c>
      <c r="H389" s="101">
        <v>2011</v>
      </c>
      <c r="I389" s="14" t="s">
        <v>3204</v>
      </c>
      <c r="J389" s="14">
        <v>4.3</v>
      </c>
      <c r="K389" s="14" t="s">
        <v>3463</v>
      </c>
      <c r="L389" s="101">
        <v>9.6999999999999993</v>
      </c>
      <c r="M389" s="14" t="s">
        <v>3455</v>
      </c>
      <c r="N389" s="101">
        <v>60</v>
      </c>
      <c r="O389" s="14" t="s">
        <v>3216</v>
      </c>
      <c r="P389" s="14" t="s">
        <v>3208</v>
      </c>
      <c r="Q389" s="14" t="s">
        <v>3456</v>
      </c>
      <c r="R389" s="14" t="s">
        <v>3464</v>
      </c>
      <c r="S389" s="14" t="s">
        <v>3179</v>
      </c>
      <c r="T389" s="2" t="s">
        <v>70</v>
      </c>
      <c r="U389" s="2" t="s">
        <v>70</v>
      </c>
      <c r="V389" s="2" t="s">
        <v>70</v>
      </c>
      <c r="W389" s="2" t="s">
        <v>70</v>
      </c>
      <c r="X389" s="14" t="s">
        <v>3180</v>
      </c>
      <c r="Y389" s="14" t="s">
        <v>3210</v>
      </c>
      <c r="Z389" s="14" t="s">
        <v>3190</v>
      </c>
      <c r="AA389" s="101">
        <v>8</v>
      </c>
      <c r="AB389" s="14" t="s">
        <v>3465</v>
      </c>
      <c r="AC389" s="121">
        <v>46218</v>
      </c>
      <c r="AD389" s="121">
        <v>46218</v>
      </c>
    </row>
    <row r="390" spans="1:30">
      <c r="A390" s="14" t="s">
        <v>3555</v>
      </c>
      <c r="B390" s="14" t="s">
        <v>276</v>
      </c>
      <c r="C390" s="14" t="s">
        <v>2249</v>
      </c>
      <c r="D390" s="14" t="s">
        <v>228</v>
      </c>
      <c r="E390" s="14" t="s">
        <v>3556</v>
      </c>
      <c r="F390" s="14" t="s">
        <v>3557</v>
      </c>
      <c r="G390" s="14" t="s">
        <v>3558</v>
      </c>
      <c r="H390" s="101">
        <v>2013</v>
      </c>
      <c r="I390" s="14" t="s">
        <v>3204</v>
      </c>
      <c r="J390" s="14">
        <v>7</v>
      </c>
      <c r="K390" s="14" t="s">
        <v>3242</v>
      </c>
      <c r="L390" s="101">
        <v>9.6999999999999993</v>
      </c>
      <c r="M390" s="14" t="s">
        <v>3470</v>
      </c>
      <c r="N390" s="101">
        <v>60</v>
      </c>
      <c r="O390" s="14" t="s">
        <v>3243</v>
      </c>
      <c r="P390" s="14" t="s">
        <v>3226</v>
      </c>
      <c r="Q390" s="14" t="s">
        <v>3479</v>
      </c>
      <c r="R390" s="14" t="s">
        <v>3486</v>
      </c>
      <c r="S390" s="14" t="s">
        <v>3229</v>
      </c>
      <c r="T390" s="2" t="s">
        <v>70</v>
      </c>
      <c r="U390" s="2" t="s">
        <v>70</v>
      </c>
      <c r="V390" s="2" t="s">
        <v>70</v>
      </c>
      <c r="W390" s="2" t="s">
        <v>70</v>
      </c>
      <c r="X390" s="14" t="s">
        <v>3180</v>
      </c>
      <c r="Y390" s="14" t="s">
        <v>3230</v>
      </c>
      <c r="Z390" s="14" t="s">
        <v>3231</v>
      </c>
      <c r="AA390" s="101">
        <v>8</v>
      </c>
      <c r="AB390" s="14" t="s">
        <v>3559</v>
      </c>
      <c r="AC390" s="121">
        <v>46218</v>
      </c>
      <c r="AD390" s="121">
        <v>46218</v>
      </c>
    </row>
    <row r="391" spans="1:30">
      <c r="A391" s="14" t="s">
        <v>3567</v>
      </c>
      <c r="B391" s="14" t="s">
        <v>276</v>
      </c>
      <c r="C391" s="14" t="s">
        <v>2249</v>
      </c>
      <c r="D391" s="14" t="s">
        <v>228</v>
      </c>
      <c r="E391" s="14" t="s">
        <v>3568</v>
      </c>
      <c r="F391" s="14" t="s">
        <v>3569</v>
      </c>
      <c r="G391" s="14" t="s">
        <v>3570</v>
      </c>
      <c r="H391" s="101">
        <v>2019</v>
      </c>
      <c r="I391" s="14" t="s">
        <v>3498</v>
      </c>
      <c r="J391" s="14">
        <v>12.2</v>
      </c>
      <c r="K391" s="14" t="s">
        <v>2365</v>
      </c>
      <c r="L391" s="101">
        <v>10.5</v>
      </c>
      <c r="M391" s="14" t="s">
        <v>3571</v>
      </c>
      <c r="N391" s="101">
        <v>60</v>
      </c>
      <c r="O391" s="14" t="s">
        <v>3304</v>
      </c>
      <c r="P391" s="14" t="s">
        <v>3283</v>
      </c>
      <c r="Q391" s="14" t="s">
        <v>3509</v>
      </c>
      <c r="R391" s="14" t="s">
        <v>3572</v>
      </c>
      <c r="S391" s="14" t="s">
        <v>3229</v>
      </c>
      <c r="T391" s="2" t="s">
        <v>70</v>
      </c>
      <c r="U391" s="2" t="s">
        <v>70</v>
      </c>
      <c r="V391" s="2" t="s">
        <v>69</v>
      </c>
      <c r="W391" s="2" t="s">
        <v>69</v>
      </c>
      <c r="X391" s="14" t="s">
        <v>3180</v>
      </c>
      <c r="Y391" s="14" t="s">
        <v>3386</v>
      </c>
      <c r="Z391" s="14" t="s">
        <v>3231</v>
      </c>
      <c r="AA391" s="101">
        <v>7</v>
      </c>
      <c r="AB391" s="14" t="s">
        <v>3573</v>
      </c>
      <c r="AC391" s="121">
        <v>46218</v>
      </c>
      <c r="AD391" s="121">
        <v>46218</v>
      </c>
    </row>
    <row r="392" spans="1:30">
      <c r="A392" s="14" t="s">
        <v>3574</v>
      </c>
      <c r="B392" s="14" t="s">
        <v>276</v>
      </c>
      <c r="C392" s="14" t="s">
        <v>2249</v>
      </c>
      <c r="D392" s="14" t="s">
        <v>228</v>
      </c>
      <c r="E392" s="14" t="s">
        <v>3575</v>
      </c>
      <c r="F392" s="14" t="s">
        <v>3576</v>
      </c>
      <c r="G392" s="14" t="s">
        <v>3577</v>
      </c>
      <c r="H392" s="101">
        <v>2020</v>
      </c>
      <c r="I392" s="14" t="s">
        <v>3498</v>
      </c>
      <c r="J392" s="14">
        <v>14.1</v>
      </c>
      <c r="K392" s="14" t="s">
        <v>2365</v>
      </c>
      <c r="L392" s="101">
        <v>10.9</v>
      </c>
      <c r="M392" s="14" t="s">
        <v>3516</v>
      </c>
      <c r="N392" s="101">
        <v>60</v>
      </c>
      <c r="O392" s="14" t="s">
        <v>3340</v>
      </c>
      <c r="P392" s="14" t="s">
        <v>3310</v>
      </c>
      <c r="Q392" s="14" t="s">
        <v>3509</v>
      </c>
      <c r="R392" s="14" t="s">
        <v>3517</v>
      </c>
      <c r="S392" s="14" t="s">
        <v>3167</v>
      </c>
      <c r="T392" s="2" t="s">
        <v>70</v>
      </c>
      <c r="U392" s="2" t="s">
        <v>70</v>
      </c>
      <c r="V392" s="2" t="s">
        <v>70</v>
      </c>
      <c r="W392" s="2" t="s">
        <v>69</v>
      </c>
      <c r="X392" s="14" t="s">
        <v>3180</v>
      </c>
      <c r="Y392" s="14" t="s">
        <v>3386</v>
      </c>
      <c r="Z392" s="14" t="s">
        <v>3342</v>
      </c>
      <c r="AA392" s="101">
        <v>7</v>
      </c>
      <c r="AB392" s="14" t="s">
        <v>3518</v>
      </c>
      <c r="AC392" s="121">
        <v>46218</v>
      </c>
      <c r="AD392" s="121">
        <v>46218</v>
      </c>
    </row>
    <row r="393" spans="1:30">
      <c r="A393" s="14" t="s">
        <v>3578</v>
      </c>
      <c r="B393" s="14" t="s">
        <v>276</v>
      </c>
      <c r="C393" s="14" t="s">
        <v>2249</v>
      </c>
      <c r="D393" s="14" t="s">
        <v>228</v>
      </c>
      <c r="E393" s="14" t="s">
        <v>3579</v>
      </c>
      <c r="F393" s="14" t="s">
        <v>3580</v>
      </c>
      <c r="G393" s="14" t="s">
        <v>3581</v>
      </c>
      <c r="H393" s="101">
        <v>2022</v>
      </c>
      <c r="I393" s="14" t="s">
        <v>3498</v>
      </c>
      <c r="J393" s="14">
        <v>15.4</v>
      </c>
      <c r="K393" s="14" t="s">
        <v>2365</v>
      </c>
      <c r="L393" s="101">
        <v>10.9</v>
      </c>
      <c r="M393" s="14" t="s">
        <v>3516</v>
      </c>
      <c r="N393" s="101">
        <v>60</v>
      </c>
      <c r="O393" s="14" t="s">
        <v>3582</v>
      </c>
      <c r="P393" s="14" t="s">
        <v>3164</v>
      </c>
      <c r="Q393" s="14" t="s">
        <v>3509</v>
      </c>
      <c r="R393" s="14" t="s">
        <v>3517</v>
      </c>
      <c r="S393" s="14" t="s">
        <v>3167</v>
      </c>
      <c r="T393" s="2" t="s">
        <v>70</v>
      </c>
      <c r="U393" s="2" t="s">
        <v>70</v>
      </c>
      <c r="V393" s="2" t="s">
        <v>70</v>
      </c>
      <c r="W393" s="2" t="s">
        <v>69</v>
      </c>
      <c r="X393" s="14" t="s">
        <v>3180</v>
      </c>
      <c r="Y393" s="14" t="s">
        <v>3583</v>
      </c>
      <c r="Z393" s="14" t="s">
        <v>3342</v>
      </c>
      <c r="AA393" s="101">
        <v>7</v>
      </c>
      <c r="AB393" s="14" t="s">
        <v>3584</v>
      </c>
      <c r="AC393" s="121">
        <v>46218</v>
      </c>
      <c r="AD393" s="121">
        <v>46218</v>
      </c>
    </row>
    <row r="394" spans="1:30">
      <c r="A394" s="14" t="s">
        <v>3585</v>
      </c>
      <c r="B394" s="14" t="s">
        <v>276</v>
      </c>
      <c r="C394" s="14" t="s">
        <v>2249</v>
      </c>
      <c r="D394" s="14" t="s">
        <v>228</v>
      </c>
      <c r="E394" s="14" t="s">
        <v>3586</v>
      </c>
      <c r="F394" s="14" t="s">
        <v>3587</v>
      </c>
      <c r="G394" s="14" t="s">
        <v>3588</v>
      </c>
      <c r="H394" s="101">
        <v>2024</v>
      </c>
      <c r="I394" s="14" t="s">
        <v>3498</v>
      </c>
      <c r="J394" s="14">
        <v>17.5</v>
      </c>
      <c r="K394" s="14" t="s">
        <v>2365</v>
      </c>
      <c r="L394" s="101">
        <v>11</v>
      </c>
      <c r="M394" s="14" t="s">
        <v>3516</v>
      </c>
      <c r="N394" s="101">
        <v>60</v>
      </c>
      <c r="O394" s="14" t="s">
        <v>3589</v>
      </c>
      <c r="P394" s="14" t="s">
        <v>3164</v>
      </c>
      <c r="Q394" s="14" t="s">
        <v>3371</v>
      </c>
      <c r="R394" s="14" t="s">
        <v>3517</v>
      </c>
      <c r="S394" s="14" t="s">
        <v>3167</v>
      </c>
      <c r="T394" s="2" t="s">
        <v>70</v>
      </c>
      <c r="U394" s="2" t="s">
        <v>70</v>
      </c>
      <c r="V394" s="2" t="s">
        <v>70</v>
      </c>
      <c r="W394" s="2" t="s">
        <v>69</v>
      </c>
      <c r="X394" s="14" t="s">
        <v>3180</v>
      </c>
      <c r="Y394" s="14" t="s">
        <v>3583</v>
      </c>
      <c r="Z394" s="14" t="s">
        <v>3342</v>
      </c>
      <c r="AA394" s="101">
        <v>7</v>
      </c>
      <c r="AB394" s="14" t="s">
        <v>3590</v>
      </c>
      <c r="AC394" s="121">
        <v>46218</v>
      </c>
      <c r="AD394" s="121">
        <v>46218</v>
      </c>
    </row>
    <row r="395" spans="1:30">
      <c r="A395" s="14" t="s">
        <v>3591</v>
      </c>
      <c r="B395" s="14" t="s">
        <v>276</v>
      </c>
      <c r="C395" s="14" t="s">
        <v>2249</v>
      </c>
      <c r="D395" s="14" t="s">
        <v>228</v>
      </c>
      <c r="E395" s="14" t="s">
        <v>3592</v>
      </c>
      <c r="F395" s="14" t="s">
        <v>3593</v>
      </c>
      <c r="G395" s="14" t="s">
        <v>3594</v>
      </c>
      <c r="H395" s="101">
        <v>2024</v>
      </c>
      <c r="I395" s="14" t="s">
        <v>3498</v>
      </c>
      <c r="J395" s="14">
        <v>17.5</v>
      </c>
      <c r="K395" s="14" t="s">
        <v>2365</v>
      </c>
      <c r="L395" s="101">
        <v>13</v>
      </c>
      <c r="M395" s="14" t="s">
        <v>3595</v>
      </c>
      <c r="N395" s="101">
        <v>60</v>
      </c>
      <c r="O395" s="14" t="s">
        <v>3589</v>
      </c>
      <c r="P395" s="14" t="s">
        <v>3164</v>
      </c>
      <c r="Q395" s="14" t="s">
        <v>3371</v>
      </c>
      <c r="R395" s="14" t="s">
        <v>3596</v>
      </c>
      <c r="S395" s="14" t="s">
        <v>3167</v>
      </c>
      <c r="T395" s="2" t="s">
        <v>70</v>
      </c>
      <c r="U395" s="2" t="s">
        <v>70</v>
      </c>
      <c r="V395" s="2" t="s">
        <v>70</v>
      </c>
      <c r="W395" s="2" t="s">
        <v>69</v>
      </c>
      <c r="X395" s="14" t="s">
        <v>3180</v>
      </c>
      <c r="Y395" s="14" t="s">
        <v>3583</v>
      </c>
      <c r="Z395" s="14" t="s">
        <v>3342</v>
      </c>
      <c r="AA395" s="101">
        <v>7</v>
      </c>
      <c r="AB395" s="14" t="s">
        <v>3597</v>
      </c>
      <c r="AC395" s="121">
        <v>46218</v>
      </c>
      <c r="AD395" s="121">
        <v>46218</v>
      </c>
    </row>
    <row r="396" spans="1:30">
      <c r="A396" s="14" t="s">
        <v>3560</v>
      </c>
      <c r="B396" s="14" t="s">
        <v>276</v>
      </c>
      <c r="C396" s="14" t="s">
        <v>2249</v>
      </c>
      <c r="D396" s="14" t="s">
        <v>228</v>
      </c>
      <c r="E396" s="14" t="s">
        <v>3561</v>
      </c>
      <c r="F396" s="14" t="s">
        <v>3562</v>
      </c>
      <c r="G396" s="14" t="s">
        <v>3563</v>
      </c>
      <c r="H396" s="101">
        <v>2014</v>
      </c>
      <c r="I396" s="14" t="s">
        <v>3204</v>
      </c>
      <c r="J396" s="14">
        <v>8.1</v>
      </c>
      <c r="K396" s="14" t="s">
        <v>3260</v>
      </c>
      <c r="L396" s="101">
        <v>9.6999999999999993</v>
      </c>
      <c r="M396" s="14" t="s">
        <v>3470</v>
      </c>
      <c r="N396" s="101">
        <v>60</v>
      </c>
      <c r="O396" s="14" t="s">
        <v>3564</v>
      </c>
      <c r="P396" s="14" t="s">
        <v>3262</v>
      </c>
      <c r="Q396" s="14" t="s">
        <v>3479</v>
      </c>
      <c r="R396" s="14" t="s">
        <v>3565</v>
      </c>
      <c r="S396" s="14" t="s">
        <v>3229</v>
      </c>
      <c r="T396" s="2" t="s">
        <v>70</v>
      </c>
      <c r="U396" s="2" t="s">
        <v>70</v>
      </c>
      <c r="V396" s="2" t="s">
        <v>69</v>
      </c>
      <c r="W396" s="2" t="s">
        <v>69</v>
      </c>
      <c r="X396" s="14" t="s">
        <v>3180</v>
      </c>
      <c r="Y396" s="14" t="s">
        <v>3487</v>
      </c>
      <c r="Z396" s="14" t="s">
        <v>3231</v>
      </c>
      <c r="AA396" s="101">
        <v>8</v>
      </c>
      <c r="AB396" s="14" t="s">
        <v>3566</v>
      </c>
      <c r="AC396" s="121">
        <v>46218</v>
      </c>
      <c r="AD396" s="121">
        <v>46218</v>
      </c>
    </row>
    <row r="397" spans="1:30">
      <c r="A397" s="14" t="s">
        <v>3519</v>
      </c>
      <c r="B397" s="14" t="s">
        <v>276</v>
      </c>
      <c r="C397" s="14" t="s">
        <v>2252</v>
      </c>
      <c r="D397" s="14" t="s">
        <v>228</v>
      </c>
      <c r="E397" s="14" t="s">
        <v>3520</v>
      </c>
      <c r="F397" s="14" t="s">
        <v>3521</v>
      </c>
      <c r="G397" s="14" t="s">
        <v>3522</v>
      </c>
      <c r="H397" s="101">
        <v>2012</v>
      </c>
      <c r="I397" s="14" t="s">
        <v>3204</v>
      </c>
      <c r="J397" s="14">
        <v>6</v>
      </c>
      <c r="K397" s="14" t="s">
        <v>3215</v>
      </c>
      <c r="L397" s="101">
        <v>7.9</v>
      </c>
      <c r="M397" s="14" t="s">
        <v>3455</v>
      </c>
      <c r="N397" s="101">
        <v>60</v>
      </c>
      <c r="O397" s="14" t="s">
        <v>3216</v>
      </c>
      <c r="P397" s="14" t="s">
        <v>3208</v>
      </c>
      <c r="Q397" s="14" t="s">
        <v>3456</v>
      </c>
      <c r="R397" s="14" t="s">
        <v>3523</v>
      </c>
      <c r="S397" s="14" t="s">
        <v>3229</v>
      </c>
      <c r="T397" s="2" t="s">
        <v>70</v>
      </c>
      <c r="U397" s="2" t="s">
        <v>70</v>
      </c>
      <c r="V397" s="2" t="s">
        <v>70</v>
      </c>
      <c r="W397" s="2" t="s">
        <v>70</v>
      </c>
      <c r="X397" s="14" t="s">
        <v>3180</v>
      </c>
      <c r="Y397" s="14" t="s">
        <v>3230</v>
      </c>
      <c r="Z397" s="14" t="s">
        <v>3231</v>
      </c>
      <c r="AA397" s="101">
        <v>8</v>
      </c>
      <c r="AB397" s="14" t="s">
        <v>3524</v>
      </c>
      <c r="AC397" s="121">
        <v>46218</v>
      </c>
      <c r="AD397" s="121">
        <v>46218</v>
      </c>
    </row>
    <row r="398" spans="1:30">
      <c r="A398" s="14" t="s">
        <v>3543</v>
      </c>
      <c r="B398" s="14" t="s">
        <v>276</v>
      </c>
      <c r="C398" s="14" t="s">
        <v>2252</v>
      </c>
      <c r="D398" s="14" t="s">
        <v>228</v>
      </c>
      <c r="E398" s="14" t="s">
        <v>3544</v>
      </c>
      <c r="F398" s="14" t="s">
        <v>3545</v>
      </c>
      <c r="G398" s="14" t="s">
        <v>3546</v>
      </c>
      <c r="H398" s="101">
        <v>2019</v>
      </c>
      <c r="I398" s="14" t="s">
        <v>3498</v>
      </c>
      <c r="J398" s="14">
        <v>12.2</v>
      </c>
      <c r="K398" s="14" t="s">
        <v>2365</v>
      </c>
      <c r="L398" s="101">
        <v>7.9</v>
      </c>
      <c r="M398" s="14" t="s">
        <v>3470</v>
      </c>
      <c r="N398" s="101">
        <v>60</v>
      </c>
      <c r="O398" s="14" t="s">
        <v>3304</v>
      </c>
      <c r="P398" s="14" t="s">
        <v>3283</v>
      </c>
      <c r="Q398" s="14" t="s">
        <v>3509</v>
      </c>
      <c r="R398" s="14" t="s">
        <v>3541</v>
      </c>
      <c r="S398" s="14" t="s">
        <v>3229</v>
      </c>
      <c r="T398" s="2" t="s">
        <v>70</v>
      </c>
      <c r="U398" s="2" t="s">
        <v>70</v>
      </c>
      <c r="V398" s="2" t="s">
        <v>69</v>
      </c>
      <c r="W398" s="2" t="s">
        <v>69</v>
      </c>
      <c r="X398" s="14" t="s">
        <v>3180</v>
      </c>
      <c r="Y398" s="14" t="s">
        <v>3386</v>
      </c>
      <c r="Z398" s="14" t="s">
        <v>3231</v>
      </c>
      <c r="AA398" s="101">
        <v>7</v>
      </c>
      <c r="AB398" s="14" t="s">
        <v>3547</v>
      </c>
      <c r="AC398" s="121">
        <v>46218</v>
      </c>
      <c r="AD398" s="121">
        <v>46218</v>
      </c>
    </row>
    <row r="399" spans="1:30">
      <c r="A399" s="14" t="s">
        <v>3548</v>
      </c>
      <c r="B399" s="14" t="s">
        <v>276</v>
      </c>
      <c r="C399" s="14" t="s">
        <v>2252</v>
      </c>
      <c r="D399" s="14" t="s">
        <v>228</v>
      </c>
      <c r="E399" s="14" t="s">
        <v>3549</v>
      </c>
      <c r="F399" s="14" t="s">
        <v>3550</v>
      </c>
      <c r="G399" s="14" t="s">
        <v>3551</v>
      </c>
      <c r="H399" s="101">
        <v>2021</v>
      </c>
      <c r="I399" s="14" t="s">
        <v>3498</v>
      </c>
      <c r="J399" s="14">
        <v>15</v>
      </c>
      <c r="K399" s="14" t="s">
        <v>2365</v>
      </c>
      <c r="L399" s="101">
        <v>8.3000000000000007</v>
      </c>
      <c r="M399" s="14" t="s">
        <v>3552</v>
      </c>
      <c r="N399" s="101">
        <v>60</v>
      </c>
      <c r="O399" s="14" t="s">
        <v>3363</v>
      </c>
      <c r="P399" s="14" t="s">
        <v>3310</v>
      </c>
      <c r="Q399" s="14" t="s">
        <v>3509</v>
      </c>
      <c r="R399" s="14" t="s">
        <v>3553</v>
      </c>
      <c r="S399" s="14" t="s">
        <v>3167</v>
      </c>
      <c r="T399" s="2" t="s">
        <v>70</v>
      </c>
      <c r="U399" s="2" t="s">
        <v>70</v>
      </c>
      <c r="V399" s="2" t="s">
        <v>70</v>
      </c>
      <c r="W399" s="2" t="s">
        <v>69</v>
      </c>
      <c r="X399" s="14" t="s">
        <v>3180</v>
      </c>
      <c r="Y399" s="14" t="s">
        <v>3386</v>
      </c>
      <c r="Z399" s="14" t="s">
        <v>3342</v>
      </c>
      <c r="AA399" s="101">
        <v>7</v>
      </c>
      <c r="AB399" s="14" t="s">
        <v>3554</v>
      </c>
      <c r="AC399" s="121">
        <v>46218</v>
      </c>
      <c r="AD399" s="121">
        <v>46218</v>
      </c>
    </row>
    <row r="400" spans="1:30">
      <c r="A400" s="14" t="s">
        <v>3525</v>
      </c>
      <c r="B400" s="14" t="s">
        <v>276</v>
      </c>
      <c r="C400" s="14" t="s">
        <v>2252</v>
      </c>
      <c r="D400" s="14" t="s">
        <v>228</v>
      </c>
      <c r="E400" s="14" t="s">
        <v>3526</v>
      </c>
      <c r="F400" s="14" t="s">
        <v>3527</v>
      </c>
      <c r="G400" s="14" t="s">
        <v>3528</v>
      </c>
      <c r="H400" s="101">
        <v>2013</v>
      </c>
      <c r="I400" s="14" t="s">
        <v>3204</v>
      </c>
      <c r="J400" s="14">
        <v>7</v>
      </c>
      <c r="K400" s="14" t="s">
        <v>3242</v>
      </c>
      <c r="L400" s="101">
        <v>7.9</v>
      </c>
      <c r="M400" s="14" t="s">
        <v>3470</v>
      </c>
      <c r="N400" s="101">
        <v>60</v>
      </c>
      <c r="O400" s="14" t="s">
        <v>3243</v>
      </c>
      <c r="P400" s="14" t="s">
        <v>3226</v>
      </c>
      <c r="Q400" s="14" t="s">
        <v>3479</v>
      </c>
      <c r="R400" s="14" t="s">
        <v>3529</v>
      </c>
      <c r="S400" s="14" t="s">
        <v>3229</v>
      </c>
      <c r="T400" s="2" t="s">
        <v>70</v>
      </c>
      <c r="U400" s="2" t="s">
        <v>70</v>
      </c>
      <c r="V400" s="2" t="s">
        <v>70</v>
      </c>
      <c r="W400" s="2" t="s">
        <v>70</v>
      </c>
      <c r="X400" s="14" t="s">
        <v>3180</v>
      </c>
      <c r="Y400" s="14" t="s">
        <v>3230</v>
      </c>
      <c r="Z400" s="14" t="s">
        <v>3231</v>
      </c>
      <c r="AA400" s="101">
        <v>8</v>
      </c>
      <c r="AB400" s="14" t="s">
        <v>3530</v>
      </c>
      <c r="AC400" s="121">
        <v>46218</v>
      </c>
      <c r="AD400" s="121">
        <v>46218</v>
      </c>
    </row>
    <row r="401" spans="1:30">
      <c r="A401" s="14" t="s">
        <v>3531</v>
      </c>
      <c r="B401" s="14" t="s">
        <v>276</v>
      </c>
      <c r="C401" s="14" t="s">
        <v>2252</v>
      </c>
      <c r="D401" s="14" t="s">
        <v>228</v>
      </c>
      <c r="E401" s="14" t="s">
        <v>3532</v>
      </c>
      <c r="F401" s="14" t="s">
        <v>3533</v>
      </c>
      <c r="G401" s="14" t="s">
        <v>3534</v>
      </c>
      <c r="H401" s="101">
        <v>2014</v>
      </c>
      <c r="I401" s="14" t="s">
        <v>3204</v>
      </c>
      <c r="J401" s="14">
        <v>8.1</v>
      </c>
      <c r="K401" s="14" t="s">
        <v>3242</v>
      </c>
      <c r="L401" s="101">
        <v>7.9</v>
      </c>
      <c r="M401" s="14" t="s">
        <v>3470</v>
      </c>
      <c r="N401" s="101">
        <v>60</v>
      </c>
      <c r="O401" s="14" t="s">
        <v>3243</v>
      </c>
      <c r="P401" s="14" t="s">
        <v>3226</v>
      </c>
      <c r="Q401" s="14" t="s">
        <v>3535</v>
      </c>
      <c r="R401" s="14" t="s">
        <v>3529</v>
      </c>
      <c r="S401" s="14" t="s">
        <v>3229</v>
      </c>
      <c r="T401" s="2" t="s">
        <v>70</v>
      </c>
      <c r="U401" s="2" t="s">
        <v>70</v>
      </c>
      <c r="V401" s="2" t="s">
        <v>69</v>
      </c>
      <c r="W401" s="2" t="s">
        <v>69</v>
      </c>
      <c r="X401" s="14" t="s">
        <v>3180</v>
      </c>
      <c r="Y401" s="14" t="s">
        <v>3230</v>
      </c>
      <c r="Z401" s="14" t="s">
        <v>3231</v>
      </c>
      <c r="AA401" s="101">
        <v>8</v>
      </c>
      <c r="AB401" s="14" t="s">
        <v>3536</v>
      </c>
      <c r="AC401" s="121">
        <v>46218</v>
      </c>
      <c r="AD401" s="121">
        <v>46218</v>
      </c>
    </row>
    <row r="402" spans="1:30">
      <c r="A402" s="14" t="s">
        <v>3537</v>
      </c>
      <c r="B402" s="14" t="s">
        <v>276</v>
      </c>
      <c r="C402" s="14" t="s">
        <v>2252</v>
      </c>
      <c r="D402" s="14" t="s">
        <v>228</v>
      </c>
      <c r="E402" s="14" t="s">
        <v>3538</v>
      </c>
      <c r="F402" s="14" t="s">
        <v>3539</v>
      </c>
      <c r="G402" s="14" t="s">
        <v>3540</v>
      </c>
      <c r="H402" s="101">
        <v>2015</v>
      </c>
      <c r="I402" s="14" t="s">
        <v>3204</v>
      </c>
      <c r="J402" s="14">
        <v>9</v>
      </c>
      <c r="K402" s="14" t="s">
        <v>3260</v>
      </c>
      <c r="L402" s="101">
        <v>7.9</v>
      </c>
      <c r="M402" s="14" t="s">
        <v>3470</v>
      </c>
      <c r="N402" s="101">
        <v>60</v>
      </c>
      <c r="O402" s="14" t="s">
        <v>3249</v>
      </c>
      <c r="P402" s="14" t="s">
        <v>3262</v>
      </c>
      <c r="Q402" s="14" t="s">
        <v>3479</v>
      </c>
      <c r="R402" s="14" t="s">
        <v>3541</v>
      </c>
      <c r="S402" s="14" t="s">
        <v>3229</v>
      </c>
      <c r="T402" s="2" t="s">
        <v>70</v>
      </c>
      <c r="U402" s="2" t="s">
        <v>70</v>
      </c>
      <c r="V402" s="2" t="s">
        <v>69</v>
      </c>
      <c r="W402" s="2" t="s">
        <v>69</v>
      </c>
      <c r="X402" s="14" t="s">
        <v>3180</v>
      </c>
      <c r="Y402" s="14" t="s">
        <v>3230</v>
      </c>
      <c r="Z402" s="14" t="s">
        <v>3231</v>
      </c>
      <c r="AA402" s="101">
        <v>7</v>
      </c>
      <c r="AB402" s="14" t="s">
        <v>3542</v>
      </c>
      <c r="AC402" s="121">
        <v>46218</v>
      </c>
      <c r="AD402" s="121">
        <v>46218</v>
      </c>
    </row>
    <row r="403" spans="1:30">
      <c r="A403" s="14" t="s">
        <v>3613</v>
      </c>
      <c r="B403" s="14" t="s">
        <v>276</v>
      </c>
      <c r="C403" s="14" t="s">
        <v>2255</v>
      </c>
      <c r="D403" s="14" t="s">
        <v>228</v>
      </c>
      <c r="E403" s="14" t="s">
        <v>3614</v>
      </c>
      <c r="F403" s="14" t="s">
        <v>3615</v>
      </c>
      <c r="G403" s="14" t="s">
        <v>3616</v>
      </c>
      <c r="H403" s="101">
        <v>2017</v>
      </c>
      <c r="I403" s="14" t="s">
        <v>3204</v>
      </c>
      <c r="J403" s="14">
        <v>10.3</v>
      </c>
      <c r="K403" s="14" t="s">
        <v>2365</v>
      </c>
      <c r="L403" s="101">
        <v>10.5</v>
      </c>
      <c r="M403" s="14" t="s">
        <v>3571</v>
      </c>
      <c r="N403" s="101">
        <v>120</v>
      </c>
      <c r="O403" s="14" t="s">
        <v>3617</v>
      </c>
      <c r="P403" s="14" t="s">
        <v>3310</v>
      </c>
      <c r="Q403" s="14" t="s">
        <v>3618</v>
      </c>
      <c r="R403" s="14" t="s">
        <v>3572</v>
      </c>
      <c r="S403" s="14" t="s">
        <v>3229</v>
      </c>
      <c r="T403" s="2" t="s">
        <v>70</v>
      </c>
      <c r="U403" s="2" t="s">
        <v>70</v>
      </c>
      <c r="V403" s="2" t="s">
        <v>69</v>
      </c>
      <c r="W403" s="2" t="s">
        <v>69</v>
      </c>
      <c r="X403" s="14" t="s">
        <v>3180</v>
      </c>
      <c r="Y403" s="14" t="s">
        <v>3487</v>
      </c>
      <c r="Z403" s="14" t="s">
        <v>3231</v>
      </c>
      <c r="AA403" s="101">
        <v>7</v>
      </c>
      <c r="AB403" s="14" t="s">
        <v>3619</v>
      </c>
      <c r="AC403" s="121">
        <v>46218</v>
      </c>
      <c r="AD403" s="121">
        <v>46218</v>
      </c>
    </row>
    <row r="404" spans="1:30">
      <c r="A404" s="14" t="s">
        <v>3625</v>
      </c>
      <c r="B404" s="14" t="s">
        <v>276</v>
      </c>
      <c r="C404" s="14" t="s">
        <v>2255</v>
      </c>
      <c r="D404" s="14" t="s">
        <v>228</v>
      </c>
      <c r="E404" s="14" t="s">
        <v>3626</v>
      </c>
      <c r="F404" s="14" t="s">
        <v>3627</v>
      </c>
      <c r="G404" s="14" t="s">
        <v>3628</v>
      </c>
      <c r="H404" s="101">
        <v>2018</v>
      </c>
      <c r="I404" s="14" t="s">
        <v>3498</v>
      </c>
      <c r="J404" s="14">
        <v>12.1</v>
      </c>
      <c r="K404" s="14" t="s">
        <v>2365</v>
      </c>
      <c r="L404" s="101">
        <v>11</v>
      </c>
      <c r="M404" s="14" t="s">
        <v>3629</v>
      </c>
      <c r="N404" s="101">
        <v>120</v>
      </c>
      <c r="O404" s="14" t="s">
        <v>3630</v>
      </c>
      <c r="P404" s="14" t="s">
        <v>3310</v>
      </c>
      <c r="Q404" s="14" t="s">
        <v>3631</v>
      </c>
      <c r="R404" s="14" t="s">
        <v>3632</v>
      </c>
      <c r="S404" s="14" t="s">
        <v>3167</v>
      </c>
      <c r="T404" s="2" t="s">
        <v>70</v>
      </c>
      <c r="U404" s="2" t="s">
        <v>69</v>
      </c>
      <c r="V404" s="2" t="s">
        <v>70</v>
      </c>
      <c r="W404" s="2" t="s">
        <v>70</v>
      </c>
      <c r="X404" s="14" t="s">
        <v>3180</v>
      </c>
      <c r="Y404" s="14" t="s">
        <v>3583</v>
      </c>
      <c r="Z404" s="14" t="s">
        <v>3231</v>
      </c>
      <c r="AA404" s="101">
        <v>7</v>
      </c>
      <c r="AB404" s="14" t="s">
        <v>3633</v>
      </c>
      <c r="AC404" s="121">
        <v>46218</v>
      </c>
      <c r="AD404" s="121">
        <v>46218</v>
      </c>
    </row>
    <row r="405" spans="1:30">
      <c r="A405" s="14" t="s">
        <v>3639</v>
      </c>
      <c r="B405" s="14" t="s">
        <v>276</v>
      </c>
      <c r="C405" s="14" t="s">
        <v>2255</v>
      </c>
      <c r="D405" s="14" t="s">
        <v>228</v>
      </c>
      <c r="E405" s="14" t="s">
        <v>3640</v>
      </c>
      <c r="F405" s="14" t="s">
        <v>3641</v>
      </c>
      <c r="G405" s="14" t="s">
        <v>3642</v>
      </c>
      <c r="H405" s="101">
        <v>2020</v>
      </c>
      <c r="I405" s="14" t="s">
        <v>3498</v>
      </c>
      <c r="J405" s="14">
        <v>13.4</v>
      </c>
      <c r="K405" s="14" t="s">
        <v>2365</v>
      </c>
      <c r="L405" s="101">
        <v>11</v>
      </c>
      <c r="M405" s="14" t="s">
        <v>3629</v>
      </c>
      <c r="N405" s="101">
        <v>120</v>
      </c>
      <c r="O405" s="14" t="s">
        <v>3643</v>
      </c>
      <c r="P405" s="14" t="s">
        <v>3352</v>
      </c>
      <c r="Q405" s="14" t="s">
        <v>3371</v>
      </c>
      <c r="R405" s="14" t="s">
        <v>3644</v>
      </c>
      <c r="S405" s="14" t="s">
        <v>3167</v>
      </c>
      <c r="T405" s="2" t="s">
        <v>70</v>
      </c>
      <c r="U405" s="2" t="s">
        <v>69</v>
      </c>
      <c r="V405" s="2" t="s">
        <v>70</v>
      </c>
      <c r="W405" s="2" t="s">
        <v>70</v>
      </c>
      <c r="X405" s="14" t="s">
        <v>3180</v>
      </c>
      <c r="Y405" s="14" t="s">
        <v>3583</v>
      </c>
      <c r="Z405" s="14" t="s">
        <v>3342</v>
      </c>
      <c r="AA405" s="101">
        <v>7</v>
      </c>
      <c r="AB405" s="14" t="s">
        <v>3354</v>
      </c>
      <c r="AC405" s="121">
        <v>46218</v>
      </c>
      <c r="AD405" s="121">
        <v>46218</v>
      </c>
    </row>
    <row r="406" spans="1:30">
      <c r="A406" s="14" t="s">
        <v>3649</v>
      </c>
      <c r="B406" s="14" t="s">
        <v>276</v>
      </c>
      <c r="C406" s="14" t="s">
        <v>2255</v>
      </c>
      <c r="D406" s="14" t="s">
        <v>228</v>
      </c>
      <c r="E406" s="14" t="s">
        <v>3650</v>
      </c>
      <c r="F406" s="14" t="s">
        <v>3651</v>
      </c>
      <c r="G406" s="14" t="s">
        <v>3652</v>
      </c>
      <c r="H406" s="101">
        <v>2021</v>
      </c>
      <c r="I406" s="14" t="s">
        <v>3498</v>
      </c>
      <c r="J406" s="14">
        <v>14.5</v>
      </c>
      <c r="K406" s="14" t="s">
        <v>2365</v>
      </c>
      <c r="L406" s="101">
        <v>11</v>
      </c>
      <c r="M406" s="14" t="s">
        <v>3629</v>
      </c>
      <c r="N406" s="101">
        <v>120</v>
      </c>
      <c r="O406" s="14" t="s">
        <v>3582</v>
      </c>
      <c r="P406" s="14" t="s">
        <v>3653</v>
      </c>
      <c r="Q406" s="14" t="s">
        <v>3654</v>
      </c>
      <c r="R406" s="14" t="s">
        <v>3644</v>
      </c>
      <c r="S406" s="14" t="s">
        <v>3167</v>
      </c>
      <c r="T406" s="2" t="s">
        <v>70</v>
      </c>
      <c r="U406" s="2" t="s">
        <v>69</v>
      </c>
      <c r="V406" s="2" t="s">
        <v>70</v>
      </c>
      <c r="W406" s="2" t="s">
        <v>70</v>
      </c>
      <c r="X406" s="14" t="s">
        <v>3180</v>
      </c>
      <c r="Y406" s="14" t="s">
        <v>3583</v>
      </c>
      <c r="Z406" s="14" t="s">
        <v>3342</v>
      </c>
      <c r="AA406" s="101">
        <v>7</v>
      </c>
      <c r="AB406" s="14" t="s">
        <v>3655</v>
      </c>
      <c r="AC406" s="121">
        <v>46218</v>
      </c>
      <c r="AD406" s="121">
        <v>46218</v>
      </c>
    </row>
    <row r="407" spans="1:30">
      <c r="A407" s="14" t="s">
        <v>3662</v>
      </c>
      <c r="B407" s="14" t="s">
        <v>276</v>
      </c>
      <c r="C407" s="14" t="s">
        <v>2255</v>
      </c>
      <c r="D407" s="14" t="s">
        <v>228</v>
      </c>
      <c r="E407" s="14" t="s">
        <v>3663</v>
      </c>
      <c r="F407" s="14" t="s">
        <v>3664</v>
      </c>
      <c r="G407" s="14" t="s">
        <v>3665</v>
      </c>
      <c r="H407" s="101">
        <v>2022</v>
      </c>
      <c r="I407" s="14" t="s">
        <v>3498</v>
      </c>
      <c r="J407" s="14">
        <v>16.100000000000001</v>
      </c>
      <c r="K407" s="14" t="s">
        <v>2365</v>
      </c>
      <c r="L407" s="101">
        <v>11</v>
      </c>
      <c r="M407" s="14" t="s">
        <v>3629</v>
      </c>
      <c r="N407" s="101">
        <v>120</v>
      </c>
      <c r="O407" s="14" t="s">
        <v>3589</v>
      </c>
      <c r="P407" s="14" t="s">
        <v>3653</v>
      </c>
      <c r="Q407" s="14" t="s">
        <v>3654</v>
      </c>
      <c r="R407" s="14" t="s">
        <v>3644</v>
      </c>
      <c r="S407" s="14" t="s">
        <v>3167</v>
      </c>
      <c r="T407" s="2" t="s">
        <v>70</v>
      </c>
      <c r="U407" s="2" t="s">
        <v>69</v>
      </c>
      <c r="V407" s="2" t="s">
        <v>70</v>
      </c>
      <c r="W407" s="2" t="s">
        <v>70</v>
      </c>
      <c r="X407" s="14" t="s">
        <v>3180</v>
      </c>
      <c r="Y407" s="14" t="s">
        <v>3583</v>
      </c>
      <c r="Z407" s="14" t="s">
        <v>3342</v>
      </c>
      <c r="AA407" s="101">
        <v>7</v>
      </c>
      <c r="AB407" s="14" t="s">
        <v>3666</v>
      </c>
      <c r="AC407" s="121">
        <v>46218</v>
      </c>
      <c r="AD407" s="121">
        <v>46218</v>
      </c>
    </row>
    <row r="408" spans="1:30">
      <c r="A408" s="14" t="s">
        <v>3672</v>
      </c>
      <c r="B408" s="14" t="s">
        <v>276</v>
      </c>
      <c r="C408" s="14" t="s">
        <v>2255</v>
      </c>
      <c r="D408" s="14" t="s">
        <v>228</v>
      </c>
      <c r="E408" s="14" t="s">
        <v>3673</v>
      </c>
      <c r="F408" s="14" t="s">
        <v>3674</v>
      </c>
      <c r="G408" s="14" t="s">
        <v>3675</v>
      </c>
      <c r="H408" s="101">
        <v>2024</v>
      </c>
      <c r="I408" s="14" t="s">
        <v>3498</v>
      </c>
      <c r="J408" s="14">
        <v>17.5</v>
      </c>
      <c r="K408" s="14" t="s">
        <v>2365</v>
      </c>
      <c r="L408" s="101">
        <v>11</v>
      </c>
      <c r="M408" s="14" t="s">
        <v>3676</v>
      </c>
      <c r="N408" s="101">
        <v>120</v>
      </c>
      <c r="O408" s="14" t="s">
        <v>3677</v>
      </c>
      <c r="P408" s="14" t="s">
        <v>3653</v>
      </c>
      <c r="Q408" s="14" t="s">
        <v>3678</v>
      </c>
      <c r="R408" s="14" t="s">
        <v>3679</v>
      </c>
      <c r="S408" s="14" t="s">
        <v>3167</v>
      </c>
      <c r="T408" s="2" t="s">
        <v>70</v>
      </c>
      <c r="U408" s="2" t="s">
        <v>69</v>
      </c>
      <c r="V408" s="2" t="s">
        <v>70</v>
      </c>
      <c r="W408" s="2" t="s">
        <v>70</v>
      </c>
      <c r="X408" s="14" t="s">
        <v>3180</v>
      </c>
      <c r="Y408" s="14" t="s">
        <v>3583</v>
      </c>
      <c r="Z408" s="14" t="s">
        <v>3342</v>
      </c>
      <c r="AA408" s="101">
        <v>7</v>
      </c>
      <c r="AB408" s="14" t="s">
        <v>3680</v>
      </c>
      <c r="AC408" s="121">
        <v>46218</v>
      </c>
      <c r="AD408" s="121">
        <v>46218</v>
      </c>
    </row>
    <row r="409" spans="1:30">
      <c r="A409" s="14" t="s">
        <v>3598</v>
      </c>
      <c r="B409" s="14" t="s">
        <v>276</v>
      </c>
      <c r="C409" s="14" t="s">
        <v>2255</v>
      </c>
      <c r="D409" s="14" t="s">
        <v>228</v>
      </c>
      <c r="E409" s="14" t="s">
        <v>3599</v>
      </c>
      <c r="F409" s="14" t="s">
        <v>3600</v>
      </c>
      <c r="G409" s="14" t="s">
        <v>3601</v>
      </c>
      <c r="H409" s="101">
        <v>2015</v>
      </c>
      <c r="I409" s="14" t="s">
        <v>3204</v>
      </c>
      <c r="J409" s="14">
        <v>9.1</v>
      </c>
      <c r="K409" s="14" t="s">
        <v>3602</v>
      </c>
      <c r="L409" s="101">
        <v>12.9</v>
      </c>
      <c r="M409" s="14" t="s">
        <v>3595</v>
      </c>
      <c r="N409" s="101">
        <v>60</v>
      </c>
      <c r="O409" s="14" t="s">
        <v>3603</v>
      </c>
      <c r="P409" s="14" t="s">
        <v>3310</v>
      </c>
      <c r="Q409" s="14" t="s">
        <v>3485</v>
      </c>
      <c r="R409" s="14" t="s">
        <v>3604</v>
      </c>
      <c r="S409" s="14" t="s">
        <v>3229</v>
      </c>
      <c r="T409" s="2" t="s">
        <v>70</v>
      </c>
      <c r="U409" s="2" t="s">
        <v>70</v>
      </c>
      <c r="V409" s="2" t="s">
        <v>70</v>
      </c>
      <c r="W409" s="2" t="s">
        <v>70</v>
      </c>
      <c r="X409" s="14" t="s">
        <v>3180</v>
      </c>
      <c r="Y409" s="14" t="s">
        <v>3487</v>
      </c>
      <c r="Z409" s="14" t="s">
        <v>3231</v>
      </c>
      <c r="AA409" s="101">
        <v>8</v>
      </c>
      <c r="AB409" s="14" t="s">
        <v>3605</v>
      </c>
      <c r="AC409" s="121">
        <v>46218</v>
      </c>
      <c r="AD409" s="121">
        <v>46218</v>
      </c>
    </row>
    <row r="410" spans="1:30">
      <c r="A410" s="14" t="s">
        <v>3620</v>
      </c>
      <c r="B410" s="14" t="s">
        <v>276</v>
      </c>
      <c r="C410" s="14" t="s">
        <v>2255</v>
      </c>
      <c r="D410" s="14" t="s">
        <v>228</v>
      </c>
      <c r="E410" s="14" t="s">
        <v>3621</v>
      </c>
      <c r="F410" s="14" t="s">
        <v>3622</v>
      </c>
      <c r="G410" s="14" t="s">
        <v>3623</v>
      </c>
      <c r="H410" s="101">
        <v>2017</v>
      </c>
      <c r="I410" s="14" t="s">
        <v>3204</v>
      </c>
      <c r="J410" s="14">
        <v>10.3</v>
      </c>
      <c r="K410" s="14" t="s">
        <v>2365</v>
      </c>
      <c r="L410" s="101">
        <v>12.9</v>
      </c>
      <c r="M410" s="14" t="s">
        <v>3595</v>
      </c>
      <c r="N410" s="101">
        <v>120</v>
      </c>
      <c r="O410" s="14" t="s">
        <v>3617</v>
      </c>
      <c r="P410" s="14" t="s">
        <v>3310</v>
      </c>
      <c r="Q410" s="14" t="s">
        <v>3618</v>
      </c>
      <c r="R410" s="14" t="s">
        <v>3624</v>
      </c>
      <c r="S410" s="14" t="s">
        <v>3229</v>
      </c>
      <c r="T410" s="2" t="s">
        <v>70</v>
      </c>
      <c r="U410" s="2" t="s">
        <v>70</v>
      </c>
      <c r="V410" s="2" t="s">
        <v>69</v>
      </c>
      <c r="W410" s="2" t="s">
        <v>69</v>
      </c>
      <c r="X410" s="14" t="s">
        <v>3180</v>
      </c>
      <c r="Y410" s="14" t="s">
        <v>3487</v>
      </c>
      <c r="Z410" s="14" t="s">
        <v>3231</v>
      </c>
      <c r="AA410" s="101">
        <v>7</v>
      </c>
      <c r="AB410" s="14" t="s">
        <v>3373</v>
      </c>
      <c r="AC410" s="121">
        <v>46218</v>
      </c>
      <c r="AD410" s="121">
        <v>46218</v>
      </c>
    </row>
    <row r="411" spans="1:30">
      <c r="A411" s="14" t="s">
        <v>3634</v>
      </c>
      <c r="B411" s="14" t="s">
        <v>276</v>
      </c>
      <c r="C411" s="14" t="s">
        <v>2255</v>
      </c>
      <c r="D411" s="14" t="s">
        <v>228</v>
      </c>
      <c r="E411" s="14" t="s">
        <v>3635</v>
      </c>
      <c r="F411" s="14" t="s">
        <v>3636</v>
      </c>
      <c r="G411" s="14" t="s">
        <v>3637</v>
      </c>
      <c r="H411" s="101">
        <v>2018</v>
      </c>
      <c r="I411" s="14" t="s">
        <v>3498</v>
      </c>
      <c r="J411" s="14">
        <v>12.1</v>
      </c>
      <c r="K411" s="14" t="s">
        <v>2365</v>
      </c>
      <c r="L411" s="101">
        <v>12.9</v>
      </c>
      <c r="M411" s="14" t="s">
        <v>3595</v>
      </c>
      <c r="N411" s="101">
        <v>120</v>
      </c>
      <c r="O411" s="14" t="s">
        <v>3630</v>
      </c>
      <c r="P411" s="14" t="s">
        <v>3310</v>
      </c>
      <c r="Q411" s="14" t="s">
        <v>3631</v>
      </c>
      <c r="R411" s="14" t="s">
        <v>3638</v>
      </c>
      <c r="S411" s="14" t="s">
        <v>3167</v>
      </c>
      <c r="T411" s="2" t="s">
        <v>70</v>
      </c>
      <c r="U411" s="2" t="s">
        <v>69</v>
      </c>
      <c r="V411" s="2" t="s">
        <v>70</v>
      </c>
      <c r="W411" s="2" t="s">
        <v>70</v>
      </c>
      <c r="X411" s="14" t="s">
        <v>3180</v>
      </c>
      <c r="Y411" s="14" t="s">
        <v>3583</v>
      </c>
      <c r="Z411" s="14" t="s">
        <v>3231</v>
      </c>
      <c r="AA411" s="101">
        <v>7</v>
      </c>
      <c r="AB411" s="14" t="s">
        <v>3167</v>
      </c>
      <c r="AC411" s="121">
        <v>46218</v>
      </c>
      <c r="AD411" s="121">
        <v>46218</v>
      </c>
    </row>
    <row r="412" spans="1:30">
      <c r="A412" s="14" t="s">
        <v>3645</v>
      </c>
      <c r="B412" s="14" t="s">
        <v>276</v>
      </c>
      <c r="C412" s="14" t="s">
        <v>2255</v>
      </c>
      <c r="D412" s="14" t="s">
        <v>228</v>
      </c>
      <c r="E412" s="14" t="s">
        <v>3646</v>
      </c>
      <c r="F412" s="14" t="s">
        <v>3647</v>
      </c>
      <c r="G412" s="14" t="s">
        <v>3648</v>
      </c>
      <c r="H412" s="101">
        <v>2020</v>
      </c>
      <c r="I412" s="14" t="s">
        <v>3498</v>
      </c>
      <c r="J412" s="14">
        <v>13.4</v>
      </c>
      <c r="K412" s="14" t="s">
        <v>2365</v>
      </c>
      <c r="L412" s="101">
        <v>12.9</v>
      </c>
      <c r="M412" s="14" t="s">
        <v>3595</v>
      </c>
      <c r="N412" s="101">
        <v>120</v>
      </c>
      <c r="O412" s="14" t="s">
        <v>3643</v>
      </c>
      <c r="P412" s="14" t="s">
        <v>3352</v>
      </c>
      <c r="Q412" s="14" t="s">
        <v>3371</v>
      </c>
      <c r="R412" s="14" t="s">
        <v>3638</v>
      </c>
      <c r="S412" s="14" t="s">
        <v>3167</v>
      </c>
      <c r="T412" s="2" t="s">
        <v>70</v>
      </c>
      <c r="U412" s="2" t="s">
        <v>69</v>
      </c>
      <c r="V412" s="2" t="s">
        <v>70</v>
      </c>
      <c r="W412" s="2" t="s">
        <v>70</v>
      </c>
      <c r="X412" s="14" t="s">
        <v>3180</v>
      </c>
      <c r="Y412" s="14" t="s">
        <v>3583</v>
      </c>
      <c r="Z412" s="14" t="s">
        <v>3342</v>
      </c>
      <c r="AA412" s="101">
        <v>7</v>
      </c>
      <c r="AB412" s="14" t="s">
        <v>3354</v>
      </c>
      <c r="AC412" s="121">
        <v>46218</v>
      </c>
      <c r="AD412" s="121">
        <v>46218</v>
      </c>
    </row>
    <row r="413" spans="1:30">
      <c r="A413" s="14" t="s">
        <v>3656</v>
      </c>
      <c r="B413" s="14" t="s">
        <v>276</v>
      </c>
      <c r="C413" s="14" t="s">
        <v>2255</v>
      </c>
      <c r="D413" s="14" t="s">
        <v>228</v>
      </c>
      <c r="E413" s="14" t="s">
        <v>3657</v>
      </c>
      <c r="F413" s="14" t="s">
        <v>3658</v>
      </c>
      <c r="G413" s="14" t="s">
        <v>3659</v>
      </c>
      <c r="H413" s="101">
        <v>2021</v>
      </c>
      <c r="I413" s="14" t="s">
        <v>3498</v>
      </c>
      <c r="J413" s="14">
        <v>14.5</v>
      </c>
      <c r="K413" s="14" t="s">
        <v>2365</v>
      </c>
      <c r="L413" s="101">
        <v>12.9</v>
      </c>
      <c r="M413" s="14" t="s">
        <v>3595</v>
      </c>
      <c r="N413" s="101">
        <v>120</v>
      </c>
      <c r="O413" s="14" t="s">
        <v>3582</v>
      </c>
      <c r="P413" s="14" t="s">
        <v>3653</v>
      </c>
      <c r="Q413" s="14" t="s">
        <v>3654</v>
      </c>
      <c r="R413" s="14" t="s">
        <v>3660</v>
      </c>
      <c r="S413" s="14" t="s">
        <v>3167</v>
      </c>
      <c r="T413" s="2" t="s">
        <v>70</v>
      </c>
      <c r="U413" s="2" t="s">
        <v>69</v>
      </c>
      <c r="V413" s="2" t="s">
        <v>70</v>
      </c>
      <c r="W413" s="2" t="s">
        <v>70</v>
      </c>
      <c r="X413" s="14" t="s">
        <v>3180</v>
      </c>
      <c r="Y413" s="14" t="s">
        <v>3583</v>
      </c>
      <c r="Z413" s="14" t="s">
        <v>3342</v>
      </c>
      <c r="AA413" s="101">
        <v>7</v>
      </c>
      <c r="AB413" s="14" t="s">
        <v>3661</v>
      </c>
      <c r="AC413" s="121">
        <v>46218</v>
      </c>
      <c r="AD413" s="121">
        <v>46218</v>
      </c>
    </row>
    <row r="414" spans="1:30">
      <c r="A414" s="14" t="s">
        <v>3667</v>
      </c>
      <c r="B414" s="14" t="s">
        <v>276</v>
      </c>
      <c r="C414" s="14" t="s">
        <v>2255</v>
      </c>
      <c r="D414" s="14" t="s">
        <v>228</v>
      </c>
      <c r="E414" s="14" t="s">
        <v>3668</v>
      </c>
      <c r="F414" s="14" t="s">
        <v>3669</v>
      </c>
      <c r="G414" s="14" t="s">
        <v>3670</v>
      </c>
      <c r="H414" s="101">
        <v>2022</v>
      </c>
      <c r="I414" s="14" t="s">
        <v>3498</v>
      </c>
      <c r="J414" s="14">
        <v>16.100000000000001</v>
      </c>
      <c r="K414" s="14" t="s">
        <v>2365</v>
      </c>
      <c r="L414" s="101">
        <v>12.9</v>
      </c>
      <c r="M414" s="14" t="s">
        <v>3595</v>
      </c>
      <c r="N414" s="101">
        <v>120</v>
      </c>
      <c r="O414" s="14" t="s">
        <v>3589</v>
      </c>
      <c r="P414" s="14" t="s">
        <v>3653</v>
      </c>
      <c r="Q414" s="14" t="s">
        <v>3654</v>
      </c>
      <c r="R414" s="14" t="s">
        <v>3660</v>
      </c>
      <c r="S414" s="14" t="s">
        <v>3167</v>
      </c>
      <c r="T414" s="2" t="s">
        <v>70</v>
      </c>
      <c r="U414" s="2" t="s">
        <v>69</v>
      </c>
      <c r="V414" s="2" t="s">
        <v>70</v>
      </c>
      <c r="W414" s="2" t="s">
        <v>70</v>
      </c>
      <c r="X414" s="14" t="s">
        <v>3180</v>
      </c>
      <c r="Y414" s="14" t="s">
        <v>3583</v>
      </c>
      <c r="Z414" s="14" t="s">
        <v>3342</v>
      </c>
      <c r="AA414" s="101">
        <v>7</v>
      </c>
      <c r="AB414" s="14" t="s">
        <v>3671</v>
      </c>
      <c r="AC414" s="121">
        <v>46218</v>
      </c>
      <c r="AD414" s="121">
        <v>46218</v>
      </c>
    </row>
    <row r="415" spans="1:30">
      <c r="A415" s="14" t="s">
        <v>3681</v>
      </c>
      <c r="B415" s="14" t="s">
        <v>276</v>
      </c>
      <c r="C415" s="14" t="s">
        <v>2255</v>
      </c>
      <c r="D415" s="14" t="s">
        <v>228</v>
      </c>
      <c r="E415" s="14" t="s">
        <v>3682</v>
      </c>
      <c r="F415" s="14" t="s">
        <v>3683</v>
      </c>
      <c r="G415" s="14" t="s">
        <v>3684</v>
      </c>
      <c r="H415" s="101">
        <v>2024</v>
      </c>
      <c r="I415" s="14" t="s">
        <v>3498</v>
      </c>
      <c r="J415" s="14">
        <v>17.5</v>
      </c>
      <c r="K415" s="14" t="s">
        <v>2365</v>
      </c>
      <c r="L415" s="101">
        <v>13</v>
      </c>
      <c r="M415" s="14" t="s">
        <v>3685</v>
      </c>
      <c r="N415" s="101">
        <v>120</v>
      </c>
      <c r="O415" s="14" t="s">
        <v>3677</v>
      </c>
      <c r="P415" s="14" t="s">
        <v>3653</v>
      </c>
      <c r="Q415" s="14" t="s">
        <v>3678</v>
      </c>
      <c r="R415" s="14" t="s">
        <v>3686</v>
      </c>
      <c r="S415" s="14" t="s">
        <v>3167</v>
      </c>
      <c r="T415" s="2" t="s">
        <v>70</v>
      </c>
      <c r="U415" s="2" t="s">
        <v>69</v>
      </c>
      <c r="V415" s="2" t="s">
        <v>70</v>
      </c>
      <c r="W415" s="2" t="s">
        <v>70</v>
      </c>
      <c r="X415" s="14" t="s">
        <v>3180</v>
      </c>
      <c r="Y415" s="14" t="s">
        <v>3583</v>
      </c>
      <c r="Z415" s="14" t="s">
        <v>3342</v>
      </c>
      <c r="AA415" s="101">
        <v>7</v>
      </c>
      <c r="AB415" s="14" t="s">
        <v>3687</v>
      </c>
      <c r="AC415" s="121">
        <v>46218</v>
      </c>
      <c r="AD415" s="121">
        <v>46218</v>
      </c>
    </row>
    <row r="416" spans="1:30">
      <c r="A416" s="14" t="s">
        <v>3606</v>
      </c>
      <c r="B416" s="14" t="s">
        <v>276</v>
      </c>
      <c r="C416" s="14" t="s">
        <v>2255</v>
      </c>
      <c r="D416" s="14" t="s">
        <v>228</v>
      </c>
      <c r="E416" s="14" t="s">
        <v>3607</v>
      </c>
      <c r="F416" s="14" t="s">
        <v>3608</v>
      </c>
      <c r="G416" s="14" t="s">
        <v>3609</v>
      </c>
      <c r="H416" s="101">
        <v>2016</v>
      </c>
      <c r="I416" s="14" t="s">
        <v>3204</v>
      </c>
      <c r="J416" s="14">
        <v>9.3000000000000007</v>
      </c>
      <c r="K416" s="14" t="s">
        <v>3602</v>
      </c>
      <c r="L416" s="101">
        <v>9.6999999999999993</v>
      </c>
      <c r="M416" s="14" t="s">
        <v>3470</v>
      </c>
      <c r="N416" s="101">
        <v>60</v>
      </c>
      <c r="O416" s="14" t="s">
        <v>3603</v>
      </c>
      <c r="P416" s="14" t="s">
        <v>3262</v>
      </c>
      <c r="Q416" s="14" t="s">
        <v>3610</v>
      </c>
      <c r="R416" s="14" t="s">
        <v>3611</v>
      </c>
      <c r="S416" s="14" t="s">
        <v>3229</v>
      </c>
      <c r="T416" s="2" t="s">
        <v>70</v>
      </c>
      <c r="U416" s="2" t="s">
        <v>70</v>
      </c>
      <c r="V416" s="2" t="s">
        <v>69</v>
      </c>
      <c r="W416" s="2" t="s">
        <v>69</v>
      </c>
      <c r="X416" s="14" t="s">
        <v>3180</v>
      </c>
      <c r="Y416" s="14" t="s">
        <v>3487</v>
      </c>
      <c r="Z416" s="14" t="s">
        <v>3231</v>
      </c>
      <c r="AA416" s="101">
        <v>8</v>
      </c>
      <c r="AB416" s="14" t="s">
        <v>3612</v>
      </c>
      <c r="AC416" s="121">
        <v>46218</v>
      </c>
      <c r="AD416" s="121">
        <v>46218</v>
      </c>
    </row>
    <row r="417" spans="1:30">
      <c r="A417" s="14" t="s">
        <v>1938</v>
      </c>
      <c r="B417" s="14" t="s">
        <v>276</v>
      </c>
      <c r="C417" s="14" t="s">
        <v>278</v>
      </c>
      <c r="D417" s="14" t="s">
        <v>227</v>
      </c>
      <c r="E417" s="14" t="s">
        <v>3029</v>
      </c>
      <c r="F417" s="14" t="s">
        <v>3170</v>
      </c>
      <c r="G417" s="14" t="s">
        <v>3171</v>
      </c>
      <c r="H417" s="101">
        <v>2007</v>
      </c>
      <c r="I417" s="14" t="s">
        <v>3172</v>
      </c>
      <c r="J417" s="14">
        <v>1</v>
      </c>
      <c r="K417" s="14" t="s">
        <v>3173</v>
      </c>
      <c r="L417" s="101">
        <v>3.5</v>
      </c>
      <c r="M417" s="14" t="s">
        <v>3174</v>
      </c>
      <c r="N417" s="101">
        <v>60</v>
      </c>
      <c r="O417" s="14" t="s">
        <v>3175</v>
      </c>
      <c r="P417" s="14" t="s">
        <v>3176</v>
      </c>
      <c r="Q417" s="14" t="s">
        <v>3177</v>
      </c>
      <c r="R417" s="14" t="s">
        <v>3178</v>
      </c>
      <c r="S417" s="14" t="s">
        <v>3179</v>
      </c>
      <c r="T417" s="2" t="s">
        <v>70</v>
      </c>
      <c r="U417" s="2" t="s">
        <v>70</v>
      </c>
      <c r="V417" s="2" t="s">
        <v>70</v>
      </c>
      <c r="W417" s="2" t="s">
        <v>70</v>
      </c>
      <c r="X417" s="14" t="s">
        <v>3180</v>
      </c>
      <c r="Y417" s="14" t="s">
        <v>3181</v>
      </c>
      <c r="Z417" s="14" t="s">
        <v>3182</v>
      </c>
      <c r="AA417" s="101">
        <v>8</v>
      </c>
      <c r="AB417" s="14" t="s">
        <v>3183</v>
      </c>
      <c r="AC417" s="121">
        <v>46218</v>
      </c>
      <c r="AD417" s="121">
        <v>46218</v>
      </c>
    </row>
    <row r="418" spans="1:30">
      <c r="A418" s="14" t="s">
        <v>3319</v>
      </c>
      <c r="B418" s="14" t="s">
        <v>276</v>
      </c>
      <c r="C418" s="14" t="s">
        <v>278</v>
      </c>
      <c r="D418" s="14" t="s">
        <v>227</v>
      </c>
      <c r="E418" s="14" t="s">
        <v>3069</v>
      </c>
      <c r="F418" s="14" t="s">
        <v>3056</v>
      </c>
      <c r="G418" s="14" t="s">
        <v>3320</v>
      </c>
      <c r="H418" s="101">
        <v>2019</v>
      </c>
      <c r="I418" s="14" t="s">
        <v>3204</v>
      </c>
      <c r="J418" s="14">
        <v>13</v>
      </c>
      <c r="K418" s="14" t="s">
        <v>2365</v>
      </c>
      <c r="L418" s="101">
        <v>6.1</v>
      </c>
      <c r="M418" s="14" t="s">
        <v>3303</v>
      </c>
      <c r="N418" s="101">
        <v>60</v>
      </c>
      <c r="O418" s="14" t="s">
        <v>3321</v>
      </c>
      <c r="P418" s="14" t="s">
        <v>3310</v>
      </c>
      <c r="Q418" s="14" t="s">
        <v>3289</v>
      </c>
      <c r="R418" s="14" t="s">
        <v>3322</v>
      </c>
      <c r="S418" s="14" t="s">
        <v>3229</v>
      </c>
      <c r="T418" s="2" t="s">
        <v>69</v>
      </c>
      <c r="U418" s="2" t="s">
        <v>69</v>
      </c>
      <c r="V418" s="2" t="s">
        <v>70</v>
      </c>
      <c r="W418" s="2" t="s">
        <v>70</v>
      </c>
      <c r="X418" s="14" t="s">
        <v>3169</v>
      </c>
      <c r="Y418" s="14" t="s">
        <v>3306</v>
      </c>
      <c r="Z418" s="14" t="s">
        <v>3231</v>
      </c>
      <c r="AA418" s="101">
        <v>6</v>
      </c>
      <c r="AB418" s="14" t="s">
        <v>3323</v>
      </c>
      <c r="AC418" s="121">
        <v>46218</v>
      </c>
      <c r="AD418" s="121">
        <v>46218</v>
      </c>
    </row>
    <row r="419" spans="1:30">
      <c r="A419" s="14" t="s">
        <v>3324</v>
      </c>
      <c r="B419" s="14" t="s">
        <v>276</v>
      </c>
      <c r="C419" s="14" t="s">
        <v>278</v>
      </c>
      <c r="D419" s="14" t="s">
        <v>227</v>
      </c>
      <c r="E419" s="14" t="s">
        <v>3070</v>
      </c>
      <c r="F419" s="14" t="s">
        <v>3058</v>
      </c>
      <c r="G419" s="14" t="s">
        <v>3325</v>
      </c>
      <c r="H419" s="101">
        <v>2019</v>
      </c>
      <c r="I419" s="14" t="s">
        <v>3204</v>
      </c>
      <c r="J419" s="14">
        <v>13</v>
      </c>
      <c r="K419" s="14" t="s">
        <v>2365</v>
      </c>
      <c r="L419" s="101">
        <v>5.8</v>
      </c>
      <c r="M419" s="14" t="s">
        <v>3297</v>
      </c>
      <c r="N419" s="101">
        <v>60</v>
      </c>
      <c r="O419" s="14" t="s">
        <v>3321</v>
      </c>
      <c r="P419" s="14" t="s">
        <v>3310</v>
      </c>
      <c r="Q419" s="14" t="s">
        <v>3311</v>
      </c>
      <c r="R419" s="14" t="s">
        <v>3326</v>
      </c>
      <c r="S419" s="14" t="s">
        <v>3229</v>
      </c>
      <c r="T419" s="2" t="s">
        <v>69</v>
      </c>
      <c r="U419" s="2" t="s">
        <v>69</v>
      </c>
      <c r="V419" s="2" t="s">
        <v>70</v>
      </c>
      <c r="W419" s="2" t="s">
        <v>70</v>
      </c>
      <c r="X419" s="14" t="s">
        <v>3169</v>
      </c>
      <c r="Y419" s="14" t="s">
        <v>3306</v>
      </c>
      <c r="Z419" s="14" t="s">
        <v>3231</v>
      </c>
      <c r="AA419" s="101">
        <v>6</v>
      </c>
      <c r="AB419" s="14" t="s">
        <v>3327</v>
      </c>
      <c r="AC419" s="121">
        <v>46218</v>
      </c>
      <c r="AD419" s="121">
        <v>46218</v>
      </c>
    </row>
    <row r="420" spans="1:30">
      <c r="A420" s="14" t="s">
        <v>3328</v>
      </c>
      <c r="B420" s="14" t="s">
        <v>276</v>
      </c>
      <c r="C420" s="14" t="s">
        <v>278</v>
      </c>
      <c r="D420" s="14" t="s">
        <v>227</v>
      </c>
      <c r="E420" s="14" t="s">
        <v>3072</v>
      </c>
      <c r="F420" s="14" t="s">
        <v>3060</v>
      </c>
      <c r="G420" s="14" t="s">
        <v>3329</v>
      </c>
      <c r="H420" s="101">
        <v>2019</v>
      </c>
      <c r="I420" s="14" t="s">
        <v>3204</v>
      </c>
      <c r="J420" s="14">
        <v>13</v>
      </c>
      <c r="K420" s="14" t="s">
        <v>2365</v>
      </c>
      <c r="L420" s="101">
        <v>6.5</v>
      </c>
      <c r="M420" s="14" t="s">
        <v>3316</v>
      </c>
      <c r="N420" s="101">
        <v>60</v>
      </c>
      <c r="O420" s="14" t="s">
        <v>3321</v>
      </c>
      <c r="P420" s="14" t="s">
        <v>3310</v>
      </c>
      <c r="Q420" s="14" t="s">
        <v>3311</v>
      </c>
      <c r="R420" s="14" t="s">
        <v>3330</v>
      </c>
      <c r="S420" s="14" t="s">
        <v>3229</v>
      </c>
      <c r="T420" s="2" t="s">
        <v>69</v>
      </c>
      <c r="U420" s="2" t="s">
        <v>69</v>
      </c>
      <c r="V420" s="2" t="s">
        <v>70</v>
      </c>
      <c r="W420" s="2" t="s">
        <v>70</v>
      </c>
      <c r="X420" s="14" t="s">
        <v>3169</v>
      </c>
      <c r="Y420" s="14" t="s">
        <v>3306</v>
      </c>
      <c r="Z420" s="14" t="s">
        <v>3231</v>
      </c>
      <c r="AA420" s="101">
        <v>6</v>
      </c>
      <c r="AB420" s="14" t="s">
        <v>3331</v>
      </c>
      <c r="AC420" s="121">
        <v>46218</v>
      </c>
      <c r="AD420" s="121">
        <v>46218</v>
      </c>
    </row>
    <row r="421" spans="1:30">
      <c r="A421" s="14" t="s">
        <v>3344</v>
      </c>
      <c r="B421" s="14" t="s">
        <v>276</v>
      </c>
      <c r="C421" s="14" t="s">
        <v>278</v>
      </c>
      <c r="D421" s="14" t="s">
        <v>227</v>
      </c>
      <c r="E421" s="14" t="s">
        <v>3077</v>
      </c>
      <c r="F421" s="14" t="s">
        <v>3064</v>
      </c>
      <c r="G421" s="14" t="s">
        <v>3345</v>
      </c>
      <c r="H421" s="101">
        <v>2020</v>
      </c>
      <c r="I421" s="14" t="s">
        <v>3204</v>
      </c>
      <c r="J421" s="14">
        <v>14.1</v>
      </c>
      <c r="K421" s="14" t="s">
        <v>2365</v>
      </c>
      <c r="L421" s="101">
        <v>6.1</v>
      </c>
      <c r="M421" s="14" t="s">
        <v>3346</v>
      </c>
      <c r="N421" s="101">
        <v>60</v>
      </c>
      <c r="O421" s="14" t="s">
        <v>3340</v>
      </c>
      <c r="P421" s="14" t="s">
        <v>3310</v>
      </c>
      <c r="Q421" s="14" t="s">
        <v>3347</v>
      </c>
      <c r="R421" s="14" t="s">
        <v>3348</v>
      </c>
      <c r="S421" s="14" t="s">
        <v>3229</v>
      </c>
      <c r="T421" s="2" t="s">
        <v>69</v>
      </c>
      <c r="U421" s="2" t="s">
        <v>69</v>
      </c>
      <c r="V421" s="2" t="s">
        <v>70</v>
      </c>
      <c r="W421" s="2" t="s">
        <v>70</v>
      </c>
      <c r="X421" s="14" t="s">
        <v>3169</v>
      </c>
      <c r="Y421" s="14" t="s">
        <v>3306</v>
      </c>
      <c r="Z421" s="14" t="s">
        <v>3342</v>
      </c>
      <c r="AA421" s="101">
        <v>6</v>
      </c>
      <c r="AB421" s="14" t="s">
        <v>3349</v>
      </c>
      <c r="AC421" s="121">
        <v>46218</v>
      </c>
      <c r="AD421" s="121">
        <v>46218</v>
      </c>
    </row>
    <row r="422" spans="1:30">
      <c r="A422" s="14" t="s">
        <v>3336</v>
      </c>
      <c r="B422" s="14" t="s">
        <v>276</v>
      </c>
      <c r="C422" s="14" t="s">
        <v>278</v>
      </c>
      <c r="D422" s="14" t="s">
        <v>227</v>
      </c>
      <c r="E422" s="14" t="s">
        <v>3076</v>
      </c>
      <c r="F422" s="14" t="s">
        <v>3337</v>
      </c>
      <c r="G422" s="14" t="s">
        <v>3338</v>
      </c>
      <c r="H422" s="101">
        <v>2020</v>
      </c>
      <c r="I422" s="14" t="s">
        <v>3204</v>
      </c>
      <c r="J422" s="14">
        <v>14.1</v>
      </c>
      <c r="K422" s="14" t="s">
        <v>2365</v>
      </c>
      <c r="L422" s="101">
        <v>5.4</v>
      </c>
      <c r="M422" s="14" t="s">
        <v>3339</v>
      </c>
      <c r="N422" s="101">
        <v>60</v>
      </c>
      <c r="O422" s="14" t="s">
        <v>3340</v>
      </c>
      <c r="P422" s="14" t="s">
        <v>3310</v>
      </c>
      <c r="Q422" s="14" t="s">
        <v>3289</v>
      </c>
      <c r="R422" s="14" t="s">
        <v>3341</v>
      </c>
      <c r="S422" s="14" t="s">
        <v>3229</v>
      </c>
      <c r="T422" s="2" t="s">
        <v>69</v>
      </c>
      <c r="U422" s="2" t="s">
        <v>69</v>
      </c>
      <c r="V422" s="2" t="s">
        <v>70</v>
      </c>
      <c r="W422" s="2" t="s">
        <v>70</v>
      </c>
      <c r="X422" s="14" t="s">
        <v>3169</v>
      </c>
      <c r="Y422" s="14" t="s">
        <v>3306</v>
      </c>
      <c r="Z422" s="14" t="s">
        <v>3342</v>
      </c>
      <c r="AA422" s="101">
        <v>6</v>
      </c>
      <c r="AB422" s="14" t="s">
        <v>3343</v>
      </c>
      <c r="AC422" s="121">
        <v>46218</v>
      </c>
      <c r="AD422" s="121">
        <v>46218</v>
      </c>
    </row>
    <row r="423" spans="1:30">
      <c r="A423" s="14" t="s">
        <v>3350</v>
      </c>
      <c r="B423" s="14" t="s">
        <v>276</v>
      </c>
      <c r="C423" s="14" t="s">
        <v>278</v>
      </c>
      <c r="D423" s="14" t="s">
        <v>227</v>
      </c>
      <c r="E423" s="14" t="s">
        <v>3079</v>
      </c>
      <c r="F423" s="14" t="s">
        <v>3066</v>
      </c>
      <c r="G423" s="14" t="s">
        <v>3351</v>
      </c>
      <c r="H423" s="101">
        <v>2020</v>
      </c>
      <c r="I423" s="14" t="s">
        <v>3204</v>
      </c>
      <c r="J423" s="14">
        <v>14.1</v>
      </c>
      <c r="K423" s="14" t="s">
        <v>2365</v>
      </c>
      <c r="L423" s="101">
        <v>6.1</v>
      </c>
      <c r="M423" s="14" t="s">
        <v>3346</v>
      </c>
      <c r="N423" s="101">
        <v>60</v>
      </c>
      <c r="O423" s="14" t="s">
        <v>3340</v>
      </c>
      <c r="P423" s="14" t="s">
        <v>3352</v>
      </c>
      <c r="Q423" s="14" t="s">
        <v>3353</v>
      </c>
      <c r="R423" s="14" t="s">
        <v>3348</v>
      </c>
      <c r="S423" s="14" t="s">
        <v>3229</v>
      </c>
      <c r="T423" s="2" t="s">
        <v>69</v>
      </c>
      <c r="U423" s="2" t="s">
        <v>69</v>
      </c>
      <c r="V423" s="2" t="s">
        <v>70</v>
      </c>
      <c r="W423" s="2" t="s">
        <v>70</v>
      </c>
      <c r="X423" s="14" t="s">
        <v>3169</v>
      </c>
      <c r="Y423" s="14" t="s">
        <v>3306</v>
      </c>
      <c r="Z423" s="14" t="s">
        <v>3342</v>
      </c>
      <c r="AA423" s="101">
        <v>6</v>
      </c>
      <c r="AB423" s="14" t="s">
        <v>3354</v>
      </c>
      <c r="AC423" s="121">
        <v>46218</v>
      </c>
      <c r="AD423" s="121">
        <v>46218</v>
      </c>
    </row>
    <row r="424" spans="1:30">
      <c r="A424" s="14" t="s">
        <v>3355</v>
      </c>
      <c r="B424" s="14" t="s">
        <v>276</v>
      </c>
      <c r="C424" s="14" t="s">
        <v>278</v>
      </c>
      <c r="D424" s="14" t="s">
        <v>227</v>
      </c>
      <c r="E424" s="14" t="s">
        <v>3081</v>
      </c>
      <c r="F424" s="14" t="s">
        <v>3068</v>
      </c>
      <c r="G424" s="14" t="s">
        <v>3356</v>
      </c>
      <c r="H424" s="101">
        <v>2020</v>
      </c>
      <c r="I424" s="14" t="s">
        <v>3204</v>
      </c>
      <c r="J424" s="14">
        <v>14.1</v>
      </c>
      <c r="K424" s="14" t="s">
        <v>2365</v>
      </c>
      <c r="L424" s="101">
        <v>6.7</v>
      </c>
      <c r="M424" s="14" t="s">
        <v>3357</v>
      </c>
      <c r="N424" s="101">
        <v>60</v>
      </c>
      <c r="O424" s="14" t="s">
        <v>3340</v>
      </c>
      <c r="P424" s="14" t="s">
        <v>3352</v>
      </c>
      <c r="Q424" s="14" t="s">
        <v>3353</v>
      </c>
      <c r="R424" s="14" t="s">
        <v>3358</v>
      </c>
      <c r="S424" s="14" t="s">
        <v>3229</v>
      </c>
      <c r="T424" s="2" t="s">
        <v>69</v>
      </c>
      <c r="U424" s="2" t="s">
        <v>69</v>
      </c>
      <c r="V424" s="2" t="s">
        <v>70</v>
      </c>
      <c r="W424" s="2" t="s">
        <v>70</v>
      </c>
      <c r="X424" s="14" t="s">
        <v>3169</v>
      </c>
      <c r="Y424" s="14" t="s">
        <v>3306</v>
      </c>
      <c r="Z424" s="14" t="s">
        <v>3342</v>
      </c>
      <c r="AA424" s="101">
        <v>6</v>
      </c>
      <c r="AB424" s="14" t="s">
        <v>3359</v>
      </c>
      <c r="AC424" s="121">
        <v>46218</v>
      </c>
      <c r="AD424" s="121">
        <v>46218</v>
      </c>
    </row>
    <row r="425" spans="1:30">
      <c r="A425" s="14" t="s">
        <v>3366</v>
      </c>
      <c r="B425" s="14" t="s">
        <v>276</v>
      </c>
      <c r="C425" s="14" t="s">
        <v>278</v>
      </c>
      <c r="D425" s="14" t="s">
        <v>227</v>
      </c>
      <c r="E425" s="14" t="s">
        <v>3085</v>
      </c>
      <c r="F425" s="14" t="s">
        <v>3071</v>
      </c>
      <c r="G425" s="14" t="s">
        <v>3367</v>
      </c>
      <c r="H425" s="101">
        <v>2021</v>
      </c>
      <c r="I425" s="14" t="s">
        <v>3204</v>
      </c>
      <c r="J425" s="14">
        <v>15</v>
      </c>
      <c r="K425" s="14" t="s">
        <v>2365</v>
      </c>
      <c r="L425" s="101">
        <v>6.1</v>
      </c>
      <c r="M425" s="14" t="s">
        <v>3346</v>
      </c>
      <c r="N425" s="101">
        <v>60</v>
      </c>
      <c r="O425" s="14" t="s">
        <v>3363</v>
      </c>
      <c r="P425" s="14" t="s">
        <v>3310</v>
      </c>
      <c r="Q425" s="14" t="s">
        <v>3353</v>
      </c>
      <c r="R425" s="14" t="s">
        <v>3368</v>
      </c>
      <c r="S425" s="14" t="s">
        <v>3229</v>
      </c>
      <c r="T425" s="2" t="s">
        <v>69</v>
      </c>
      <c r="U425" s="2" t="s">
        <v>69</v>
      </c>
      <c r="V425" s="2" t="s">
        <v>70</v>
      </c>
      <c r="W425" s="2" t="s">
        <v>70</v>
      </c>
      <c r="X425" s="14" t="s">
        <v>3169</v>
      </c>
      <c r="Y425" s="14" t="s">
        <v>3306</v>
      </c>
      <c r="Z425" s="14" t="s">
        <v>3342</v>
      </c>
      <c r="AA425" s="101">
        <v>6</v>
      </c>
      <c r="AB425" s="14" t="s">
        <v>3285</v>
      </c>
      <c r="AC425" s="121">
        <v>46218</v>
      </c>
      <c r="AD425" s="121">
        <v>46218</v>
      </c>
    </row>
    <row r="426" spans="1:30">
      <c r="A426" s="14" t="s">
        <v>3360</v>
      </c>
      <c r="B426" s="14" t="s">
        <v>276</v>
      </c>
      <c r="C426" s="14" t="s">
        <v>278</v>
      </c>
      <c r="D426" s="14" t="s">
        <v>227</v>
      </c>
      <c r="E426" s="14" t="s">
        <v>3083</v>
      </c>
      <c r="F426" s="14" t="s">
        <v>3361</v>
      </c>
      <c r="G426" s="14" t="s">
        <v>3362</v>
      </c>
      <c r="H426" s="101">
        <v>2021</v>
      </c>
      <c r="I426" s="14" t="s">
        <v>3204</v>
      </c>
      <c r="J426" s="14">
        <v>15</v>
      </c>
      <c r="K426" s="14" t="s">
        <v>2365</v>
      </c>
      <c r="L426" s="101">
        <v>5.4</v>
      </c>
      <c r="M426" s="14" t="s">
        <v>3339</v>
      </c>
      <c r="N426" s="101">
        <v>60</v>
      </c>
      <c r="O426" s="14" t="s">
        <v>3363</v>
      </c>
      <c r="P426" s="14" t="s">
        <v>3310</v>
      </c>
      <c r="Q426" s="14" t="s">
        <v>3353</v>
      </c>
      <c r="R426" s="14" t="s">
        <v>3364</v>
      </c>
      <c r="S426" s="14" t="s">
        <v>3229</v>
      </c>
      <c r="T426" s="2" t="s">
        <v>69</v>
      </c>
      <c r="U426" s="2" t="s">
        <v>69</v>
      </c>
      <c r="V426" s="2" t="s">
        <v>70</v>
      </c>
      <c r="W426" s="2" t="s">
        <v>70</v>
      </c>
      <c r="X426" s="14" t="s">
        <v>3169</v>
      </c>
      <c r="Y426" s="14" t="s">
        <v>3306</v>
      </c>
      <c r="Z426" s="14" t="s">
        <v>3342</v>
      </c>
      <c r="AA426" s="101">
        <v>6</v>
      </c>
      <c r="AB426" s="14" t="s">
        <v>3365</v>
      </c>
      <c r="AC426" s="121">
        <v>46218</v>
      </c>
      <c r="AD426" s="121">
        <v>46218</v>
      </c>
    </row>
    <row r="427" spans="1:30">
      <c r="A427" s="14" t="s">
        <v>3369</v>
      </c>
      <c r="B427" s="14" t="s">
        <v>276</v>
      </c>
      <c r="C427" s="14" t="s">
        <v>278</v>
      </c>
      <c r="D427" s="14" t="s">
        <v>227</v>
      </c>
      <c r="E427" s="14" t="s">
        <v>3087</v>
      </c>
      <c r="F427" s="14" t="s">
        <v>3073</v>
      </c>
      <c r="G427" s="14" t="s">
        <v>3370</v>
      </c>
      <c r="H427" s="101">
        <v>2021</v>
      </c>
      <c r="I427" s="14" t="s">
        <v>3204</v>
      </c>
      <c r="J427" s="14">
        <v>15</v>
      </c>
      <c r="K427" s="14" t="s">
        <v>2365</v>
      </c>
      <c r="L427" s="101">
        <v>6.1</v>
      </c>
      <c r="M427" s="14" t="s">
        <v>3346</v>
      </c>
      <c r="N427" s="101">
        <v>120</v>
      </c>
      <c r="O427" s="14" t="s">
        <v>3363</v>
      </c>
      <c r="P427" s="14" t="s">
        <v>3352</v>
      </c>
      <c r="Q427" s="14" t="s">
        <v>3371</v>
      </c>
      <c r="R427" s="14" t="s">
        <v>3372</v>
      </c>
      <c r="S427" s="14" t="s">
        <v>3229</v>
      </c>
      <c r="T427" s="2" t="s">
        <v>69</v>
      </c>
      <c r="U427" s="2" t="s">
        <v>69</v>
      </c>
      <c r="V427" s="2" t="s">
        <v>70</v>
      </c>
      <c r="W427" s="2" t="s">
        <v>70</v>
      </c>
      <c r="X427" s="14" t="s">
        <v>3169</v>
      </c>
      <c r="Y427" s="14" t="s">
        <v>3306</v>
      </c>
      <c r="Z427" s="14" t="s">
        <v>3342</v>
      </c>
      <c r="AA427" s="101">
        <v>6</v>
      </c>
      <c r="AB427" s="14" t="s">
        <v>3373</v>
      </c>
      <c r="AC427" s="121">
        <v>46218</v>
      </c>
      <c r="AD427" s="121">
        <v>46218</v>
      </c>
    </row>
    <row r="428" spans="1:30">
      <c r="A428" s="14" t="s">
        <v>3374</v>
      </c>
      <c r="B428" s="14" t="s">
        <v>276</v>
      </c>
      <c r="C428" s="14" t="s">
        <v>278</v>
      </c>
      <c r="D428" s="14" t="s">
        <v>227</v>
      </c>
      <c r="E428" s="14" t="s">
        <v>3089</v>
      </c>
      <c r="F428" s="14" t="s">
        <v>3075</v>
      </c>
      <c r="G428" s="14" t="s">
        <v>3375</v>
      </c>
      <c r="H428" s="101">
        <v>2021</v>
      </c>
      <c r="I428" s="14" t="s">
        <v>3204</v>
      </c>
      <c r="J428" s="14">
        <v>15</v>
      </c>
      <c r="K428" s="14" t="s">
        <v>2365</v>
      </c>
      <c r="L428" s="101">
        <v>6.7</v>
      </c>
      <c r="M428" s="14" t="s">
        <v>3357</v>
      </c>
      <c r="N428" s="101">
        <v>120</v>
      </c>
      <c r="O428" s="14" t="s">
        <v>3363</v>
      </c>
      <c r="P428" s="14" t="s">
        <v>3352</v>
      </c>
      <c r="Q428" s="14" t="s">
        <v>3371</v>
      </c>
      <c r="R428" s="14" t="s">
        <v>3376</v>
      </c>
      <c r="S428" s="14" t="s">
        <v>3229</v>
      </c>
      <c r="T428" s="2" t="s">
        <v>69</v>
      </c>
      <c r="U428" s="2" t="s">
        <v>69</v>
      </c>
      <c r="V428" s="2" t="s">
        <v>70</v>
      </c>
      <c r="W428" s="2" t="s">
        <v>70</v>
      </c>
      <c r="X428" s="14" t="s">
        <v>3169</v>
      </c>
      <c r="Y428" s="14" t="s">
        <v>3306</v>
      </c>
      <c r="Z428" s="14" t="s">
        <v>3342</v>
      </c>
      <c r="AA428" s="101">
        <v>6</v>
      </c>
      <c r="AB428" s="14" t="s">
        <v>3377</v>
      </c>
      <c r="AC428" s="121">
        <v>46218</v>
      </c>
      <c r="AD428" s="121">
        <v>46218</v>
      </c>
    </row>
    <row r="429" spans="1:30">
      <c r="A429" s="14" t="s">
        <v>3383</v>
      </c>
      <c r="B429" s="14" t="s">
        <v>276</v>
      </c>
      <c r="C429" s="14" t="s">
        <v>278</v>
      </c>
      <c r="D429" s="14" t="s">
        <v>227</v>
      </c>
      <c r="E429" s="14" t="s">
        <v>3093</v>
      </c>
      <c r="F429" s="14" t="s">
        <v>3078</v>
      </c>
      <c r="G429" s="14" t="s">
        <v>3384</v>
      </c>
      <c r="H429" s="101">
        <v>2022</v>
      </c>
      <c r="I429" s="14" t="s">
        <v>3204</v>
      </c>
      <c r="J429" s="14">
        <v>16</v>
      </c>
      <c r="K429" s="14" t="s">
        <v>2365</v>
      </c>
      <c r="L429" s="101">
        <v>6.1</v>
      </c>
      <c r="M429" s="14" t="s">
        <v>3346</v>
      </c>
      <c r="N429" s="101">
        <v>60</v>
      </c>
      <c r="O429" s="14" t="s">
        <v>3363</v>
      </c>
      <c r="P429" s="14" t="s">
        <v>3352</v>
      </c>
      <c r="Q429" s="14" t="s">
        <v>3353</v>
      </c>
      <c r="R429" s="14" t="s">
        <v>3385</v>
      </c>
      <c r="S429" s="14" t="s">
        <v>3229</v>
      </c>
      <c r="T429" s="2" t="s">
        <v>69</v>
      </c>
      <c r="U429" s="2" t="s">
        <v>69</v>
      </c>
      <c r="V429" s="2" t="s">
        <v>70</v>
      </c>
      <c r="W429" s="2" t="s">
        <v>70</v>
      </c>
      <c r="X429" s="14" t="s">
        <v>3169</v>
      </c>
      <c r="Y429" s="14" t="s">
        <v>3386</v>
      </c>
      <c r="Z429" s="14" t="s">
        <v>3342</v>
      </c>
      <c r="AA429" s="101">
        <v>6</v>
      </c>
      <c r="AB429" s="14" t="s">
        <v>3387</v>
      </c>
      <c r="AC429" s="121">
        <v>46218</v>
      </c>
      <c r="AD429" s="121">
        <v>46218</v>
      </c>
    </row>
    <row r="430" spans="1:30">
      <c r="A430" s="14" t="s">
        <v>3388</v>
      </c>
      <c r="B430" s="14" t="s">
        <v>276</v>
      </c>
      <c r="C430" s="14" t="s">
        <v>278</v>
      </c>
      <c r="D430" s="14" t="s">
        <v>227</v>
      </c>
      <c r="E430" s="14" t="s">
        <v>3095</v>
      </c>
      <c r="F430" s="14" t="s">
        <v>3080</v>
      </c>
      <c r="G430" s="14" t="s">
        <v>3389</v>
      </c>
      <c r="H430" s="101">
        <v>2022</v>
      </c>
      <c r="I430" s="14" t="s">
        <v>3204</v>
      </c>
      <c r="J430" s="14">
        <v>16</v>
      </c>
      <c r="K430" s="14" t="s">
        <v>2365</v>
      </c>
      <c r="L430" s="101">
        <v>6.7</v>
      </c>
      <c r="M430" s="14" t="s">
        <v>3357</v>
      </c>
      <c r="N430" s="101">
        <v>60</v>
      </c>
      <c r="O430" s="14" t="s">
        <v>3363</v>
      </c>
      <c r="P430" s="14" t="s">
        <v>3352</v>
      </c>
      <c r="Q430" s="14" t="s">
        <v>3353</v>
      </c>
      <c r="R430" s="14" t="s">
        <v>3390</v>
      </c>
      <c r="S430" s="14" t="s">
        <v>3229</v>
      </c>
      <c r="T430" s="2" t="s">
        <v>69</v>
      </c>
      <c r="U430" s="2" t="s">
        <v>69</v>
      </c>
      <c r="V430" s="2" t="s">
        <v>70</v>
      </c>
      <c r="W430" s="2" t="s">
        <v>70</v>
      </c>
      <c r="X430" s="14" t="s">
        <v>3169</v>
      </c>
      <c r="Y430" s="14" t="s">
        <v>3386</v>
      </c>
      <c r="Z430" s="14" t="s">
        <v>3342</v>
      </c>
      <c r="AA430" s="101">
        <v>6</v>
      </c>
      <c r="AB430" s="14" t="s">
        <v>3391</v>
      </c>
      <c r="AC430" s="121">
        <v>46218</v>
      </c>
      <c r="AD430" s="121">
        <v>46218</v>
      </c>
    </row>
    <row r="431" spans="1:30">
      <c r="A431" s="14" t="s">
        <v>3392</v>
      </c>
      <c r="B431" s="14" t="s">
        <v>276</v>
      </c>
      <c r="C431" s="14" t="s">
        <v>278</v>
      </c>
      <c r="D431" s="14" t="s">
        <v>227</v>
      </c>
      <c r="E431" s="14" t="s">
        <v>3097</v>
      </c>
      <c r="F431" s="14" t="s">
        <v>3082</v>
      </c>
      <c r="G431" s="14" t="s">
        <v>3393</v>
      </c>
      <c r="H431" s="101">
        <v>2022</v>
      </c>
      <c r="I431" s="14" t="s">
        <v>3204</v>
      </c>
      <c r="J431" s="14">
        <v>16</v>
      </c>
      <c r="K431" s="14" t="s">
        <v>2365</v>
      </c>
      <c r="L431" s="101">
        <v>6.1</v>
      </c>
      <c r="M431" s="14" t="s">
        <v>3394</v>
      </c>
      <c r="N431" s="101">
        <v>120</v>
      </c>
      <c r="O431" s="14" t="s">
        <v>3395</v>
      </c>
      <c r="P431" s="14" t="s">
        <v>3352</v>
      </c>
      <c r="Q431" s="14" t="s">
        <v>3371</v>
      </c>
      <c r="R431" s="14" t="s">
        <v>3396</v>
      </c>
      <c r="S431" s="14" t="s">
        <v>3229</v>
      </c>
      <c r="T431" s="2" t="s">
        <v>69</v>
      </c>
      <c r="U431" s="2" t="s">
        <v>69</v>
      </c>
      <c r="V431" s="2" t="s">
        <v>70</v>
      </c>
      <c r="W431" s="2" t="s">
        <v>70</v>
      </c>
      <c r="X431" s="14" t="s">
        <v>3169</v>
      </c>
      <c r="Y431" s="14" t="s">
        <v>3386</v>
      </c>
      <c r="Z431" s="14" t="s">
        <v>3342</v>
      </c>
      <c r="AA431" s="101">
        <v>6</v>
      </c>
      <c r="AB431" s="14" t="s">
        <v>3397</v>
      </c>
      <c r="AC431" s="121">
        <v>46218</v>
      </c>
      <c r="AD431" s="121">
        <v>46218</v>
      </c>
    </row>
    <row r="432" spans="1:30">
      <c r="A432" s="14" t="s">
        <v>3398</v>
      </c>
      <c r="B432" s="14" t="s">
        <v>276</v>
      </c>
      <c r="C432" s="14" t="s">
        <v>278</v>
      </c>
      <c r="D432" s="14" t="s">
        <v>227</v>
      </c>
      <c r="E432" s="14" t="s">
        <v>3099</v>
      </c>
      <c r="F432" s="14" t="s">
        <v>3084</v>
      </c>
      <c r="G432" s="14" t="s">
        <v>3399</v>
      </c>
      <c r="H432" s="101">
        <v>2022</v>
      </c>
      <c r="I432" s="14" t="s">
        <v>3204</v>
      </c>
      <c r="J432" s="14">
        <v>16</v>
      </c>
      <c r="K432" s="14" t="s">
        <v>2365</v>
      </c>
      <c r="L432" s="101">
        <v>6.7</v>
      </c>
      <c r="M432" s="14" t="s">
        <v>3400</v>
      </c>
      <c r="N432" s="101">
        <v>120</v>
      </c>
      <c r="O432" s="14" t="s">
        <v>3395</v>
      </c>
      <c r="P432" s="14" t="s">
        <v>3352</v>
      </c>
      <c r="Q432" s="14" t="s">
        <v>3371</v>
      </c>
      <c r="R432" s="14" t="s">
        <v>3401</v>
      </c>
      <c r="S432" s="14" t="s">
        <v>3229</v>
      </c>
      <c r="T432" s="2" t="s">
        <v>69</v>
      </c>
      <c r="U432" s="2" t="s">
        <v>69</v>
      </c>
      <c r="V432" s="2" t="s">
        <v>70</v>
      </c>
      <c r="W432" s="2" t="s">
        <v>70</v>
      </c>
      <c r="X432" s="14" t="s">
        <v>3169</v>
      </c>
      <c r="Y432" s="14" t="s">
        <v>3386</v>
      </c>
      <c r="Z432" s="14" t="s">
        <v>3342</v>
      </c>
      <c r="AA432" s="101">
        <v>6</v>
      </c>
      <c r="AB432" s="14" t="s">
        <v>3402</v>
      </c>
      <c r="AC432" s="121">
        <v>46218</v>
      </c>
      <c r="AD432" s="121">
        <v>46218</v>
      </c>
    </row>
    <row r="433" spans="1:30">
      <c r="A433" s="14" t="s">
        <v>3403</v>
      </c>
      <c r="B433" s="14" t="s">
        <v>276</v>
      </c>
      <c r="C433" s="14" t="s">
        <v>278</v>
      </c>
      <c r="D433" s="14" t="s">
        <v>227</v>
      </c>
      <c r="E433" s="14" t="s">
        <v>3101</v>
      </c>
      <c r="F433" s="14" t="s">
        <v>3086</v>
      </c>
      <c r="G433" s="14" t="s">
        <v>3404</v>
      </c>
      <c r="H433" s="101">
        <v>2023</v>
      </c>
      <c r="I433" s="14" t="s">
        <v>3204</v>
      </c>
      <c r="J433" s="14">
        <v>17</v>
      </c>
      <c r="K433" s="14" t="s">
        <v>2365</v>
      </c>
      <c r="L433" s="101">
        <v>6.1</v>
      </c>
      <c r="M433" s="14" t="s">
        <v>3394</v>
      </c>
      <c r="N433" s="101">
        <v>60</v>
      </c>
      <c r="O433" s="14" t="s">
        <v>3395</v>
      </c>
      <c r="P433" s="14" t="s">
        <v>3352</v>
      </c>
      <c r="Q433" s="14" t="s">
        <v>3353</v>
      </c>
      <c r="R433" s="14" t="s">
        <v>3405</v>
      </c>
      <c r="S433" s="14" t="s">
        <v>3167</v>
      </c>
      <c r="T433" s="2" t="s">
        <v>69</v>
      </c>
      <c r="U433" s="2" t="s">
        <v>69</v>
      </c>
      <c r="V433" s="2" t="s">
        <v>70</v>
      </c>
      <c r="W433" s="2" t="s">
        <v>70</v>
      </c>
      <c r="X433" s="14" t="s">
        <v>3169</v>
      </c>
      <c r="Y433" s="14" t="s">
        <v>3386</v>
      </c>
      <c r="Z433" s="14" t="s">
        <v>3342</v>
      </c>
      <c r="AA433" s="101">
        <v>6</v>
      </c>
      <c r="AB433" s="14" t="s">
        <v>3406</v>
      </c>
      <c r="AC433" s="121">
        <v>46218</v>
      </c>
      <c r="AD433" s="121">
        <v>46218</v>
      </c>
    </row>
    <row r="434" spans="1:30">
      <c r="A434" s="14" t="s">
        <v>3407</v>
      </c>
      <c r="B434" s="14" t="s">
        <v>276</v>
      </c>
      <c r="C434" s="14" t="s">
        <v>278</v>
      </c>
      <c r="D434" s="14" t="s">
        <v>227</v>
      </c>
      <c r="E434" s="14" t="s">
        <v>3408</v>
      </c>
      <c r="F434" s="14" t="s">
        <v>3088</v>
      </c>
      <c r="G434" s="14" t="s">
        <v>3409</v>
      </c>
      <c r="H434" s="101">
        <v>2023</v>
      </c>
      <c r="I434" s="14" t="s">
        <v>3204</v>
      </c>
      <c r="J434" s="14">
        <v>17</v>
      </c>
      <c r="K434" s="14" t="s">
        <v>2365</v>
      </c>
      <c r="L434" s="101">
        <v>6.7</v>
      </c>
      <c r="M434" s="14" t="s">
        <v>3400</v>
      </c>
      <c r="N434" s="101">
        <v>60</v>
      </c>
      <c r="O434" s="14" t="s">
        <v>3395</v>
      </c>
      <c r="P434" s="14" t="s">
        <v>3352</v>
      </c>
      <c r="Q434" s="14" t="s">
        <v>3353</v>
      </c>
      <c r="R434" s="14" t="s">
        <v>3410</v>
      </c>
      <c r="S434" s="14" t="s">
        <v>3167</v>
      </c>
      <c r="T434" s="2" t="s">
        <v>69</v>
      </c>
      <c r="U434" s="2" t="s">
        <v>69</v>
      </c>
      <c r="V434" s="2" t="s">
        <v>70</v>
      </c>
      <c r="W434" s="2" t="s">
        <v>70</v>
      </c>
      <c r="X434" s="14" t="s">
        <v>3169</v>
      </c>
      <c r="Y434" s="14" t="s">
        <v>3386</v>
      </c>
      <c r="Z434" s="14" t="s">
        <v>3342</v>
      </c>
      <c r="AA434" s="101">
        <v>6</v>
      </c>
      <c r="AB434" s="14" t="s">
        <v>3167</v>
      </c>
      <c r="AC434" s="121">
        <v>46218</v>
      </c>
      <c r="AD434" s="121">
        <v>46218</v>
      </c>
    </row>
    <row r="435" spans="1:30">
      <c r="A435" s="14" t="s">
        <v>3411</v>
      </c>
      <c r="B435" s="14" t="s">
        <v>276</v>
      </c>
      <c r="C435" s="14" t="s">
        <v>278</v>
      </c>
      <c r="D435" s="14" t="s">
        <v>227</v>
      </c>
      <c r="E435" s="14" t="s">
        <v>3412</v>
      </c>
      <c r="F435" s="14" t="s">
        <v>3090</v>
      </c>
      <c r="G435" s="14" t="s">
        <v>3163</v>
      </c>
      <c r="H435" s="101">
        <v>2023</v>
      </c>
      <c r="I435" s="14" t="s">
        <v>3204</v>
      </c>
      <c r="J435" s="14">
        <v>17</v>
      </c>
      <c r="K435" s="14" t="s">
        <v>2365</v>
      </c>
      <c r="L435" s="101">
        <v>6.1</v>
      </c>
      <c r="M435" s="14" t="s">
        <v>3394</v>
      </c>
      <c r="N435" s="101">
        <v>120</v>
      </c>
      <c r="O435" s="14" t="s">
        <v>3413</v>
      </c>
      <c r="P435" s="14" t="s">
        <v>3164</v>
      </c>
      <c r="Q435" s="14" t="s">
        <v>3371</v>
      </c>
      <c r="R435" s="14" t="s">
        <v>3165</v>
      </c>
      <c r="S435" s="14" t="s">
        <v>3167</v>
      </c>
      <c r="T435" s="2" t="s">
        <v>69</v>
      </c>
      <c r="U435" s="2" t="s">
        <v>69</v>
      </c>
      <c r="V435" s="2" t="s">
        <v>70</v>
      </c>
      <c r="W435" s="2" t="s">
        <v>70</v>
      </c>
      <c r="X435" s="14" t="s">
        <v>3169</v>
      </c>
      <c r="Y435" s="14" t="s">
        <v>3386</v>
      </c>
      <c r="Z435" s="14" t="s">
        <v>3342</v>
      </c>
      <c r="AA435" s="101">
        <v>6</v>
      </c>
      <c r="AB435" s="14" t="s">
        <v>3414</v>
      </c>
      <c r="AC435" s="121">
        <v>46218</v>
      </c>
      <c r="AD435" s="121">
        <v>46218</v>
      </c>
    </row>
    <row r="436" spans="1:30">
      <c r="A436" s="14" t="s">
        <v>3415</v>
      </c>
      <c r="B436" s="14" t="s">
        <v>276</v>
      </c>
      <c r="C436" s="14" t="s">
        <v>278</v>
      </c>
      <c r="D436" s="14" t="s">
        <v>227</v>
      </c>
      <c r="E436" s="14" t="s">
        <v>3416</v>
      </c>
      <c r="F436" s="14" t="s">
        <v>3092</v>
      </c>
      <c r="G436" s="14" t="s">
        <v>3417</v>
      </c>
      <c r="H436" s="101">
        <v>2023</v>
      </c>
      <c r="I436" s="14" t="s">
        <v>3204</v>
      </c>
      <c r="J436" s="14">
        <v>17</v>
      </c>
      <c r="K436" s="14" t="s">
        <v>2365</v>
      </c>
      <c r="L436" s="101">
        <v>6.7</v>
      </c>
      <c r="M436" s="14" t="s">
        <v>3400</v>
      </c>
      <c r="N436" s="101">
        <v>120</v>
      </c>
      <c r="O436" s="14" t="s">
        <v>3413</v>
      </c>
      <c r="P436" s="14" t="s">
        <v>3164</v>
      </c>
      <c r="Q436" s="14" t="s">
        <v>3418</v>
      </c>
      <c r="R436" s="14" t="s">
        <v>3419</v>
      </c>
      <c r="S436" s="14" t="s">
        <v>3167</v>
      </c>
      <c r="T436" s="2" t="s">
        <v>69</v>
      </c>
      <c r="U436" s="2" t="s">
        <v>69</v>
      </c>
      <c r="V436" s="2" t="s">
        <v>70</v>
      </c>
      <c r="W436" s="2" t="s">
        <v>70</v>
      </c>
      <c r="X436" s="14" t="s">
        <v>3169</v>
      </c>
      <c r="Y436" s="14" t="s">
        <v>3386</v>
      </c>
      <c r="Z436" s="14" t="s">
        <v>3342</v>
      </c>
      <c r="AA436" s="101">
        <v>6</v>
      </c>
      <c r="AB436" s="14" t="s">
        <v>3420</v>
      </c>
      <c r="AC436" s="121">
        <v>46218</v>
      </c>
      <c r="AD436" s="121">
        <v>46218</v>
      </c>
    </row>
    <row r="437" spans="1:30">
      <c r="A437" s="14" t="s">
        <v>3421</v>
      </c>
      <c r="B437" s="14" t="s">
        <v>276</v>
      </c>
      <c r="C437" s="14" t="s">
        <v>278</v>
      </c>
      <c r="D437" s="14" t="s">
        <v>227</v>
      </c>
      <c r="E437" s="14" t="s">
        <v>3422</v>
      </c>
      <c r="F437" s="14" t="s">
        <v>3094</v>
      </c>
      <c r="G437" s="14" t="s">
        <v>3423</v>
      </c>
      <c r="H437" s="101">
        <v>2024</v>
      </c>
      <c r="I437" s="14" t="s">
        <v>3204</v>
      </c>
      <c r="J437" s="14">
        <v>18</v>
      </c>
      <c r="K437" s="14" t="s">
        <v>2365</v>
      </c>
      <c r="L437" s="101">
        <v>6.1</v>
      </c>
      <c r="M437" s="14" t="s">
        <v>3394</v>
      </c>
      <c r="N437" s="101">
        <v>60</v>
      </c>
      <c r="O437" s="14" t="s">
        <v>3424</v>
      </c>
      <c r="P437" s="14" t="s">
        <v>3164</v>
      </c>
      <c r="Q437" s="14" t="s">
        <v>3353</v>
      </c>
      <c r="R437" s="14" t="s">
        <v>3425</v>
      </c>
      <c r="S437" s="14" t="s">
        <v>3167</v>
      </c>
      <c r="T437" s="2" t="s">
        <v>69</v>
      </c>
      <c r="U437" s="2" t="s">
        <v>69</v>
      </c>
      <c r="V437" s="2" t="s">
        <v>70</v>
      </c>
      <c r="W437" s="2" t="s">
        <v>70</v>
      </c>
      <c r="X437" s="14" t="s">
        <v>3169</v>
      </c>
      <c r="Y437" s="14" t="s">
        <v>3386</v>
      </c>
      <c r="Z437" s="14" t="s">
        <v>3342</v>
      </c>
      <c r="AA437" s="101">
        <v>6</v>
      </c>
      <c r="AB437" s="14" t="s">
        <v>3426</v>
      </c>
      <c r="AC437" s="121">
        <v>46218</v>
      </c>
      <c r="AD437" s="121">
        <v>46218</v>
      </c>
    </row>
    <row r="438" spans="1:30">
      <c r="A438" s="14" t="s">
        <v>3427</v>
      </c>
      <c r="B438" s="14" t="s">
        <v>276</v>
      </c>
      <c r="C438" s="14" t="s">
        <v>278</v>
      </c>
      <c r="D438" s="14" t="s">
        <v>227</v>
      </c>
      <c r="E438" s="14" t="s">
        <v>3428</v>
      </c>
      <c r="F438" s="14" t="s">
        <v>3096</v>
      </c>
      <c r="G438" s="14" t="s">
        <v>3429</v>
      </c>
      <c r="H438" s="101">
        <v>2024</v>
      </c>
      <c r="I438" s="14" t="s">
        <v>3204</v>
      </c>
      <c r="J438" s="14">
        <v>18</v>
      </c>
      <c r="K438" s="14" t="s">
        <v>2365</v>
      </c>
      <c r="L438" s="101">
        <v>6.7</v>
      </c>
      <c r="M438" s="14" t="s">
        <v>3400</v>
      </c>
      <c r="N438" s="101">
        <v>60</v>
      </c>
      <c r="O438" s="14" t="s">
        <v>3424</v>
      </c>
      <c r="P438" s="14" t="s">
        <v>3164</v>
      </c>
      <c r="Q438" s="14" t="s">
        <v>3353</v>
      </c>
      <c r="R438" s="14" t="s">
        <v>3430</v>
      </c>
      <c r="S438" s="14" t="s">
        <v>3167</v>
      </c>
      <c r="T438" s="2" t="s">
        <v>69</v>
      </c>
      <c r="U438" s="2" t="s">
        <v>69</v>
      </c>
      <c r="V438" s="2" t="s">
        <v>70</v>
      </c>
      <c r="W438" s="2" t="s">
        <v>70</v>
      </c>
      <c r="X438" s="14" t="s">
        <v>3169</v>
      </c>
      <c r="Y438" s="14" t="s">
        <v>3386</v>
      </c>
      <c r="Z438" s="14" t="s">
        <v>3342</v>
      </c>
      <c r="AA438" s="101">
        <v>6</v>
      </c>
      <c r="AB438" s="14" t="s">
        <v>3431</v>
      </c>
      <c r="AC438" s="121">
        <v>46218</v>
      </c>
      <c r="AD438" s="121">
        <v>46218</v>
      </c>
    </row>
    <row r="439" spans="1:30">
      <c r="A439" s="14" t="s">
        <v>3432</v>
      </c>
      <c r="B439" s="14" t="s">
        <v>276</v>
      </c>
      <c r="C439" s="14" t="s">
        <v>278</v>
      </c>
      <c r="D439" s="14" t="s">
        <v>227</v>
      </c>
      <c r="E439" s="14" t="s">
        <v>3433</v>
      </c>
      <c r="F439" s="14" t="s">
        <v>3098</v>
      </c>
      <c r="G439" s="14" t="s">
        <v>3434</v>
      </c>
      <c r="H439" s="101">
        <v>2024</v>
      </c>
      <c r="I439" s="14" t="s">
        <v>3204</v>
      </c>
      <c r="J439" s="14">
        <v>18</v>
      </c>
      <c r="K439" s="14" t="s">
        <v>2365</v>
      </c>
      <c r="L439" s="101">
        <v>6.3</v>
      </c>
      <c r="M439" s="14" t="s">
        <v>3435</v>
      </c>
      <c r="N439" s="101">
        <v>120</v>
      </c>
      <c r="O439" s="14" t="s">
        <v>3436</v>
      </c>
      <c r="P439" s="14" t="s">
        <v>3164</v>
      </c>
      <c r="Q439" s="14" t="s">
        <v>3371</v>
      </c>
      <c r="R439" s="14" t="s">
        <v>3437</v>
      </c>
      <c r="S439" s="14" t="s">
        <v>3167</v>
      </c>
      <c r="T439" s="2" t="s">
        <v>69</v>
      </c>
      <c r="U439" s="2" t="s">
        <v>69</v>
      </c>
      <c r="V439" s="2" t="s">
        <v>70</v>
      </c>
      <c r="W439" s="2" t="s">
        <v>70</v>
      </c>
      <c r="X439" s="14" t="s">
        <v>3169</v>
      </c>
      <c r="Y439" s="14" t="s">
        <v>3386</v>
      </c>
      <c r="Z439" s="14" t="s">
        <v>3342</v>
      </c>
      <c r="AA439" s="101">
        <v>6</v>
      </c>
      <c r="AB439" s="14" t="s">
        <v>3438</v>
      </c>
      <c r="AC439" s="121">
        <v>46218</v>
      </c>
      <c r="AD439" s="121">
        <v>46218</v>
      </c>
    </row>
    <row r="440" spans="1:30">
      <c r="A440" s="14" t="s">
        <v>3439</v>
      </c>
      <c r="B440" s="14" t="s">
        <v>276</v>
      </c>
      <c r="C440" s="14" t="s">
        <v>278</v>
      </c>
      <c r="D440" s="14" t="s">
        <v>227</v>
      </c>
      <c r="E440" s="14" t="s">
        <v>3440</v>
      </c>
      <c r="F440" s="14" t="s">
        <v>3100</v>
      </c>
      <c r="G440" s="14" t="s">
        <v>3441</v>
      </c>
      <c r="H440" s="101">
        <v>2024</v>
      </c>
      <c r="I440" s="14" t="s">
        <v>3204</v>
      </c>
      <c r="J440" s="14">
        <v>18</v>
      </c>
      <c r="K440" s="14" t="s">
        <v>2365</v>
      </c>
      <c r="L440" s="101">
        <v>6.9</v>
      </c>
      <c r="M440" s="14" t="s">
        <v>3442</v>
      </c>
      <c r="N440" s="101">
        <v>120</v>
      </c>
      <c r="O440" s="14" t="s">
        <v>3436</v>
      </c>
      <c r="P440" s="14" t="s">
        <v>3164</v>
      </c>
      <c r="Q440" s="14" t="s">
        <v>3418</v>
      </c>
      <c r="R440" s="14" t="s">
        <v>3443</v>
      </c>
      <c r="S440" s="14" t="s">
        <v>3167</v>
      </c>
      <c r="T440" s="2" t="s">
        <v>69</v>
      </c>
      <c r="U440" s="2" t="s">
        <v>69</v>
      </c>
      <c r="V440" s="2" t="s">
        <v>70</v>
      </c>
      <c r="W440" s="2" t="s">
        <v>70</v>
      </c>
      <c r="X440" s="14" t="s">
        <v>3169</v>
      </c>
      <c r="Y440" s="14" t="s">
        <v>3386</v>
      </c>
      <c r="Z440" s="14" t="s">
        <v>3342</v>
      </c>
      <c r="AA440" s="101">
        <v>6</v>
      </c>
      <c r="AB440" s="14" t="s">
        <v>3444</v>
      </c>
      <c r="AC440" s="121">
        <v>46218</v>
      </c>
      <c r="AD440" s="121">
        <v>46218</v>
      </c>
    </row>
    <row r="441" spans="1:30">
      <c r="A441" s="14" t="s">
        <v>3445</v>
      </c>
      <c r="B441" s="14" t="s">
        <v>276</v>
      </c>
      <c r="C441" s="14" t="s">
        <v>278</v>
      </c>
      <c r="D441" s="14" t="s">
        <v>227</v>
      </c>
      <c r="E441" s="14" t="s">
        <v>3446</v>
      </c>
      <c r="F441" s="14" t="s">
        <v>3102</v>
      </c>
      <c r="G441" s="14" t="s">
        <v>3447</v>
      </c>
      <c r="H441" s="101">
        <v>2025</v>
      </c>
      <c r="I441" s="14" t="s">
        <v>3204</v>
      </c>
      <c r="J441" s="14">
        <v>18.3</v>
      </c>
      <c r="K441" s="14" t="s">
        <v>2365</v>
      </c>
      <c r="L441" s="101">
        <v>6.1</v>
      </c>
      <c r="M441" s="14" t="s">
        <v>3346</v>
      </c>
      <c r="N441" s="101">
        <v>60</v>
      </c>
      <c r="O441" s="14" t="s">
        <v>3424</v>
      </c>
      <c r="P441" s="14" t="s">
        <v>3164</v>
      </c>
      <c r="Q441" s="14" t="s">
        <v>3353</v>
      </c>
      <c r="R441" s="14" t="s">
        <v>3448</v>
      </c>
      <c r="S441" s="14" t="s">
        <v>3167</v>
      </c>
      <c r="T441" s="2" t="s">
        <v>69</v>
      </c>
      <c r="U441" s="2" t="s">
        <v>69</v>
      </c>
      <c r="V441" s="2" t="s">
        <v>70</v>
      </c>
      <c r="W441" s="2" t="s">
        <v>70</v>
      </c>
      <c r="X441" s="14" t="s">
        <v>3169</v>
      </c>
      <c r="Y441" s="14" t="s">
        <v>3386</v>
      </c>
      <c r="Z441" s="14" t="s">
        <v>3342</v>
      </c>
      <c r="AA441" s="101">
        <v>6</v>
      </c>
      <c r="AB441" s="14" t="s">
        <v>3449</v>
      </c>
      <c r="AC441" s="121">
        <v>46218</v>
      </c>
      <c r="AD441" s="121">
        <v>46218</v>
      </c>
    </row>
    <row r="442" spans="1:30">
      <c r="A442" s="14" t="s">
        <v>3184</v>
      </c>
      <c r="B442" s="14" t="s">
        <v>276</v>
      </c>
      <c r="C442" s="14" t="s">
        <v>278</v>
      </c>
      <c r="D442" s="14" t="s">
        <v>227</v>
      </c>
      <c r="E442" s="14" t="s">
        <v>3031</v>
      </c>
      <c r="F442" s="14" t="s">
        <v>3185</v>
      </c>
      <c r="G442" s="14" t="s">
        <v>3186</v>
      </c>
      <c r="H442" s="101">
        <v>2008</v>
      </c>
      <c r="I442" s="14" t="s">
        <v>3172</v>
      </c>
      <c r="J442" s="14">
        <v>2</v>
      </c>
      <c r="K442" s="14" t="s">
        <v>3187</v>
      </c>
      <c r="L442" s="101">
        <v>3.5</v>
      </c>
      <c r="M442" s="14" t="s">
        <v>3174</v>
      </c>
      <c r="N442" s="101">
        <v>60</v>
      </c>
      <c r="O442" s="14" t="s">
        <v>3175</v>
      </c>
      <c r="P442" s="14" t="s">
        <v>3176</v>
      </c>
      <c r="Q442" s="14" t="s">
        <v>3188</v>
      </c>
      <c r="R442" s="14" t="s">
        <v>3189</v>
      </c>
      <c r="S442" s="14" t="s">
        <v>3179</v>
      </c>
      <c r="T442" s="2" t="s">
        <v>70</v>
      </c>
      <c r="U442" s="2" t="s">
        <v>70</v>
      </c>
      <c r="V442" s="2" t="s">
        <v>70</v>
      </c>
      <c r="W442" s="2" t="s">
        <v>70</v>
      </c>
      <c r="X442" s="14" t="s">
        <v>3180</v>
      </c>
      <c r="Y442" s="14" t="s">
        <v>3181</v>
      </c>
      <c r="Z442" s="14" t="s">
        <v>3190</v>
      </c>
      <c r="AA442" s="101">
        <v>8</v>
      </c>
      <c r="AB442" s="14" t="s">
        <v>3191</v>
      </c>
      <c r="AC442" s="121">
        <v>46218</v>
      </c>
      <c r="AD442" s="121">
        <v>46218</v>
      </c>
    </row>
    <row r="443" spans="1:30">
      <c r="A443" s="14" t="s">
        <v>3192</v>
      </c>
      <c r="B443" s="14" t="s">
        <v>276</v>
      </c>
      <c r="C443" s="14" t="s">
        <v>278</v>
      </c>
      <c r="D443" s="14" t="s">
        <v>227</v>
      </c>
      <c r="E443" s="14" t="s">
        <v>3033</v>
      </c>
      <c r="F443" s="14" t="s">
        <v>3193</v>
      </c>
      <c r="G443" s="14" t="s">
        <v>3194</v>
      </c>
      <c r="H443" s="101">
        <v>2009</v>
      </c>
      <c r="I443" s="14" t="s">
        <v>3172</v>
      </c>
      <c r="J443" s="14">
        <v>3</v>
      </c>
      <c r="K443" s="14" t="s">
        <v>3195</v>
      </c>
      <c r="L443" s="101">
        <v>3.5</v>
      </c>
      <c r="M443" s="14" t="s">
        <v>3174</v>
      </c>
      <c r="N443" s="101">
        <v>60</v>
      </c>
      <c r="O443" s="14" t="s">
        <v>3196</v>
      </c>
      <c r="P443" s="14" t="s">
        <v>3197</v>
      </c>
      <c r="Q443" s="14" t="s">
        <v>3198</v>
      </c>
      <c r="R443" s="14" t="s">
        <v>3199</v>
      </c>
      <c r="S443" s="14" t="s">
        <v>3179</v>
      </c>
      <c r="T443" s="2" t="s">
        <v>70</v>
      </c>
      <c r="U443" s="2" t="s">
        <v>70</v>
      </c>
      <c r="V443" s="2" t="s">
        <v>70</v>
      </c>
      <c r="W443" s="2" t="s">
        <v>70</v>
      </c>
      <c r="X443" s="14" t="s">
        <v>3180</v>
      </c>
      <c r="Y443" s="14" t="s">
        <v>3181</v>
      </c>
      <c r="Z443" s="14" t="s">
        <v>3190</v>
      </c>
      <c r="AA443" s="101">
        <v>8</v>
      </c>
      <c r="AB443" s="14" t="s">
        <v>3200</v>
      </c>
      <c r="AC443" s="121">
        <v>46218</v>
      </c>
      <c r="AD443" s="121">
        <v>46218</v>
      </c>
    </row>
    <row r="444" spans="1:30">
      <c r="A444" s="14" t="s">
        <v>3201</v>
      </c>
      <c r="B444" s="14" t="s">
        <v>276</v>
      </c>
      <c r="C444" s="14" t="s">
        <v>278</v>
      </c>
      <c r="D444" s="14" t="s">
        <v>227</v>
      </c>
      <c r="E444" s="14" t="s">
        <v>3035</v>
      </c>
      <c r="F444" s="14" t="s">
        <v>3202</v>
      </c>
      <c r="G444" s="14" t="s">
        <v>3203</v>
      </c>
      <c r="H444" s="101">
        <v>2010</v>
      </c>
      <c r="I444" s="14" t="s">
        <v>3204</v>
      </c>
      <c r="J444" s="14">
        <v>4</v>
      </c>
      <c r="K444" s="14" t="s">
        <v>3205</v>
      </c>
      <c r="L444" s="101">
        <v>3.5</v>
      </c>
      <c r="M444" s="14" t="s">
        <v>3206</v>
      </c>
      <c r="N444" s="101">
        <v>60</v>
      </c>
      <c r="O444" s="14" t="s">
        <v>3207</v>
      </c>
      <c r="P444" s="14" t="s">
        <v>3208</v>
      </c>
      <c r="Q444" s="14" t="s">
        <v>3198</v>
      </c>
      <c r="R444" s="14" t="s">
        <v>3209</v>
      </c>
      <c r="S444" s="14" t="s">
        <v>3179</v>
      </c>
      <c r="T444" s="2" t="s">
        <v>70</v>
      </c>
      <c r="U444" s="2" t="s">
        <v>70</v>
      </c>
      <c r="V444" s="2" t="s">
        <v>70</v>
      </c>
      <c r="W444" s="2" t="s">
        <v>70</v>
      </c>
      <c r="X444" s="14" t="s">
        <v>3180</v>
      </c>
      <c r="Y444" s="14" t="s">
        <v>3210</v>
      </c>
      <c r="Z444" s="14" t="s">
        <v>3190</v>
      </c>
      <c r="AA444" s="101">
        <v>8</v>
      </c>
      <c r="AB444" s="14" t="s">
        <v>3211</v>
      </c>
      <c r="AC444" s="121">
        <v>46218</v>
      </c>
      <c r="AD444" s="121">
        <v>46218</v>
      </c>
    </row>
    <row r="445" spans="1:30">
      <c r="A445" s="14" t="s">
        <v>3212</v>
      </c>
      <c r="B445" s="14" t="s">
        <v>276</v>
      </c>
      <c r="C445" s="14" t="s">
        <v>278</v>
      </c>
      <c r="D445" s="14" t="s">
        <v>227</v>
      </c>
      <c r="E445" s="14" t="s">
        <v>3037</v>
      </c>
      <c r="F445" s="14" t="s">
        <v>3213</v>
      </c>
      <c r="G445" s="14" t="s">
        <v>3214</v>
      </c>
      <c r="H445" s="101">
        <v>2011</v>
      </c>
      <c r="I445" s="14" t="s">
        <v>3204</v>
      </c>
      <c r="J445" s="14">
        <v>5</v>
      </c>
      <c r="K445" s="14" t="s">
        <v>3215</v>
      </c>
      <c r="L445" s="101">
        <v>3.5</v>
      </c>
      <c r="M445" s="14" t="s">
        <v>3206</v>
      </c>
      <c r="N445" s="101">
        <v>60</v>
      </c>
      <c r="O445" s="14" t="s">
        <v>3216</v>
      </c>
      <c r="P445" s="14" t="s">
        <v>3208</v>
      </c>
      <c r="Q445" s="14" t="s">
        <v>3217</v>
      </c>
      <c r="R445" s="14" t="s">
        <v>3218</v>
      </c>
      <c r="S445" s="14" t="s">
        <v>3179</v>
      </c>
      <c r="T445" s="2" t="s">
        <v>70</v>
      </c>
      <c r="U445" s="2" t="s">
        <v>70</v>
      </c>
      <c r="V445" s="2" t="s">
        <v>70</v>
      </c>
      <c r="W445" s="2" t="s">
        <v>70</v>
      </c>
      <c r="X445" s="14" t="s">
        <v>3180</v>
      </c>
      <c r="Y445" s="14" t="s">
        <v>3210</v>
      </c>
      <c r="Z445" s="14" t="s">
        <v>3190</v>
      </c>
      <c r="AA445" s="101">
        <v>8</v>
      </c>
      <c r="AB445" s="14" t="s">
        <v>3219</v>
      </c>
      <c r="AC445" s="121">
        <v>46218</v>
      </c>
      <c r="AD445" s="121">
        <v>46218</v>
      </c>
    </row>
    <row r="446" spans="1:30">
      <c r="A446" s="14" t="s">
        <v>3220</v>
      </c>
      <c r="B446" s="14" t="s">
        <v>276</v>
      </c>
      <c r="C446" s="14" t="s">
        <v>278</v>
      </c>
      <c r="D446" s="14" t="s">
        <v>227</v>
      </c>
      <c r="E446" s="14" t="s">
        <v>3039</v>
      </c>
      <c r="F446" s="14" t="s">
        <v>3221</v>
      </c>
      <c r="G446" s="14" t="s">
        <v>3222</v>
      </c>
      <c r="H446" s="101">
        <v>2012</v>
      </c>
      <c r="I446" s="14" t="s">
        <v>3204</v>
      </c>
      <c r="J446" s="14">
        <v>6</v>
      </c>
      <c r="K446" s="14" t="s">
        <v>3223</v>
      </c>
      <c r="L446" s="101">
        <v>4</v>
      </c>
      <c r="M446" s="14" t="s">
        <v>3224</v>
      </c>
      <c r="N446" s="101">
        <v>60</v>
      </c>
      <c r="O446" s="14" t="s">
        <v>3225</v>
      </c>
      <c r="P446" s="14" t="s">
        <v>3226</v>
      </c>
      <c r="Q446" s="14" t="s">
        <v>3227</v>
      </c>
      <c r="R446" s="14" t="s">
        <v>3228</v>
      </c>
      <c r="S446" s="14" t="s">
        <v>3229</v>
      </c>
      <c r="T446" s="2" t="s">
        <v>70</v>
      </c>
      <c r="U446" s="2" t="s">
        <v>70</v>
      </c>
      <c r="V446" s="2" t="s">
        <v>70</v>
      </c>
      <c r="W446" s="2" t="s">
        <v>70</v>
      </c>
      <c r="X446" s="14" t="s">
        <v>3180</v>
      </c>
      <c r="Y446" s="14" t="s">
        <v>3230</v>
      </c>
      <c r="Z446" s="14" t="s">
        <v>3231</v>
      </c>
      <c r="AA446" s="101">
        <v>8</v>
      </c>
      <c r="AB446" s="14" t="s">
        <v>3232</v>
      </c>
      <c r="AC446" s="121">
        <v>46218</v>
      </c>
      <c r="AD446" s="121">
        <v>46218</v>
      </c>
    </row>
    <row r="447" spans="1:30">
      <c r="A447" s="14" t="s">
        <v>3233</v>
      </c>
      <c r="B447" s="14" t="s">
        <v>276</v>
      </c>
      <c r="C447" s="14" t="s">
        <v>278</v>
      </c>
      <c r="D447" s="14" t="s">
        <v>227</v>
      </c>
      <c r="E447" s="14" t="s">
        <v>3041</v>
      </c>
      <c r="F447" s="14" t="s">
        <v>3234</v>
      </c>
      <c r="G447" s="14" t="s">
        <v>3235</v>
      </c>
      <c r="H447" s="101">
        <v>2013</v>
      </c>
      <c r="I447" s="14" t="s">
        <v>3204</v>
      </c>
      <c r="J447" s="14">
        <v>7</v>
      </c>
      <c r="K447" s="14" t="s">
        <v>3236</v>
      </c>
      <c r="L447" s="101">
        <v>4</v>
      </c>
      <c r="M447" s="14" t="s">
        <v>3224</v>
      </c>
      <c r="N447" s="101">
        <v>60</v>
      </c>
      <c r="O447" s="14" t="s">
        <v>3225</v>
      </c>
      <c r="P447" s="14" t="s">
        <v>3226</v>
      </c>
      <c r="Q447" s="14" t="s">
        <v>3198</v>
      </c>
      <c r="R447" s="14" t="s">
        <v>3237</v>
      </c>
      <c r="S447" s="14" t="s">
        <v>3229</v>
      </c>
      <c r="T447" s="2" t="s">
        <v>70</v>
      </c>
      <c r="U447" s="2" t="s">
        <v>70</v>
      </c>
      <c r="V447" s="2" t="s">
        <v>70</v>
      </c>
      <c r="W447" s="2" t="s">
        <v>70</v>
      </c>
      <c r="X447" s="14" t="s">
        <v>3180</v>
      </c>
      <c r="Y447" s="14" t="s">
        <v>3230</v>
      </c>
      <c r="Z447" s="14" t="s">
        <v>3231</v>
      </c>
      <c r="AA447" s="101">
        <v>8</v>
      </c>
      <c r="AB447" s="14" t="s">
        <v>3238</v>
      </c>
      <c r="AC447" s="121">
        <v>46218</v>
      </c>
      <c r="AD447" s="121">
        <v>46218</v>
      </c>
    </row>
    <row r="448" spans="1:30">
      <c r="A448" s="14" t="s">
        <v>3239</v>
      </c>
      <c r="B448" s="14" t="s">
        <v>276</v>
      </c>
      <c r="C448" s="14" t="s">
        <v>278</v>
      </c>
      <c r="D448" s="14" t="s">
        <v>227</v>
      </c>
      <c r="E448" s="14" t="s">
        <v>3043</v>
      </c>
      <c r="F448" s="14" t="s">
        <v>3240</v>
      </c>
      <c r="G448" s="14" t="s">
        <v>3241</v>
      </c>
      <c r="H448" s="101">
        <v>2013</v>
      </c>
      <c r="I448" s="14" t="s">
        <v>3204</v>
      </c>
      <c r="J448" s="14">
        <v>7</v>
      </c>
      <c r="K448" s="14" t="s">
        <v>3242</v>
      </c>
      <c r="L448" s="101">
        <v>4</v>
      </c>
      <c r="M448" s="14" t="s">
        <v>3224</v>
      </c>
      <c r="N448" s="101">
        <v>60</v>
      </c>
      <c r="O448" s="14" t="s">
        <v>3243</v>
      </c>
      <c r="P448" s="14" t="s">
        <v>3226</v>
      </c>
      <c r="Q448" s="14" t="s">
        <v>3227</v>
      </c>
      <c r="R448" s="14" t="s">
        <v>3244</v>
      </c>
      <c r="S448" s="14" t="s">
        <v>3229</v>
      </c>
      <c r="T448" s="2" t="s">
        <v>70</v>
      </c>
      <c r="U448" s="2" t="s">
        <v>70</v>
      </c>
      <c r="V448" s="2" t="s">
        <v>69</v>
      </c>
      <c r="W448" s="2" t="s">
        <v>69</v>
      </c>
      <c r="X448" s="14" t="s">
        <v>3180</v>
      </c>
      <c r="Y448" s="14" t="s">
        <v>3230</v>
      </c>
      <c r="Z448" s="14" t="s">
        <v>3231</v>
      </c>
      <c r="AA448" s="101">
        <v>8</v>
      </c>
      <c r="AB448" s="14" t="s">
        <v>3245</v>
      </c>
      <c r="AC448" s="121">
        <v>46218</v>
      </c>
      <c r="AD448" s="121">
        <v>46218</v>
      </c>
    </row>
    <row r="449" spans="1:30">
      <c r="A449" s="14" t="s">
        <v>3246</v>
      </c>
      <c r="B449" s="14" t="s">
        <v>276</v>
      </c>
      <c r="C449" s="14" t="s">
        <v>278</v>
      </c>
      <c r="D449" s="14" t="s">
        <v>227</v>
      </c>
      <c r="E449" s="14" t="s">
        <v>3045</v>
      </c>
      <c r="F449" s="14" t="s">
        <v>3030</v>
      </c>
      <c r="G449" s="14" t="s">
        <v>3247</v>
      </c>
      <c r="H449" s="101">
        <v>2014</v>
      </c>
      <c r="I449" s="14" t="s">
        <v>3204</v>
      </c>
      <c r="J449" s="14">
        <v>8</v>
      </c>
      <c r="K449" s="14" t="s">
        <v>3242</v>
      </c>
      <c r="L449" s="101">
        <v>4.7</v>
      </c>
      <c r="M449" s="14" t="s">
        <v>3248</v>
      </c>
      <c r="N449" s="101">
        <v>60</v>
      </c>
      <c r="O449" s="14" t="s">
        <v>3249</v>
      </c>
      <c r="P449" s="14" t="s">
        <v>3226</v>
      </c>
      <c r="Q449" s="14" t="s">
        <v>3250</v>
      </c>
      <c r="R449" s="14" t="s">
        <v>3251</v>
      </c>
      <c r="S449" s="14" t="s">
        <v>3229</v>
      </c>
      <c r="T449" s="2" t="s">
        <v>70</v>
      </c>
      <c r="U449" s="2" t="s">
        <v>70</v>
      </c>
      <c r="V449" s="2" t="s">
        <v>69</v>
      </c>
      <c r="W449" s="2" t="s">
        <v>69</v>
      </c>
      <c r="X449" s="14" t="s">
        <v>3180</v>
      </c>
      <c r="Y449" s="14" t="s">
        <v>3230</v>
      </c>
      <c r="Z449" s="14" t="s">
        <v>3231</v>
      </c>
      <c r="AA449" s="101">
        <v>7</v>
      </c>
      <c r="AB449" s="14" t="s">
        <v>3252</v>
      </c>
      <c r="AC449" s="121">
        <v>46218</v>
      </c>
      <c r="AD449" s="121">
        <v>46218</v>
      </c>
    </row>
    <row r="450" spans="1:30">
      <c r="A450" s="14" t="s">
        <v>3253</v>
      </c>
      <c r="B450" s="14" t="s">
        <v>276</v>
      </c>
      <c r="C450" s="14" t="s">
        <v>278</v>
      </c>
      <c r="D450" s="14" t="s">
        <v>227</v>
      </c>
      <c r="E450" s="14" t="s">
        <v>3047</v>
      </c>
      <c r="F450" s="14" t="s">
        <v>3032</v>
      </c>
      <c r="G450" s="14" t="s">
        <v>3254</v>
      </c>
      <c r="H450" s="101">
        <v>2014</v>
      </c>
      <c r="I450" s="14" t="s">
        <v>3204</v>
      </c>
      <c r="J450" s="14">
        <v>8</v>
      </c>
      <c r="K450" s="14" t="s">
        <v>3242</v>
      </c>
      <c r="L450" s="101">
        <v>5.5</v>
      </c>
      <c r="M450" s="14" t="s">
        <v>3255</v>
      </c>
      <c r="N450" s="101">
        <v>60</v>
      </c>
      <c r="O450" s="14" t="s">
        <v>3249</v>
      </c>
      <c r="P450" s="14" t="s">
        <v>3226</v>
      </c>
      <c r="Q450" s="14" t="s">
        <v>3250</v>
      </c>
      <c r="R450" s="14" t="s">
        <v>3256</v>
      </c>
      <c r="S450" s="14" t="s">
        <v>3229</v>
      </c>
      <c r="T450" s="2" t="s">
        <v>70</v>
      </c>
      <c r="U450" s="2" t="s">
        <v>70</v>
      </c>
      <c r="V450" s="2" t="s">
        <v>69</v>
      </c>
      <c r="W450" s="2" t="s">
        <v>69</v>
      </c>
      <c r="X450" s="14" t="s">
        <v>3180</v>
      </c>
      <c r="Y450" s="14" t="s">
        <v>3230</v>
      </c>
      <c r="Z450" s="14" t="s">
        <v>3231</v>
      </c>
      <c r="AA450" s="101">
        <v>7</v>
      </c>
      <c r="AB450" s="14" t="s">
        <v>3257</v>
      </c>
      <c r="AC450" s="121">
        <v>46218</v>
      </c>
      <c r="AD450" s="121">
        <v>46218</v>
      </c>
    </row>
    <row r="451" spans="1:30">
      <c r="A451" s="14" t="s">
        <v>3258</v>
      </c>
      <c r="B451" s="14" t="s">
        <v>276</v>
      </c>
      <c r="C451" s="14" t="s">
        <v>278</v>
      </c>
      <c r="D451" s="14" t="s">
        <v>227</v>
      </c>
      <c r="E451" s="14" t="s">
        <v>3049</v>
      </c>
      <c r="F451" s="14" t="s">
        <v>3034</v>
      </c>
      <c r="G451" s="14" t="s">
        <v>3259</v>
      </c>
      <c r="H451" s="101">
        <v>2015</v>
      </c>
      <c r="I451" s="14" t="s">
        <v>3204</v>
      </c>
      <c r="J451" s="14">
        <v>9</v>
      </c>
      <c r="K451" s="14" t="s">
        <v>3260</v>
      </c>
      <c r="L451" s="101">
        <v>4.7</v>
      </c>
      <c r="M451" s="14" t="s">
        <v>3248</v>
      </c>
      <c r="N451" s="101">
        <v>60</v>
      </c>
      <c r="O451" s="14" t="s">
        <v>3261</v>
      </c>
      <c r="P451" s="14" t="s">
        <v>3262</v>
      </c>
      <c r="Q451" s="14" t="s">
        <v>3263</v>
      </c>
      <c r="R451" s="14" t="s">
        <v>3264</v>
      </c>
      <c r="S451" s="14" t="s">
        <v>3229</v>
      </c>
      <c r="T451" s="2" t="s">
        <v>70</v>
      </c>
      <c r="U451" s="2" t="s">
        <v>70</v>
      </c>
      <c r="V451" s="2" t="s">
        <v>69</v>
      </c>
      <c r="W451" s="2" t="s">
        <v>69</v>
      </c>
      <c r="X451" s="14" t="s">
        <v>3180</v>
      </c>
      <c r="Y451" s="14" t="s">
        <v>3230</v>
      </c>
      <c r="Z451" s="14" t="s">
        <v>3231</v>
      </c>
      <c r="AA451" s="101">
        <v>7</v>
      </c>
      <c r="AB451" s="14" t="s">
        <v>3265</v>
      </c>
      <c r="AC451" s="121">
        <v>46218</v>
      </c>
      <c r="AD451" s="121">
        <v>46218</v>
      </c>
    </row>
    <row r="452" spans="1:30">
      <c r="A452" s="14" t="s">
        <v>3266</v>
      </c>
      <c r="B452" s="14" t="s">
        <v>276</v>
      </c>
      <c r="C452" s="14" t="s">
        <v>278</v>
      </c>
      <c r="D452" s="14" t="s">
        <v>227</v>
      </c>
      <c r="E452" s="14" t="s">
        <v>3051</v>
      </c>
      <c r="F452" s="14" t="s">
        <v>3036</v>
      </c>
      <c r="G452" s="14" t="s">
        <v>3267</v>
      </c>
      <c r="H452" s="101">
        <v>2015</v>
      </c>
      <c r="I452" s="14" t="s">
        <v>3204</v>
      </c>
      <c r="J452" s="14">
        <v>9</v>
      </c>
      <c r="K452" s="14" t="s">
        <v>3260</v>
      </c>
      <c r="L452" s="101">
        <v>5.5</v>
      </c>
      <c r="M452" s="14" t="s">
        <v>3255</v>
      </c>
      <c r="N452" s="101">
        <v>60</v>
      </c>
      <c r="O452" s="14" t="s">
        <v>3261</v>
      </c>
      <c r="P452" s="14" t="s">
        <v>3262</v>
      </c>
      <c r="Q452" s="14" t="s">
        <v>3263</v>
      </c>
      <c r="R452" s="14" t="s">
        <v>3268</v>
      </c>
      <c r="S452" s="14" t="s">
        <v>3229</v>
      </c>
      <c r="T452" s="2" t="s">
        <v>70</v>
      </c>
      <c r="U452" s="2" t="s">
        <v>70</v>
      </c>
      <c r="V452" s="2" t="s">
        <v>69</v>
      </c>
      <c r="W452" s="2" t="s">
        <v>69</v>
      </c>
      <c r="X452" s="14" t="s">
        <v>3180</v>
      </c>
      <c r="Y452" s="14" t="s">
        <v>3230</v>
      </c>
      <c r="Z452" s="14" t="s">
        <v>3231</v>
      </c>
      <c r="AA452" s="101">
        <v>7</v>
      </c>
      <c r="AB452" s="14" t="s">
        <v>3269</v>
      </c>
      <c r="AC452" s="121">
        <v>46218</v>
      </c>
      <c r="AD452" s="121">
        <v>46218</v>
      </c>
    </row>
    <row r="453" spans="1:30">
      <c r="A453" s="14" t="s">
        <v>3274</v>
      </c>
      <c r="B453" s="14" t="s">
        <v>276</v>
      </c>
      <c r="C453" s="14" t="s">
        <v>278</v>
      </c>
      <c r="D453" s="14" t="s">
        <v>227</v>
      </c>
      <c r="E453" s="14" t="s">
        <v>3055</v>
      </c>
      <c r="F453" s="14" t="s">
        <v>3040</v>
      </c>
      <c r="G453" s="14" t="s">
        <v>3275</v>
      </c>
      <c r="H453" s="101">
        <v>2016</v>
      </c>
      <c r="I453" s="14" t="s">
        <v>3204</v>
      </c>
      <c r="J453" s="14">
        <v>10</v>
      </c>
      <c r="K453" s="14" t="s">
        <v>3260</v>
      </c>
      <c r="L453" s="101">
        <v>4.7</v>
      </c>
      <c r="M453" s="14" t="s">
        <v>3248</v>
      </c>
      <c r="N453" s="101">
        <v>60</v>
      </c>
      <c r="O453" s="14" t="s">
        <v>3276</v>
      </c>
      <c r="P453" s="14" t="s">
        <v>3262</v>
      </c>
      <c r="Q453" s="14" t="s">
        <v>3277</v>
      </c>
      <c r="R453" s="14" t="s">
        <v>3278</v>
      </c>
      <c r="S453" s="14" t="s">
        <v>3229</v>
      </c>
      <c r="T453" s="2" t="s">
        <v>70</v>
      </c>
      <c r="U453" s="2" t="s">
        <v>70</v>
      </c>
      <c r="V453" s="2" t="s">
        <v>69</v>
      </c>
      <c r="W453" s="2" t="s">
        <v>69</v>
      </c>
      <c r="X453" s="14" t="s">
        <v>3279</v>
      </c>
      <c r="Y453" s="14" t="s">
        <v>3230</v>
      </c>
      <c r="Z453" s="14" t="s">
        <v>3231</v>
      </c>
      <c r="AA453" s="101">
        <v>7</v>
      </c>
      <c r="AB453" s="14" t="s">
        <v>3280</v>
      </c>
      <c r="AC453" s="121">
        <v>46218</v>
      </c>
      <c r="AD453" s="121">
        <v>46218</v>
      </c>
    </row>
    <row r="454" spans="1:30">
      <c r="A454" s="14" t="s">
        <v>3281</v>
      </c>
      <c r="B454" s="14" t="s">
        <v>276</v>
      </c>
      <c r="C454" s="14" t="s">
        <v>278</v>
      </c>
      <c r="D454" s="14" t="s">
        <v>227</v>
      </c>
      <c r="E454" s="14" t="s">
        <v>3057</v>
      </c>
      <c r="F454" s="14" t="s">
        <v>3042</v>
      </c>
      <c r="G454" s="14" t="s">
        <v>3282</v>
      </c>
      <c r="H454" s="101">
        <v>2016</v>
      </c>
      <c r="I454" s="14" t="s">
        <v>3204</v>
      </c>
      <c r="J454" s="14">
        <v>10</v>
      </c>
      <c r="K454" s="14" t="s">
        <v>3260</v>
      </c>
      <c r="L454" s="101">
        <v>5.5</v>
      </c>
      <c r="M454" s="14" t="s">
        <v>3255</v>
      </c>
      <c r="N454" s="101">
        <v>60</v>
      </c>
      <c r="O454" s="14" t="s">
        <v>3276</v>
      </c>
      <c r="P454" s="14" t="s">
        <v>3283</v>
      </c>
      <c r="Q454" s="14" t="s">
        <v>3277</v>
      </c>
      <c r="R454" s="14" t="s">
        <v>3284</v>
      </c>
      <c r="S454" s="14" t="s">
        <v>3229</v>
      </c>
      <c r="T454" s="2" t="s">
        <v>70</v>
      </c>
      <c r="U454" s="2" t="s">
        <v>70</v>
      </c>
      <c r="V454" s="2" t="s">
        <v>69</v>
      </c>
      <c r="W454" s="2" t="s">
        <v>69</v>
      </c>
      <c r="X454" s="14" t="s">
        <v>3279</v>
      </c>
      <c r="Y454" s="14" t="s">
        <v>3230</v>
      </c>
      <c r="Z454" s="14" t="s">
        <v>3231</v>
      </c>
      <c r="AA454" s="101">
        <v>7</v>
      </c>
      <c r="AB454" s="14" t="s">
        <v>3285</v>
      </c>
      <c r="AC454" s="121">
        <v>46218</v>
      </c>
      <c r="AD454" s="121">
        <v>46218</v>
      </c>
    </row>
    <row r="455" spans="1:30">
      <c r="A455" s="14" t="s">
        <v>3286</v>
      </c>
      <c r="B455" s="14" t="s">
        <v>276</v>
      </c>
      <c r="C455" s="14" t="s">
        <v>278</v>
      </c>
      <c r="D455" s="14" t="s">
        <v>227</v>
      </c>
      <c r="E455" s="14" t="s">
        <v>3059</v>
      </c>
      <c r="F455" s="14" t="s">
        <v>3044</v>
      </c>
      <c r="G455" s="14" t="s">
        <v>3287</v>
      </c>
      <c r="H455" s="101">
        <v>2017</v>
      </c>
      <c r="I455" s="14" t="s">
        <v>3204</v>
      </c>
      <c r="J455" s="14">
        <v>11</v>
      </c>
      <c r="K455" s="14" t="s">
        <v>2365</v>
      </c>
      <c r="L455" s="101">
        <v>4.7</v>
      </c>
      <c r="M455" s="14" t="s">
        <v>3248</v>
      </c>
      <c r="N455" s="101">
        <v>60</v>
      </c>
      <c r="O455" s="14" t="s">
        <v>3288</v>
      </c>
      <c r="P455" s="14" t="s">
        <v>3262</v>
      </c>
      <c r="Q455" s="14" t="s">
        <v>3289</v>
      </c>
      <c r="R455" s="14" t="s">
        <v>3290</v>
      </c>
      <c r="S455" s="14" t="s">
        <v>3229</v>
      </c>
      <c r="T455" s="2" t="s">
        <v>69</v>
      </c>
      <c r="U455" s="2" t="s">
        <v>70</v>
      </c>
      <c r="V455" s="2" t="s">
        <v>69</v>
      </c>
      <c r="W455" s="2" t="s">
        <v>69</v>
      </c>
      <c r="X455" s="14" t="s">
        <v>3279</v>
      </c>
      <c r="Y455" s="14" t="s">
        <v>3230</v>
      </c>
      <c r="Z455" s="14" t="s">
        <v>3231</v>
      </c>
      <c r="AA455" s="101">
        <v>7</v>
      </c>
      <c r="AB455" s="14" t="s">
        <v>3291</v>
      </c>
      <c r="AC455" s="121">
        <v>46218</v>
      </c>
      <c r="AD455" s="121">
        <v>46218</v>
      </c>
    </row>
    <row r="456" spans="1:30">
      <c r="A456" s="14" t="s">
        <v>3292</v>
      </c>
      <c r="B456" s="14" t="s">
        <v>276</v>
      </c>
      <c r="C456" s="14" t="s">
        <v>278</v>
      </c>
      <c r="D456" s="14" t="s">
        <v>227</v>
      </c>
      <c r="E456" s="14" t="s">
        <v>3061</v>
      </c>
      <c r="F456" s="14" t="s">
        <v>3046</v>
      </c>
      <c r="G456" s="14" t="s">
        <v>3293</v>
      </c>
      <c r="H456" s="101">
        <v>2017</v>
      </c>
      <c r="I456" s="14" t="s">
        <v>3204</v>
      </c>
      <c r="J456" s="14">
        <v>11</v>
      </c>
      <c r="K456" s="14" t="s">
        <v>2365</v>
      </c>
      <c r="L456" s="101">
        <v>5.5</v>
      </c>
      <c r="M456" s="14" t="s">
        <v>3255</v>
      </c>
      <c r="N456" s="101">
        <v>60</v>
      </c>
      <c r="O456" s="14" t="s">
        <v>3288</v>
      </c>
      <c r="P456" s="14" t="s">
        <v>3283</v>
      </c>
      <c r="Q456" s="14" t="s">
        <v>3289</v>
      </c>
      <c r="R456" s="14" t="s">
        <v>3294</v>
      </c>
      <c r="S456" s="14" t="s">
        <v>3229</v>
      </c>
      <c r="T456" s="2" t="s">
        <v>69</v>
      </c>
      <c r="U456" s="2" t="s">
        <v>70</v>
      </c>
      <c r="V456" s="2" t="s">
        <v>69</v>
      </c>
      <c r="W456" s="2" t="s">
        <v>69</v>
      </c>
      <c r="X456" s="14" t="s">
        <v>3279</v>
      </c>
      <c r="Y456" s="14" t="s">
        <v>3230</v>
      </c>
      <c r="Z456" s="14" t="s">
        <v>3231</v>
      </c>
      <c r="AA456" s="101">
        <v>7</v>
      </c>
      <c r="AB456" s="14" t="s">
        <v>3168</v>
      </c>
      <c r="AC456" s="121">
        <v>46218</v>
      </c>
      <c r="AD456" s="121">
        <v>46218</v>
      </c>
    </row>
    <row r="457" spans="1:30">
      <c r="A457" s="14" t="s">
        <v>3270</v>
      </c>
      <c r="B457" s="14" t="s">
        <v>276</v>
      </c>
      <c r="C457" s="14" t="s">
        <v>278</v>
      </c>
      <c r="D457" s="14" t="s">
        <v>227</v>
      </c>
      <c r="E457" s="14" t="s">
        <v>3053</v>
      </c>
      <c r="F457" s="14" t="s">
        <v>3038</v>
      </c>
      <c r="G457" s="14" t="s">
        <v>3271</v>
      </c>
      <c r="H457" s="101">
        <v>2016</v>
      </c>
      <c r="I457" s="14" t="s">
        <v>3204</v>
      </c>
      <c r="J457" s="14">
        <v>9.3000000000000007</v>
      </c>
      <c r="K457" s="14" t="s">
        <v>3260</v>
      </c>
      <c r="L457" s="101">
        <v>4</v>
      </c>
      <c r="M457" s="14" t="s">
        <v>3224</v>
      </c>
      <c r="N457" s="101">
        <v>60</v>
      </c>
      <c r="O457" s="14" t="s">
        <v>3261</v>
      </c>
      <c r="P457" s="14" t="s">
        <v>3262</v>
      </c>
      <c r="Q457" s="14" t="s">
        <v>3263</v>
      </c>
      <c r="R457" s="14" t="s">
        <v>3272</v>
      </c>
      <c r="S457" s="14" t="s">
        <v>3229</v>
      </c>
      <c r="T457" s="2" t="s">
        <v>70</v>
      </c>
      <c r="U457" s="2" t="s">
        <v>70</v>
      </c>
      <c r="V457" s="2" t="s">
        <v>69</v>
      </c>
      <c r="W457" s="2" t="s">
        <v>69</v>
      </c>
      <c r="X457" s="14" t="s">
        <v>3180</v>
      </c>
      <c r="Y457" s="14" t="s">
        <v>3230</v>
      </c>
      <c r="Z457" s="14" t="s">
        <v>3231</v>
      </c>
      <c r="AA457" s="101">
        <v>8</v>
      </c>
      <c r="AB457" s="14" t="s">
        <v>3273</v>
      </c>
      <c r="AC457" s="121">
        <v>46218</v>
      </c>
      <c r="AD457" s="121">
        <v>46218</v>
      </c>
    </row>
    <row r="458" spans="1:30">
      <c r="A458" s="14" t="s">
        <v>3332</v>
      </c>
      <c r="B458" s="14" t="s">
        <v>276</v>
      </c>
      <c r="C458" s="14" t="s">
        <v>278</v>
      </c>
      <c r="D458" s="14" t="s">
        <v>227</v>
      </c>
      <c r="E458" s="14" t="s">
        <v>3074</v>
      </c>
      <c r="F458" s="14" t="s">
        <v>3333</v>
      </c>
      <c r="G458" s="14" t="s">
        <v>3334</v>
      </c>
      <c r="H458" s="101">
        <v>2020</v>
      </c>
      <c r="I458" s="14" t="s">
        <v>3204</v>
      </c>
      <c r="J458" s="14">
        <v>13.4</v>
      </c>
      <c r="K458" s="14" t="s">
        <v>2365</v>
      </c>
      <c r="L458" s="101">
        <v>4.7</v>
      </c>
      <c r="M458" s="14" t="s">
        <v>3248</v>
      </c>
      <c r="N458" s="101">
        <v>60</v>
      </c>
      <c r="O458" s="14" t="s">
        <v>3321</v>
      </c>
      <c r="P458" s="14" t="s">
        <v>3283</v>
      </c>
      <c r="Q458" s="14" t="s">
        <v>3289</v>
      </c>
      <c r="R458" s="14" t="s">
        <v>3290</v>
      </c>
      <c r="S458" s="14" t="s">
        <v>3229</v>
      </c>
      <c r="T458" s="2" t="s">
        <v>69</v>
      </c>
      <c r="U458" s="2" t="s">
        <v>70</v>
      </c>
      <c r="V458" s="2" t="s">
        <v>69</v>
      </c>
      <c r="W458" s="2" t="s">
        <v>69</v>
      </c>
      <c r="X458" s="14" t="s">
        <v>3279</v>
      </c>
      <c r="Y458" s="14" t="s">
        <v>3306</v>
      </c>
      <c r="Z458" s="14" t="s">
        <v>3231</v>
      </c>
      <c r="AA458" s="101">
        <v>7</v>
      </c>
      <c r="AB458" s="14" t="s">
        <v>3335</v>
      </c>
      <c r="AC458" s="121">
        <v>46218</v>
      </c>
      <c r="AD458" s="121">
        <v>46218</v>
      </c>
    </row>
    <row r="459" spans="1:30">
      <c r="A459" s="14" t="s">
        <v>3378</v>
      </c>
      <c r="B459" s="14" t="s">
        <v>276</v>
      </c>
      <c r="C459" s="14" t="s">
        <v>278</v>
      </c>
      <c r="D459" s="14" t="s">
        <v>227</v>
      </c>
      <c r="E459" s="14" t="s">
        <v>3091</v>
      </c>
      <c r="F459" s="14" t="s">
        <v>3379</v>
      </c>
      <c r="G459" s="14" t="s">
        <v>3380</v>
      </c>
      <c r="H459" s="101">
        <v>2022</v>
      </c>
      <c r="I459" s="14" t="s">
        <v>3204</v>
      </c>
      <c r="J459" s="14">
        <v>15.4</v>
      </c>
      <c r="K459" s="14" t="s">
        <v>2365</v>
      </c>
      <c r="L459" s="101">
        <v>4.7</v>
      </c>
      <c r="M459" s="14" t="s">
        <v>3248</v>
      </c>
      <c r="N459" s="101">
        <v>60</v>
      </c>
      <c r="O459" s="14" t="s">
        <v>3363</v>
      </c>
      <c r="P459" s="14" t="s">
        <v>3310</v>
      </c>
      <c r="Q459" s="14" t="s">
        <v>3347</v>
      </c>
      <c r="R459" s="14" t="s">
        <v>3381</v>
      </c>
      <c r="S459" s="14" t="s">
        <v>3229</v>
      </c>
      <c r="T459" s="2" t="s">
        <v>69</v>
      </c>
      <c r="U459" s="2" t="s">
        <v>70</v>
      </c>
      <c r="V459" s="2" t="s">
        <v>69</v>
      </c>
      <c r="W459" s="2" t="s">
        <v>69</v>
      </c>
      <c r="X459" s="14" t="s">
        <v>3279</v>
      </c>
      <c r="Y459" s="14" t="s">
        <v>3306</v>
      </c>
      <c r="Z459" s="14" t="s">
        <v>3342</v>
      </c>
      <c r="AA459" s="101">
        <v>7</v>
      </c>
      <c r="AB459" s="14" t="s">
        <v>3382</v>
      </c>
      <c r="AC459" s="121">
        <v>46218</v>
      </c>
      <c r="AD459" s="121">
        <v>46218</v>
      </c>
    </row>
    <row r="460" spans="1:30">
      <c r="A460" s="14" t="s">
        <v>3295</v>
      </c>
      <c r="B460" s="14" t="s">
        <v>276</v>
      </c>
      <c r="C460" s="14" t="s">
        <v>278</v>
      </c>
      <c r="D460" s="14" t="s">
        <v>227</v>
      </c>
      <c r="E460" s="14" t="s">
        <v>3062</v>
      </c>
      <c r="F460" s="14" t="s">
        <v>3048</v>
      </c>
      <c r="G460" s="14" t="s">
        <v>3296</v>
      </c>
      <c r="H460" s="101">
        <v>2017</v>
      </c>
      <c r="I460" s="14" t="s">
        <v>3204</v>
      </c>
      <c r="J460" s="14">
        <v>11</v>
      </c>
      <c r="K460" s="14" t="s">
        <v>2365</v>
      </c>
      <c r="L460" s="101">
        <v>5.8</v>
      </c>
      <c r="M460" s="14" t="s">
        <v>3297</v>
      </c>
      <c r="N460" s="101">
        <v>60</v>
      </c>
      <c r="O460" s="14" t="s">
        <v>3288</v>
      </c>
      <c r="P460" s="14" t="s">
        <v>3283</v>
      </c>
      <c r="Q460" s="14" t="s">
        <v>3298</v>
      </c>
      <c r="R460" s="14" t="s">
        <v>3299</v>
      </c>
      <c r="S460" s="14" t="s">
        <v>3229</v>
      </c>
      <c r="T460" s="2" t="s">
        <v>69</v>
      </c>
      <c r="U460" s="2" t="s">
        <v>69</v>
      </c>
      <c r="V460" s="2" t="s">
        <v>70</v>
      </c>
      <c r="W460" s="2" t="s">
        <v>70</v>
      </c>
      <c r="X460" s="14" t="s">
        <v>3279</v>
      </c>
      <c r="Y460" s="14" t="s">
        <v>3230</v>
      </c>
      <c r="Z460" s="14" t="s">
        <v>3231</v>
      </c>
      <c r="AA460" s="101">
        <v>6</v>
      </c>
      <c r="AB460" s="14" t="s">
        <v>3300</v>
      </c>
      <c r="AC460" s="121">
        <v>46218</v>
      </c>
      <c r="AD460" s="121">
        <v>46218</v>
      </c>
    </row>
    <row r="461" spans="1:30">
      <c r="A461" s="14" t="s">
        <v>3301</v>
      </c>
      <c r="B461" s="14" t="s">
        <v>276</v>
      </c>
      <c r="C461" s="14" t="s">
        <v>278</v>
      </c>
      <c r="D461" s="14" t="s">
        <v>227</v>
      </c>
      <c r="E461" s="14" t="s">
        <v>3063</v>
      </c>
      <c r="F461" s="14" t="s">
        <v>3050</v>
      </c>
      <c r="G461" s="14" t="s">
        <v>3302</v>
      </c>
      <c r="H461" s="101">
        <v>2018</v>
      </c>
      <c r="I461" s="14" t="s">
        <v>3204</v>
      </c>
      <c r="J461" s="14">
        <v>12</v>
      </c>
      <c r="K461" s="14" t="s">
        <v>2365</v>
      </c>
      <c r="L461" s="101">
        <v>6.1</v>
      </c>
      <c r="M461" s="14" t="s">
        <v>3303</v>
      </c>
      <c r="N461" s="101">
        <v>60</v>
      </c>
      <c r="O461" s="14" t="s">
        <v>3304</v>
      </c>
      <c r="P461" s="14" t="s">
        <v>3283</v>
      </c>
      <c r="Q461" s="14" t="s">
        <v>3289</v>
      </c>
      <c r="R461" s="14" t="s">
        <v>3305</v>
      </c>
      <c r="S461" s="14" t="s">
        <v>3229</v>
      </c>
      <c r="T461" s="2" t="s">
        <v>69</v>
      </c>
      <c r="U461" s="2" t="s">
        <v>69</v>
      </c>
      <c r="V461" s="2" t="s">
        <v>70</v>
      </c>
      <c r="W461" s="2" t="s">
        <v>70</v>
      </c>
      <c r="X461" s="14" t="s">
        <v>3279</v>
      </c>
      <c r="Y461" s="14" t="s">
        <v>3306</v>
      </c>
      <c r="Z461" s="14" t="s">
        <v>3231</v>
      </c>
      <c r="AA461" s="101">
        <v>6</v>
      </c>
      <c r="AB461" s="14" t="s">
        <v>3307</v>
      </c>
      <c r="AC461" s="121">
        <v>46218</v>
      </c>
      <c r="AD461" s="121">
        <v>46218</v>
      </c>
    </row>
    <row r="462" spans="1:30">
      <c r="A462" s="14" t="s">
        <v>3308</v>
      </c>
      <c r="B462" s="14" t="s">
        <v>276</v>
      </c>
      <c r="C462" s="14" t="s">
        <v>278</v>
      </c>
      <c r="D462" s="14" t="s">
        <v>227</v>
      </c>
      <c r="E462" s="14" t="s">
        <v>3065</v>
      </c>
      <c r="F462" s="14" t="s">
        <v>3052</v>
      </c>
      <c r="G462" s="14" t="s">
        <v>3309</v>
      </c>
      <c r="H462" s="101">
        <v>2018</v>
      </c>
      <c r="I462" s="14" t="s">
        <v>3204</v>
      </c>
      <c r="J462" s="14">
        <v>12</v>
      </c>
      <c r="K462" s="14" t="s">
        <v>2365</v>
      </c>
      <c r="L462" s="101">
        <v>5.8</v>
      </c>
      <c r="M462" s="14" t="s">
        <v>3297</v>
      </c>
      <c r="N462" s="101">
        <v>60</v>
      </c>
      <c r="O462" s="14" t="s">
        <v>3304</v>
      </c>
      <c r="P462" s="14" t="s">
        <v>3310</v>
      </c>
      <c r="Q462" s="14" t="s">
        <v>3311</v>
      </c>
      <c r="R462" s="14" t="s">
        <v>3312</v>
      </c>
      <c r="S462" s="14" t="s">
        <v>3229</v>
      </c>
      <c r="T462" s="2" t="s">
        <v>69</v>
      </c>
      <c r="U462" s="2" t="s">
        <v>69</v>
      </c>
      <c r="V462" s="2" t="s">
        <v>70</v>
      </c>
      <c r="W462" s="2" t="s">
        <v>70</v>
      </c>
      <c r="X462" s="14" t="s">
        <v>3169</v>
      </c>
      <c r="Y462" s="14" t="s">
        <v>3306</v>
      </c>
      <c r="Z462" s="14" t="s">
        <v>3231</v>
      </c>
      <c r="AA462" s="101">
        <v>6</v>
      </c>
      <c r="AB462" s="14" t="s">
        <v>3313</v>
      </c>
      <c r="AC462" s="121">
        <v>46218</v>
      </c>
      <c r="AD462" s="121">
        <v>46218</v>
      </c>
    </row>
    <row r="463" spans="1:30">
      <c r="A463" s="14" t="s">
        <v>3314</v>
      </c>
      <c r="B463" s="14" t="s">
        <v>276</v>
      </c>
      <c r="C463" s="14" t="s">
        <v>278</v>
      </c>
      <c r="D463" s="14" t="s">
        <v>227</v>
      </c>
      <c r="E463" s="14" t="s">
        <v>3067</v>
      </c>
      <c r="F463" s="14" t="s">
        <v>3054</v>
      </c>
      <c r="G463" s="14" t="s">
        <v>3315</v>
      </c>
      <c r="H463" s="101">
        <v>2018</v>
      </c>
      <c r="I463" s="14" t="s">
        <v>3204</v>
      </c>
      <c r="J463" s="14">
        <v>12</v>
      </c>
      <c r="K463" s="14" t="s">
        <v>2365</v>
      </c>
      <c r="L463" s="101">
        <v>6.5</v>
      </c>
      <c r="M463" s="14" t="s">
        <v>3316</v>
      </c>
      <c r="N463" s="101">
        <v>60</v>
      </c>
      <c r="O463" s="14" t="s">
        <v>3304</v>
      </c>
      <c r="P463" s="14" t="s">
        <v>3310</v>
      </c>
      <c r="Q463" s="14" t="s">
        <v>3311</v>
      </c>
      <c r="R463" s="14" t="s">
        <v>3317</v>
      </c>
      <c r="S463" s="14" t="s">
        <v>3229</v>
      </c>
      <c r="T463" s="2" t="s">
        <v>69</v>
      </c>
      <c r="U463" s="2" t="s">
        <v>69</v>
      </c>
      <c r="V463" s="2" t="s">
        <v>70</v>
      </c>
      <c r="W463" s="2" t="s">
        <v>70</v>
      </c>
      <c r="X463" s="14" t="s">
        <v>3169</v>
      </c>
      <c r="Y463" s="14" t="s">
        <v>3306</v>
      </c>
      <c r="Z463" s="14" t="s">
        <v>3231</v>
      </c>
      <c r="AA463" s="101">
        <v>6</v>
      </c>
      <c r="AB463" s="14" t="s">
        <v>3318</v>
      </c>
      <c r="AC463" s="121">
        <v>46218</v>
      </c>
      <c r="AD463" s="121">
        <v>46218</v>
      </c>
    </row>
    <row r="464" spans="1:30">
      <c r="A464" t="s">
        <v>6555</v>
      </c>
      <c r="B464" t="s">
        <v>2981</v>
      </c>
      <c r="C464" t="s">
        <v>6529</v>
      </c>
      <c r="D464" t="s">
        <v>227</v>
      </c>
      <c r="E464" t="s">
        <v>6556</v>
      </c>
      <c r="F464" t="s">
        <v>6557</v>
      </c>
      <c r="G464" t="s">
        <v>6558</v>
      </c>
      <c r="H464">
        <v>2024</v>
      </c>
      <c r="I464" t="s">
        <v>4154</v>
      </c>
      <c r="J464">
        <v>14</v>
      </c>
      <c r="K464" t="s">
        <v>2365</v>
      </c>
      <c r="L464">
        <v>6.78</v>
      </c>
      <c r="M464" t="s">
        <v>6545</v>
      </c>
      <c r="N464">
        <v>144</v>
      </c>
      <c r="O464" t="s">
        <v>6133</v>
      </c>
      <c r="P464" t="s">
        <v>4318</v>
      </c>
      <c r="Q464" t="s">
        <v>3715</v>
      </c>
      <c r="R464" t="s">
        <v>4319</v>
      </c>
      <c r="S464" t="s">
        <v>3167</v>
      </c>
      <c r="T464" t="s">
        <v>70</v>
      </c>
      <c r="U464" t="s">
        <v>70</v>
      </c>
      <c r="V464" t="s">
        <v>70</v>
      </c>
      <c r="W464" t="s">
        <v>4771</v>
      </c>
      <c r="X464" t="s">
        <v>6291</v>
      </c>
      <c r="Y464" t="s">
        <v>5649</v>
      </c>
      <c r="Z464" t="s">
        <v>3342</v>
      </c>
      <c r="AA464">
        <v>8</v>
      </c>
      <c r="AB464" t="s">
        <v>6117</v>
      </c>
    </row>
    <row r="465" spans="1:28">
      <c r="A465" t="s">
        <v>6582</v>
      </c>
      <c r="B465" t="s">
        <v>2981</v>
      </c>
      <c r="C465" t="s">
        <v>6529</v>
      </c>
      <c r="D465" t="s">
        <v>227</v>
      </c>
      <c r="E465" t="s">
        <v>6583</v>
      </c>
      <c r="F465" t="s">
        <v>6584</v>
      </c>
      <c r="G465" t="s">
        <v>6585</v>
      </c>
      <c r="H465">
        <v>2024</v>
      </c>
      <c r="I465" t="s">
        <v>4154</v>
      </c>
      <c r="J465">
        <v>14</v>
      </c>
      <c r="K465" t="s">
        <v>2365</v>
      </c>
      <c r="L465">
        <v>6.78</v>
      </c>
      <c r="M465" t="s">
        <v>4304</v>
      </c>
      <c r="N465">
        <v>144</v>
      </c>
      <c r="O465" t="s">
        <v>6133</v>
      </c>
      <c r="P465" t="s">
        <v>4146</v>
      </c>
      <c r="Q465" t="s">
        <v>5746</v>
      </c>
      <c r="R465" t="s">
        <v>5165</v>
      </c>
      <c r="S465" t="s">
        <v>3167</v>
      </c>
      <c r="T465" t="s">
        <v>69</v>
      </c>
      <c r="U465" t="s">
        <v>70</v>
      </c>
      <c r="V465" t="s">
        <v>70</v>
      </c>
      <c r="W465" t="s">
        <v>4771</v>
      </c>
      <c r="X465" t="s">
        <v>3169</v>
      </c>
      <c r="Y465" t="s">
        <v>5649</v>
      </c>
      <c r="Z465" t="s">
        <v>3342</v>
      </c>
      <c r="AA465">
        <v>8</v>
      </c>
    </row>
    <row r="466" spans="1:28">
      <c r="F466" t="s">
        <v>8564</v>
      </c>
      <c r="G466" t="s">
        <v>8907</v>
      </c>
      <c r="H466">
        <v>2023</v>
      </c>
    </row>
    <row r="467" spans="1:28">
      <c r="A467" t="s">
        <v>6758</v>
      </c>
      <c r="B467" t="s">
        <v>3000</v>
      </c>
      <c r="C467" t="s">
        <v>6759</v>
      </c>
      <c r="D467" t="s">
        <v>227</v>
      </c>
      <c r="E467" t="s">
        <v>6760</v>
      </c>
      <c r="F467" t="s">
        <v>6761</v>
      </c>
      <c r="G467" t="s">
        <v>6762</v>
      </c>
      <c r="H467">
        <v>2023</v>
      </c>
      <c r="I467" t="s">
        <v>4154</v>
      </c>
      <c r="J467">
        <v>13</v>
      </c>
      <c r="K467" t="s">
        <v>2365</v>
      </c>
      <c r="L467">
        <v>5.38</v>
      </c>
      <c r="M467" t="s">
        <v>5450</v>
      </c>
      <c r="N467">
        <v>60</v>
      </c>
      <c r="O467" t="s">
        <v>5702</v>
      </c>
      <c r="P467" t="s">
        <v>3352</v>
      </c>
      <c r="Q467" t="s">
        <v>4306</v>
      </c>
      <c r="R467" t="s">
        <v>6763</v>
      </c>
      <c r="S467" t="s">
        <v>3167</v>
      </c>
      <c r="T467" t="s">
        <v>70</v>
      </c>
      <c r="U467" t="s">
        <v>70</v>
      </c>
      <c r="V467" t="s">
        <v>70</v>
      </c>
      <c r="W467" t="s">
        <v>4274</v>
      </c>
      <c r="X467" t="s">
        <v>6764</v>
      </c>
      <c r="Y467" t="s">
        <v>5649</v>
      </c>
      <c r="Z467" t="s">
        <v>3342</v>
      </c>
      <c r="AA467">
        <v>8</v>
      </c>
      <c r="AB467" t="s">
        <v>5045</v>
      </c>
    </row>
    <row r="468" spans="1:28">
      <c r="F468" t="s">
        <v>8562</v>
      </c>
      <c r="G468" t="s">
        <v>8562</v>
      </c>
      <c r="H468">
        <v>2024</v>
      </c>
    </row>
    <row r="469" spans="1:28">
      <c r="F469" t="s">
        <v>8561</v>
      </c>
      <c r="G469" t="s">
        <v>8561</v>
      </c>
      <c r="H469">
        <v>2024</v>
      </c>
    </row>
    <row r="470" spans="1:28">
      <c r="F470" t="s">
        <v>8559</v>
      </c>
      <c r="G470" t="s">
        <v>8559</v>
      </c>
      <c r="H470">
        <v>2024</v>
      </c>
    </row>
    <row r="471" spans="1:28">
      <c r="F471" t="s">
        <v>8556</v>
      </c>
      <c r="G471" t="s">
        <v>8556</v>
      </c>
      <c r="H471">
        <v>2024</v>
      </c>
    </row>
    <row r="472" spans="1:28">
      <c r="F472" t="s">
        <v>8695</v>
      </c>
      <c r="G472" s="329">
        <v>830</v>
      </c>
      <c r="H472">
        <v>2023</v>
      </c>
    </row>
    <row r="473" spans="1:28">
      <c r="F473" t="s">
        <v>8541</v>
      </c>
      <c r="G473" t="s">
        <v>8906</v>
      </c>
      <c r="H473">
        <v>2025</v>
      </c>
    </row>
    <row r="474" spans="1:28">
      <c r="A474" t="s">
        <v>6986</v>
      </c>
      <c r="B474" t="s">
        <v>6860</v>
      </c>
      <c r="C474" t="s">
        <v>6987</v>
      </c>
      <c r="D474" t="s">
        <v>230</v>
      </c>
      <c r="E474" t="s">
        <v>6988</v>
      </c>
      <c r="F474" t="s">
        <v>6989</v>
      </c>
      <c r="G474" t="s">
        <v>6990</v>
      </c>
      <c r="H474">
        <v>2023</v>
      </c>
      <c r="I474" t="s">
        <v>5220</v>
      </c>
      <c r="J474">
        <v>11</v>
      </c>
      <c r="K474">
        <v>11</v>
      </c>
      <c r="L474">
        <v>8.8000000000000007</v>
      </c>
      <c r="M474" t="s">
        <v>3744</v>
      </c>
      <c r="N474">
        <v>144</v>
      </c>
      <c r="O474" t="s">
        <v>6983</v>
      </c>
      <c r="P474" t="s">
        <v>4146</v>
      </c>
      <c r="Q474" t="s">
        <v>5232</v>
      </c>
      <c r="R474" t="s">
        <v>6991</v>
      </c>
      <c r="S474" t="s">
        <v>3167</v>
      </c>
      <c r="T474" t="s">
        <v>70</v>
      </c>
      <c r="U474" t="s">
        <v>6843</v>
      </c>
      <c r="V474" t="s">
        <v>70</v>
      </c>
      <c r="W474" t="s">
        <v>5224</v>
      </c>
      <c r="X474" t="s">
        <v>3180</v>
      </c>
      <c r="Y474" t="s">
        <v>3773</v>
      </c>
      <c r="Z474">
        <v>8</v>
      </c>
      <c r="AA474" t="s">
        <v>6978</v>
      </c>
    </row>
    <row r="475" spans="1:28">
      <c r="A475" t="s">
        <v>6827</v>
      </c>
      <c r="B475" t="s">
        <v>6828</v>
      </c>
      <c r="C475" t="s">
        <v>6829</v>
      </c>
      <c r="D475" t="s">
        <v>228</v>
      </c>
      <c r="E475" t="s">
        <v>6830</v>
      </c>
      <c r="F475" t="s">
        <v>6831</v>
      </c>
      <c r="G475" t="s">
        <v>6832</v>
      </c>
      <c r="H475">
        <v>2023</v>
      </c>
      <c r="I475" t="s">
        <v>4154</v>
      </c>
      <c r="J475">
        <v>13</v>
      </c>
      <c r="K475" t="s">
        <v>2365</v>
      </c>
      <c r="L475">
        <v>12.7</v>
      </c>
      <c r="M475" t="s">
        <v>6833</v>
      </c>
      <c r="N475">
        <v>60</v>
      </c>
      <c r="O475" t="s">
        <v>6606</v>
      </c>
      <c r="P475" t="s">
        <v>3164</v>
      </c>
      <c r="Q475" t="s">
        <v>4272</v>
      </c>
      <c r="R475" t="s">
        <v>6834</v>
      </c>
      <c r="S475" t="s">
        <v>3167</v>
      </c>
      <c r="T475" t="s">
        <v>70</v>
      </c>
      <c r="U475" t="s">
        <v>70</v>
      </c>
      <c r="V475" t="s">
        <v>70</v>
      </c>
      <c r="W475" t="s">
        <v>5224</v>
      </c>
      <c r="X475" t="s">
        <v>3180</v>
      </c>
      <c r="Y475" t="s">
        <v>3698</v>
      </c>
      <c r="Z475">
        <v>8</v>
      </c>
      <c r="AA475" t="s">
        <v>75</v>
      </c>
    </row>
    <row r="476" spans="1:28">
      <c r="A476" t="s">
        <v>6859</v>
      </c>
      <c r="B476" t="s">
        <v>6860</v>
      </c>
      <c r="C476" t="s">
        <v>6861</v>
      </c>
      <c r="D476" t="s">
        <v>229</v>
      </c>
      <c r="E476" t="s">
        <v>6862</v>
      </c>
      <c r="F476" t="s">
        <v>6863</v>
      </c>
      <c r="G476" t="s">
        <v>6864</v>
      </c>
      <c r="H476">
        <v>2024</v>
      </c>
      <c r="I476" t="s">
        <v>5220</v>
      </c>
      <c r="J476">
        <v>11</v>
      </c>
      <c r="K476">
        <v>11</v>
      </c>
      <c r="L476">
        <v>14</v>
      </c>
      <c r="M476" t="s">
        <v>6851</v>
      </c>
      <c r="N476">
        <v>120</v>
      </c>
      <c r="O476" t="s">
        <v>5263</v>
      </c>
      <c r="P476" t="s">
        <v>5281</v>
      </c>
      <c r="Q476" t="s">
        <v>6865</v>
      </c>
      <c r="R476" t="s">
        <v>389</v>
      </c>
      <c r="S476" t="s">
        <v>3167</v>
      </c>
      <c r="T476" t="s">
        <v>70</v>
      </c>
      <c r="U476" t="s">
        <v>6843</v>
      </c>
      <c r="V476" t="s">
        <v>70</v>
      </c>
      <c r="W476" t="s">
        <v>5224</v>
      </c>
      <c r="X476" t="s">
        <v>3180</v>
      </c>
      <c r="Y476" t="s">
        <v>5275</v>
      </c>
      <c r="Z476">
        <v>8</v>
      </c>
      <c r="AA476" t="s">
        <v>224</v>
      </c>
    </row>
    <row r="477" spans="1:28">
      <c r="A477" t="s">
        <v>6890</v>
      </c>
      <c r="B477" t="s">
        <v>6860</v>
      </c>
      <c r="C477" t="s">
        <v>6891</v>
      </c>
      <c r="D477" t="s">
        <v>229</v>
      </c>
      <c r="E477" t="s">
        <v>6892</v>
      </c>
      <c r="F477" t="s">
        <v>6893</v>
      </c>
      <c r="G477" t="s">
        <v>6894</v>
      </c>
      <c r="H477">
        <v>2024</v>
      </c>
      <c r="I477" t="s">
        <v>5220</v>
      </c>
      <c r="J477">
        <v>11</v>
      </c>
      <c r="K477">
        <v>11</v>
      </c>
      <c r="L477">
        <v>14</v>
      </c>
      <c r="M477" t="s">
        <v>6851</v>
      </c>
      <c r="N477">
        <v>120</v>
      </c>
      <c r="O477" t="s">
        <v>5263</v>
      </c>
      <c r="P477" t="s">
        <v>4146</v>
      </c>
      <c r="Q477" t="s">
        <v>6858</v>
      </c>
      <c r="R477" t="s">
        <v>389</v>
      </c>
      <c r="S477" t="s">
        <v>3167</v>
      </c>
      <c r="T477" t="s">
        <v>70</v>
      </c>
      <c r="U477" t="s">
        <v>6843</v>
      </c>
      <c r="V477" t="s">
        <v>70</v>
      </c>
      <c r="W477" t="s">
        <v>5224</v>
      </c>
      <c r="X477" t="s">
        <v>3180</v>
      </c>
      <c r="Y477" t="s">
        <v>5275</v>
      </c>
      <c r="Z477">
        <v>8</v>
      </c>
      <c r="AA477" t="s">
        <v>5239</v>
      </c>
    </row>
    <row r="478" spans="1:28">
      <c r="A478" t="s">
        <v>5821</v>
      </c>
      <c r="B478" t="s">
        <v>2962</v>
      </c>
      <c r="C478" t="s">
        <v>5822</v>
      </c>
      <c r="D478" t="s">
        <v>227</v>
      </c>
      <c r="E478" t="s">
        <v>5823</v>
      </c>
      <c r="F478" t="s">
        <v>5824</v>
      </c>
      <c r="G478" t="s">
        <v>5825</v>
      </c>
      <c r="H478">
        <v>2013</v>
      </c>
      <c r="I478" t="s">
        <v>4154</v>
      </c>
      <c r="J478">
        <v>4.2</v>
      </c>
      <c r="K478">
        <v>5</v>
      </c>
      <c r="L478">
        <v>5.2</v>
      </c>
      <c r="M478" t="s">
        <v>3255</v>
      </c>
      <c r="N478">
        <v>60</v>
      </c>
      <c r="O478" t="s">
        <v>5826</v>
      </c>
      <c r="P478" t="s">
        <v>3262</v>
      </c>
      <c r="Q478" t="s">
        <v>4439</v>
      </c>
      <c r="R478" t="s">
        <v>4221</v>
      </c>
      <c r="S478" t="s">
        <v>4160</v>
      </c>
      <c r="T478" t="s">
        <v>70</v>
      </c>
      <c r="U478" t="s">
        <v>70</v>
      </c>
      <c r="V478" t="s">
        <v>70</v>
      </c>
      <c r="W478" t="s">
        <v>4571</v>
      </c>
      <c r="X478" t="s">
        <v>3180</v>
      </c>
      <c r="Y478" t="s">
        <v>3210</v>
      </c>
      <c r="Z478" t="s">
        <v>3231</v>
      </c>
      <c r="AA478">
        <v>8</v>
      </c>
      <c r="AB478" t="s">
        <v>5827</v>
      </c>
    </row>
    <row r="479" spans="1:28">
      <c r="A479" t="s">
        <v>5828</v>
      </c>
      <c r="B479" t="s">
        <v>2962</v>
      </c>
      <c r="C479" t="s">
        <v>5822</v>
      </c>
      <c r="D479" t="s">
        <v>227</v>
      </c>
      <c r="E479" t="s">
        <v>5829</v>
      </c>
      <c r="F479" t="s">
        <v>5830</v>
      </c>
      <c r="G479" t="s">
        <v>5831</v>
      </c>
      <c r="H479">
        <v>2014</v>
      </c>
      <c r="I479" t="s">
        <v>4154</v>
      </c>
      <c r="J479">
        <v>4.4000000000000004</v>
      </c>
      <c r="K479">
        <v>6</v>
      </c>
      <c r="L479">
        <v>5.5</v>
      </c>
      <c r="M479" t="s">
        <v>3874</v>
      </c>
      <c r="N479">
        <v>60</v>
      </c>
      <c r="O479" t="s">
        <v>4197</v>
      </c>
      <c r="P479" t="s">
        <v>4589</v>
      </c>
      <c r="Q479" t="s">
        <v>4439</v>
      </c>
      <c r="R479" t="s">
        <v>4221</v>
      </c>
      <c r="S479" t="s">
        <v>4160</v>
      </c>
      <c r="T479" t="s">
        <v>70</v>
      </c>
      <c r="U479" t="s">
        <v>70</v>
      </c>
      <c r="V479" t="s">
        <v>70</v>
      </c>
      <c r="W479" t="s">
        <v>4571</v>
      </c>
      <c r="X479" t="s">
        <v>3180</v>
      </c>
      <c r="Y479" t="s">
        <v>3210</v>
      </c>
      <c r="Z479" t="s">
        <v>3231</v>
      </c>
      <c r="AA479">
        <v>8</v>
      </c>
      <c r="AB479" t="s">
        <v>5832</v>
      </c>
    </row>
    <row r="480" spans="1:28">
      <c r="A480" t="s">
        <v>5833</v>
      </c>
      <c r="B480" t="s">
        <v>2962</v>
      </c>
      <c r="C480" t="s">
        <v>5822</v>
      </c>
      <c r="D480" t="s">
        <v>227</v>
      </c>
      <c r="E480" t="s">
        <v>5834</v>
      </c>
      <c r="F480" t="s">
        <v>5835</v>
      </c>
      <c r="G480" t="s">
        <v>5836</v>
      </c>
      <c r="H480">
        <v>2015</v>
      </c>
      <c r="I480" t="s">
        <v>4154</v>
      </c>
      <c r="J480">
        <v>5.0999999999999996</v>
      </c>
      <c r="K480">
        <v>7</v>
      </c>
      <c r="L480">
        <v>5.5</v>
      </c>
      <c r="M480" t="s">
        <v>3874</v>
      </c>
      <c r="N480">
        <v>60</v>
      </c>
      <c r="O480" t="s">
        <v>5837</v>
      </c>
      <c r="P480" t="s">
        <v>3283</v>
      </c>
      <c r="Q480" t="s">
        <v>4031</v>
      </c>
      <c r="R480" t="s">
        <v>4221</v>
      </c>
      <c r="S480" t="s">
        <v>4160</v>
      </c>
      <c r="T480" t="s">
        <v>70</v>
      </c>
      <c r="U480" t="s">
        <v>70</v>
      </c>
      <c r="V480" t="s">
        <v>70</v>
      </c>
      <c r="W480" t="s">
        <v>4571</v>
      </c>
      <c r="X480" t="s">
        <v>3180</v>
      </c>
      <c r="Y480" t="s">
        <v>3210</v>
      </c>
      <c r="Z480" t="s">
        <v>3231</v>
      </c>
      <c r="AA480">
        <v>8</v>
      </c>
      <c r="AB480" t="s">
        <v>5838</v>
      </c>
    </row>
    <row r="481" spans="1:28">
      <c r="A481" t="s">
        <v>5839</v>
      </c>
      <c r="B481" t="s">
        <v>2962</v>
      </c>
      <c r="C481" t="s">
        <v>5822</v>
      </c>
      <c r="D481" t="s">
        <v>227</v>
      </c>
      <c r="E481" t="s">
        <v>5840</v>
      </c>
      <c r="F481" t="s">
        <v>5841</v>
      </c>
      <c r="G481" t="s">
        <v>5842</v>
      </c>
      <c r="H481">
        <v>2016</v>
      </c>
      <c r="I481" t="s">
        <v>4154</v>
      </c>
      <c r="J481">
        <v>6</v>
      </c>
      <c r="K481">
        <v>8</v>
      </c>
      <c r="L481">
        <v>5.3</v>
      </c>
      <c r="M481" t="s">
        <v>3874</v>
      </c>
      <c r="N481">
        <v>60</v>
      </c>
      <c r="O481" t="s">
        <v>5843</v>
      </c>
      <c r="P481" t="s">
        <v>3310</v>
      </c>
      <c r="Q481" t="s">
        <v>4031</v>
      </c>
      <c r="R481" t="s">
        <v>4198</v>
      </c>
      <c r="S481" t="s">
        <v>3167</v>
      </c>
      <c r="T481" t="s">
        <v>70</v>
      </c>
      <c r="U481" t="s">
        <v>70</v>
      </c>
      <c r="V481" t="s">
        <v>70</v>
      </c>
      <c r="W481" t="s">
        <v>4571</v>
      </c>
      <c r="X481" t="s">
        <v>3180</v>
      </c>
      <c r="Y481" t="s">
        <v>3230</v>
      </c>
      <c r="Z481" t="s">
        <v>3231</v>
      </c>
      <c r="AA481">
        <v>8</v>
      </c>
      <c r="AB481" t="s">
        <v>5844</v>
      </c>
    </row>
    <row r="482" spans="1:28">
      <c r="A482" t="s">
        <v>5845</v>
      </c>
      <c r="B482" t="s">
        <v>2962</v>
      </c>
      <c r="C482" t="s">
        <v>5822</v>
      </c>
      <c r="D482" t="s">
        <v>227</v>
      </c>
      <c r="E482" t="s">
        <v>5846</v>
      </c>
      <c r="F482" t="s">
        <v>5847</v>
      </c>
      <c r="G482" t="s">
        <v>5848</v>
      </c>
      <c r="H482">
        <v>2017</v>
      </c>
      <c r="I482" t="s">
        <v>4154</v>
      </c>
      <c r="J482">
        <v>7</v>
      </c>
      <c r="K482">
        <v>9</v>
      </c>
      <c r="L482">
        <v>5.7</v>
      </c>
      <c r="M482" t="s">
        <v>5443</v>
      </c>
      <c r="N482">
        <v>60</v>
      </c>
      <c r="O482" t="s">
        <v>5422</v>
      </c>
      <c r="P482" t="s">
        <v>3310</v>
      </c>
      <c r="Q482" t="s">
        <v>4125</v>
      </c>
      <c r="R482" t="s">
        <v>4482</v>
      </c>
      <c r="S482" t="s">
        <v>3167</v>
      </c>
      <c r="T482" t="s">
        <v>69</v>
      </c>
      <c r="U482" t="s">
        <v>70</v>
      </c>
      <c r="V482" t="s">
        <v>70</v>
      </c>
      <c r="W482" t="s">
        <v>4571</v>
      </c>
      <c r="X482" t="s">
        <v>3169</v>
      </c>
      <c r="Y482" t="s">
        <v>3230</v>
      </c>
      <c r="Z482" t="s">
        <v>3231</v>
      </c>
      <c r="AA482">
        <v>8</v>
      </c>
      <c r="AB482" t="s">
        <v>5849</v>
      </c>
    </row>
    <row r="483" spans="1:28">
      <c r="A483" t="s">
        <v>5850</v>
      </c>
      <c r="B483" t="s">
        <v>2962</v>
      </c>
      <c r="C483" t="s">
        <v>5822</v>
      </c>
      <c r="D483" t="s">
        <v>227</v>
      </c>
      <c r="E483" t="s">
        <v>5851</v>
      </c>
      <c r="F483" t="s">
        <v>5852</v>
      </c>
      <c r="G483" t="s">
        <v>5853</v>
      </c>
      <c r="H483">
        <v>2018</v>
      </c>
      <c r="I483" t="s">
        <v>4154</v>
      </c>
      <c r="J483">
        <v>8</v>
      </c>
      <c r="K483">
        <v>10</v>
      </c>
      <c r="L483">
        <v>6.1</v>
      </c>
      <c r="M483" t="s">
        <v>4399</v>
      </c>
      <c r="N483">
        <v>60</v>
      </c>
      <c r="O483" t="s">
        <v>5451</v>
      </c>
      <c r="P483" t="s">
        <v>4637</v>
      </c>
      <c r="Q483" t="s">
        <v>4136</v>
      </c>
      <c r="R483" t="s">
        <v>4221</v>
      </c>
      <c r="S483" t="s">
        <v>3167</v>
      </c>
      <c r="T483" t="s">
        <v>69</v>
      </c>
      <c r="U483" t="s">
        <v>70</v>
      </c>
      <c r="V483" t="s">
        <v>70</v>
      </c>
      <c r="W483" t="s">
        <v>4571</v>
      </c>
      <c r="X483" t="s">
        <v>3169</v>
      </c>
      <c r="Y483" t="s">
        <v>3230</v>
      </c>
      <c r="Z483" t="s">
        <v>3231</v>
      </c>
      <c r="AA483">
        <v>8</v>
      </c>
      <c r="AB483" t="s">
        <v>5854</v>
      </c>
    </row>
    <row r="484" spans="1:28">
      <c r="A484" t="s">
        <v>5855</v>
      </c>
      <c r="B484" t="s">
        <v>2962</v>
      </c>
      <c r="C484" t="s">
        <v>5822</v>
      </c>
      <c r="D484" t="s">
        <v>227</v>
      </c>
      <c r="E484" t="s">
        <v>5856</v>
      </c>
      <c r="F484" t="s">
        <v>5857</v>
      </c>
      <c r="G484" t="s">
        <v>5858</v>
      </c>
      <c r="H484">
        <v>2019</v>
      </c>
      <c r="I484" t="s">
        <v>4154</v>
      </c>
      <c r="J484">
        <v>9</v>
      </c>
      <c r="K484">
        <v>11</v>
      </c>
      <c r="L484">
        <v>6.1</v>
      </c>
      <c r="M484" t="s">
        <v>4399</v>
      </c>
      <c r="N484">
        <v>60</v>
      </c>
      <c r="O484" t="s">
        <v>4297</v>
      </c>
      <c r="P484" t="s">
        <v>3352</v>
      </c>
      <c r="Q484" t="s">
        <v>4306</v>
      </c>
      <c r="R484" t="s">
        <v>4227</v>
      </c>
      <c r="S484" t="s">
        <v>3167</v>
      </c>
      <c r="T484" t="s">
        <v>69</v>
      </c>
      <c r="U484" t="s">
        <v>5859</v>
      </c>
      <c r="V484" t="s">
        <v>70</v>
      </c>
      <c r="W484" t="s">
        <v>4571</v>
      </c>
      <c r="X484" t="s">
        <v>3169</v>
      </c>
      <c r="Y484" t="s">
        <v>3230</v>
      </c>
      <c r="Z484" t="s">
        <v>3231</v>
      </c>
      <c r="AA484">
        <v>8</v>
      </c>
      <c r="AB484" t="s">
        <v>5859</v>
      </c>
    </row>
    <row r="485" spans="1:28">
      <c r="A485" t="s">
        <v>6919</v>
      </c>
      <c r="B485" t="s">
        <v>6920</v>
      </c>
      <c r="C485" t="s">
        <v>6921</v>
      </c>
      <c r="D485" t="s">
        <v>229</v>
      </c>
      <c r="E485" t="s">
        <v>6922</v>
      </c>
      <c r="F485" t="s">
        <v>6923</v>
      </c>
      <c r="G485" t="s">
        <v>6924</v>
      </c>
      <c r="H485">
        <v>2024</v>
      </c>
      <c r="I485" t="s">
        <v>5220</v>
      </c>
      <c r="J485">
        <v>11</v>
      </c>
      <c r="K485">
        <v>11</v>
      </c>
      <c r="L485">
        <v>16</v>
      </c>
      <c r="M485" t="s">
        <v>3744</v>
      </c>
      <c r="N485">
        <v>120</v>
      </c>
      <c r="O485" t="s">
        <v>5263</v>
      </c>
      <c r="P485" t="s">
        <v>4146</v>
      </c>
      <c r="Q485" t="s">
        <v>6858</v>
      </c>
      <c r="R485" t="s">
        <v>389</v>
      </c>
      <c r="S485" t="s">
        <v>3167</v>
      </c>
      <c r="T485" t="s">
        <v>70</v>
      </c>
      <c r="U485" t="s">
        <v>6843</v>
      </c>
      <c r="V485" t="s">
        <v>70</v>
      </c>
      <c r="W485" t="s">
        <v>5224</v>
      </c>
      <c r="X485" t="s">
        <v>3180</v>
      </c>
      <c r="Y485" t="s">
        <v>5275</v>
      </c>
      <c r="Z485">
        <v>8</v>
      </c>
      <c r="AA485" t="s">
        <v>6925</v>
      </c>
    </row>
    <row r="486" spans="1:28">
      <c r="A486" t="s">
        <v>5902</v>
      </c>
      <c r="B486" t="s">
        <v>2962</v>
      </c>
      <c r="C486" t="s">
        <v>5903</v>
      </c>
      <c r="D486" t="s">
        <v>227</v>
      </c>
      <c r="E486" t="s">
        <v>5904</v>
      </c>
      <c r="F486" t="s">
        <v>5905</v>
      </c>
      <c r="G486" t="s">
        <v>5906</v>
      </c>
      <c r="H486">
        <v>2020</v>
      </c>
      <c r="I486" t="s">
        <v>4154</v>
      </c>
      <c r="J486">
        <v>9</v>
      </c>
      <c r="K486">
        <v>11</v>
      </c>
      <c r="L486">
        <v>6.5</v>
      </c>
      <c r="M486" t="s">
        <v>4587</v>
      </c>
      <c r="N486">
        <v>60</v>
      </c>
      <c r="O486" t="s">
        <v>5907</v>
      </c>
      <c r="P486" t="s">
        <v>3283</v>
      </c>
      <c r="Q486" t="s">
        <v>4031</v>
      </c>
      <c r="R486" t="s">
        <v>4307</v>
      </c>
      <c r="S486" t="s">
        <v>3167</v>
      </c>
      <c r="T486" t="s">
        <v>70</v>
      </c>
      <c r="U486" t="s">
        <v>70</v>
      </c>
      <c r="V486" t="s">
        <v>70</v>
      </c>
      <c r="W486" t="s">
        <v>4571</v>
      </c>
      <c r="X486" t="s">
        <v>3180</v>
      </c>
      <c r="Y486" t="s">
        <v>5649</v>
      </c>
      <c r="Z486" t="s">
        <v>4170</v>
      </c>
      <c r="AA486">
        <v>9</v>
      </c>
      <c r="AB486" t="s">
        <v>4590</v>
      </c>
    </row>
    <row r="487" spans="1:28">
      <c r="A487" t="s">
        <v>5908</v>
      </c>
      <c r="B487" t="s">
        <v>2962</v>
      </c>
      <c r="C487" t="s">
        <v>5903</v>
      </c>
      <c r="D487" t="s">
        <v>227</v>
      </c>
      <c r="E487" t="s">
        <v>5909</v>
      </c>
      <c r="F487" t="s">
        <v>5910</v>
      </c>
      <c r="G487" t="s">
        <v>5911</v>
      </c>
      <c r="H487">
        <v>2020</v>
      </c>
      <c r="I487" t="s">
        <v>4154</v>
      </c>
      <c r="J487">
        <v>9</v>
      </c>
      <c r="K487">
        <v>11</v>
      </c>
      <c r="L487">
        <v>6.5</v>
      </c>
      <c r="M487" t="s">
        <v>3339</v>
      </c>
      <c r="N487">
        <v>60</v>
      </c>
      <c r="O487" t="s">
        <v>4614</v>
      </c>
      <c r="P487" t="s">
        <v>3310</v>
      </c>
      <c r="Q487" t="s">
        <v>4136</v>
      </c>
      <c r="R487" t="s">
        <v>4307</v>
      </c>
      <c r="S487" t="s">
        <v>3167</v>
      </c>
      <c r="T487" t="s">
        <v>70</v>
      </c>
      <c r="U487" t="s">
        <v>70</v>
      </c>
      <c r="V487" t="s">
        <v>70</v>
      </c>
      <c r="W487" t="s">
        <v>4571</v>
      </c>
      <c r="X487" t="s">
        <v>5912</v>
      </c>
      <c r="Y487" t="s">
        <v>5649</v>
      </c>
      <c r="Z487" t="s">
        <v>4170</v>
      </c>
      <c r="AA487">
        <v>8</v>
      </c>
      <c r="AB487" t="s">
        <v>4726</v>
      </c>
    </row>
    <row r="488" spans="1:28">
      <c r="A488" t="s">
        <v>5922</v>
      </c>
      <c r="B488" t="s">
        <v>2962</v>
      </c>
      <c r="C488" t="s">
        <v>5914</v>
      </c>
      <c r="D488" t="s">
        <v>227</v>
      </c>
      <c r="E488" t="s">
        <v>5923</v>
      </c>
      <c r="F488" t="s">
        <v>5924</v>
      </c>
      <c r="G488" t="s">
        <v>5925</v>
      </c>
      <c r="H488">
        <v>2020</v>
      </c>
      <c r="I488" t="s">
        <v>4154</v>
      </c>
      <c r="J488">
        <v>10</v>
      </c>
      <c r="K488">
        <v>12</v>
      </c>
      <c r="L488">
        <v>6.7</v>
      </c>
      <c r="M488" t="s">
        <v>4325</v>
      </c>
      <c r="N488">
        <v>60</v>
      </c>
      <c r="O488" t="s">
        <v>5926</v>
      </c>
      <c r="P488" t="s">
        <v>3352</v>
      </c>
      <c r="Q488" t="s">
        <v>4306</v>
      </c>
      <c r="R488" t="s">
        <v>4307</v>
      </c>
      <c r="S488" t="s">
        <v>3167</v>
      </c>
      <c r="T488" t="s">
        <v>70</v>
      </c>
      <c r="U488" t="s">
        <v>70</v>
      </c>
      <c r="V488" t="s">
        <v>70</v>
      </c>
      <c r="W488" t="s">
        <v>4274</v>
      </c>
      <c r="X488" t="s">
        <v>5493</v>
      </c>
      <c r="Y488" t="s">
        <v>5649</v>
      </c>
      <c r="Z488" t="s">
        <v>3342</v>
      </c>
      <c r="AA488">
        <v>8</v>
      </c>
      <c r="AB488" t="s">
        <v>5927</v>
      </c>
    </row>
    <row r="489" spans="1:28">
      <c r="A489" t="s">
        <v>5913</v>
      </c>
      <c r="B489" t="s">
        <v>2962</v>
      </c>
      <c r="C489" t="s">
        <v>5914</v>
      </c>
      <c r="D489" t="s">
        <v>227</v>
      </c>
      <c r="E489" t="s">
        <v>5915</v>
      </c>
      <c r="F489" t="s">
        <v>5916</v>
      </c>
      <c r="G489" t="s">
        <v>5917</v>
      </c>
      <c r="H489">
        <v>2019</v>
      </c>
      <c r="I489" t="s">
        <v>4154</v>
      </c>
      <c r="J489">
        <v>9</v>
      </c>
      <c r="K489">
        <v>10</v>
      </c>
      <c r="L489">
        <v>6.26</v>
      </c>
      <c r="M489" t="s">
        <v>4569</v>
      </c>
      <c r="N489">
        <v>60</v>
      </c>
      <c r="O489" t="s">
        <v>5907</v>
      </c>
      <c r="P489" t="s">
        <v>3283</v>
      </c>
      <c r="Q489" t="s">
        <v>4077</v>
      </c>
      <c r="R489" t="s">
        <v>4227</v>
      </c>
      <c r="S489" t="s">
        <v>3167</v>
      </c>
      <c r="T489" t="s">
        <v>70</v>
      </c>
      <c r="U489" t="s">
        <v>70</v>
      </c>
      <c r="V489" t="s">
        <v>70</v>
      </c>
      <c r="W489" t="s">
        <v>4571</v>
      </c>
      <c r="X489" t="s">
        <v>3180</v>
      </c>
      <c r="Y489" t="s">
        <v>5649</v>
      </c>
      <c r="Z489" t="s">
        <v>4170</v>
      </c>
      <c r="AA489">
        <v>9</v>
      </c>
      <c r="AB489" t="s">
        <v>4603</v>
      </c>
    </row>
    <row r="490" spans="1:28">
      <c r="A490" t="s">
        <v>5918</v>
      </c>
      <c r="B490" t="s">
        <v>2962</v>
      </c>
      <c r="C490" t="s">
        <v>5914</v>
      </c>
      <c r="D490" t="s">
        <v>227</v>
      </c>
      <c r="E490" t="s">
        <v>5919</v>
      </c>
      <c r="F490" t="s">
        <v>5920</v>
      </c>
      <c r="G490" t="s">
        <v>5921</v>
      </c>
      <c r="H490">
        <v>2020</v>
      </c>
      <c r="I490" t="s">
        <v>4154</v>
      </c>
      <c r="J490">
        <v>10</v>
      </c>
      <c r="K490">
        <v>12</v>
      </c>
      <c r="L490">
        <v>6.67</v>
      </c>
      <c r="M490" t="s">
        <v>4325</v>
      </c>
      <c r="N490">
        <v>60</v>
      </c>
      <c r="O490" t="s">
        <v>5491</v>
      </c>
      <c r="P490" t="s">
        <v>3352</v>
      </c>
      <c r="Q490" t="s">
        <v>4306</v>
      </c>
      <c r="R490" t="s">
        <v>4307</v>
      </c>
      <c r="S490" t="s">
        <v>3167</v>
      </c>
      <c r="T490" t="s">
        <v>70</v>
      </c>
      <c r="U490" t="s">
        <v>70</v>
      </c>
      <c r="V490" t="s">
        <v>70</v>
      </c>
      <c r="W490" t="s">
        <v>4274</v>
      </c>
      <c r="X490" t="s">
        <v>3169</v>
      </c>
      <c r="Y490" t="s">
        <v>5649</v>
      </c>
      <c r="Z490" t="s">
        <v>3342</v>
      </c>
      <c r="AA490">
        <v>8</v>
      </c>
      <c r="AB490" t="s">
        <v>4951</v>
      </c>
    </row>
    <row r="491" spans="1:28">
      <c r="A491" t="s">
        <v>5888</v>
      </c>
      <c r="B491" t="s">
        <v>2962</v>
      </c>
      <c r="C491" t="s">
        <v>5889</v>
      </c>
      <c r="D491" t="s">
        <v>227</v>
      </c>
      <c r="E491" t="s">
        <v>5890</v>
      </c>
      <c r="F491" t="s">
        <v>5891</v>
      </c>
      <c r="G491" t="s">
        <v>5892</v>
      </c>
      <c r="H491">
        <v>2019</v>
      </c>
      <c r="I491" t="s">
        <v>4154</v>
      </c>
      <c r="J491">
        <v>9</v>
      </c>
      <c r="K491">
        <v>10</v>
      </c>
      <c r="L491">
        <v>6.2</v>
      </c>
      <c r="M491" t="s">
        <v>5450</v>
      </c>
      <c r="N491">
        <v>60</v>
      </c>
      <c r="O491" t="s">
        <v>4595</v>
      </c>
      <c r="P491" t="s">
        <v>3283</v>
      </c>
      <c r="Q491" t="s">
        <v>4031</v>
      </c>
      <c r="R491" t="s">
        <v>4227</v>
      </c>
      <c r="S491" t="s">
        <v>3167</v>
      </c>
      <c r="T491" t="s">
        <v>70</v>
      </c>
      <c r="U491" t="s">
        <v>70</v>
      </c>
      <c r="V491" t="s">
        <v>70</v>
      </c>
      <c r="W491" t="s">
        <v>4571</v>
      </c>
      <c r="X491" t="s">
        <v>3180</v>
      </c>
      <c r="Y491" t="s">
        <v>5649</v>
      </c>
      <c r="Z491" t="s">
        <v>4170</v>
      </c>
      <c r="AA491">
        <v>9</v>
      </c>
      <c r="AB491" t="s">
        <v>5644</v>
      </c>
    </row>
    <row r="492" spans="1:28">
      <c r="A492" t="s">
        <v>5893</v>
      </c>
      <c r="B492" t="s">
        <v>2962</v>
      </c>
      <c r="C492" t="s">
        <v>5889</v>
      </c>
      <c r="D492" t="s">
        <v>227</v>
      </c>
      <c r="E492" t="s">
        <v>5894</v>
      </c>
      <c r="F492" t="s">
        <v>5895</v>
      </c>
      <c r="G492" t="s">
        <v>5896</v>
      </c>
      <c r="H492">
        <v>2020</v>
      </c>
      <c r="I492" t="s">
        <v>4154</v>
      </c>
      <c r="J492">
        <v>10</v>
      </c>
      <c r="K492">
        <v>11</v>
      </c>
      <c r="L492">
        <v>6.8</v>
      </c>
      <c r="M492" t="s">
        <v>5874</v>
      </c>
      <c r="N492">
        <v>60</v>
      </c>
      <c r="O492" t="s">
        <v>4614</v>
      </c>
      <c r="P492" t="s">
        <v>3283</v>
      </c>
      <c r="Q492" t="s">
        <v>4077</v>
      </c>
      <c r="R492" t="s">
        <v>4307</v>
      </c>
      <c r="S492" t="s">
        <v>3167</v>
      </c>
      <c r="T492" t="s">
        <v>70</v>
      </c>
      <c r="U492" t="s">
        <v>70</v>
      </c>
      <c r="V492" t="s">
        <v>70</v>
      </c>
      <c r="W492" t="s">
        <v>4571</v>
      </c>
      <c r="X492" t="s">
        <v>3180</v>
      </c>
      <c r="Y492" t="s">
        <v>5649</v>
      </c>
      <c r="Z492" t="s">
        <v>4170</v>
      </c>
      <c r="AA492">
        <v>9</v>
      </c>
      <c r="AB492" t="s">
        <v>5897</v>
      </c>
    </row>
    <row r="493" spans="1:28">
      <c r="A493" t="s">
        <v>5898</v>
      </c>
      <c r="B493" t="s">
        <v>2962</v>
      </c>
      <c r="C493" t="s">
        <v>5889</v>
      </c>
      <c r="D493" t="s">
        <v>227</v>
      </c>
      <c r="E493" t="s">
        <v>5899</v>
      </c>
      <c r="F493" t="s">
        <v>5900</v>
      </c>
      <c r="G493" t="s">
        <v>5901</v>
      </c>
      <c r="H493">
        <v>2021</v>
      </c>
      <c r="I493" t="s">
        <v>4154</v>
      </c>
      <c r="J493">
        <v>11</v>
      </c>
      <c r="K493">
        <v>12</v>
      </c>
      <c r="L493">
        <v>6.8</v>
      </c>
      <c r="M493" t="s">
        <v>5874</v>
      </c>
      <c r="N493">
        <v>60</v>
      </c>
      <c r="O493" t="s">
        <v>5659</v>
      </c>
      <c r="P493" t="s">
        <v>3310</v>
      </c>
      <c r="Q493" t="s">
        <v>4306</v>
      </c>
      <c r="R493" t="s">
        <v>4319</v>
      </c>
      <c r="S493" t="s">
        <v>3167</v>
      </c>
      <c r="T493" t="s">
        <v>70</v>
      </c>
      <c r="U493" t="s">
        <v>70</v>
      </c>
      <c r="V493" t="s">
        <v>70</v>
      </c>
      <c r="W493" t="s">
        <v>4274</v>
      </c>
      <c r="X493" t="s">
        <v>3180</v>
      </c>
      <c r="Y493" t="s">
        <v>5649</v>
      </c>
      <c r="Z493" t="s">
        <v>3342</v>
      </c>
      <c r="AA493">
        <v>9</v>
      </c>
      <c r="AB493" t="s">
        <v>3342</v>
      </c>
    </row>
    <row r="494" spans="1:28">
      <c r="A494" t="s">
        <v>5860</v>
      </c>
      <c r="B494" t="s">
        <v>2962</v>
      </c>
      <c r="C494" t="s">
        <v>5861</v>
      </c>
      <c r="D494" t="s">
        <v>227</v>
      </c>
      <c r="E494" t="s">
        <v>5862</v>
      </c>
      <c r="F494" t="s">
        <v>5863</v>
      </c>
      <c r="G494" t="s">
        <v>5864</v>
      </c>
      <c r="H494">
        <v>2016</v>
      </c>
      <c r="I494" t="s">
        <v>4154</v>
      </c>
      <c r="J494">
        <v>7</v>
      </c>
      <c r="K494">
        <v>8</v>
      </c>
      <c r="L494">
        <v>5.7</v>
      </c>
      <c r="M494" t="s">
        <v>3874</v>
      </c>
      <c r="N494">
        <v>60</v>
      </c>
      <c r="O494" t="s">
        <v>5843</v>
      </c>
      <c r="P494" t="s">
        <v>3310</v>
      </c>
      <c r="Q494" t="s">
        <v>4077</v>
      </c>
      <c r="R494" t="s">
        <v>3396</v>
      </c>
      <c r="S494" t="s">
        <v>3167</v>
      </c>
      <c r="T494" t="s">
        <v>70</v>
      </c>
      <c r="U494" t="s">
        <v>70</v>
      </c>
      <c r="V494" t="s">
        <v>70</v>
      </c>
      <c r="W494" t="s">
        <v>4571</v>
      </c>
      <c r="X494" t="s">
        <v>3180</v>
      </c>
      <c r="Y494" t="s">
        <v>3230</v>
      </c>
      <c r="Z494" t="s">
        <v>3231</v>
      </c>
      <c r="AA494">
        <v>8</v>
      </c>
      <c r="AB494" t="s">
        <v>5865</v>
      </c>
    </row>
    <row r="495" spans="1:28">
      <c r="A495" t="s">
        <v>5866</v>
      </c>
      <c r="B495" t="s">
        <v>2962</v>
      </c>
      <c r="C495" t="s">
        <v>5861</v>
      </c>
      <c r="D495" t="s">
        <v>227</v>
      </c>
      <c r="E495" t="s">
        <v>5867</v>
      </c>
      <c r="F495" t="s">
        <v>5868</v>
      </c>
      <c r="G495" t="s">
        <v>5869</v>
      </c>
      <c r="H495">
        <v>2017</v>
      </c>
      <c r="I495" t="s">
        <v>4154</v>
      </c>
      <c r="J495">
        <v>7.1</v>
      </c>
      <c r="K495">
        <v>9</v>
      </c>
      <c r="L495">
        <v>6</v>
      </c>
      <c r="M495" t="s">
        <v>5443</v>
      </c>
      <c r="N495">
        <v>60</v>
      </c>
      <c r="O495" t="s">
        <v>5436</v>
      </c>
      <c r="P495" t="s">
        <v>3310</v>
      </c>
      <c r="Q495" t="s">
        <v>4136</v>
      </c>
      <c r="R495" t="s">
        <v>4482</v>
      </c>
      <c r="S495" t="s">
        <v>3167</v>
      </c>
      <c r="T495" t="s">
        <v>69</v>
      </c>
      <c r="U495" t="s">
        <v>70</v>
      </c>
      <c r="V495" t="s">
        <v>70</v>
      </c>
      <c r="W495" t="s">
        <v>4571</v>
      </c>
      <c r="X495" t="s">
        <v>3169</v>
      </c>
      <c r="Y495" t="s">
        <v>3230</v>
      </c>
      <c r="Z495" t="s">
        <v>3231</v>
      </c>
      <c r="AA495">
        <v>8</v>
      </c>
      <c r="AB495" t="s">
        <v>3313</v>
      </c>
    </row>
    <row r="496" spans="1:28">
      <c r="A496" t="s">
        <v>5870</v>
      </c>
      <c r="B496" t="s">
        <v>2962</v>
      </c>
      <c r="C496" t="s">
        <v>5861</v>
      </c>
      <c r="D496" t="s">
        <v>227</v>
      </c>
      <c r="E496" t="s">
        <v>5871</v>
      </c>
      <c r="F496" t="s">
        <v>5872</v>
      </c>
      <c r="G496" t="s">
        <v>5873</v>
      </c>
      <c r="H496">
        <v>2020</v>
      </c>
      <c r="I496" t="s">
        <v>4154</v>
      </c>
      <c r="J496">
        <v>10</v>
      </c>
      <c r="K496">
        <v>13</v>
      </c>
      <c r="L496">
        <v>6.8</v>
      </c>
      <c r="M496" t="s">
        <v>5874</v>
      </c>
      <c r="N496">
        <v>60</v>
      </c>
      <c r="O496" t="s">
        <v>5689</v>
      </c>
      <c r="P496" t="s">
        <v>3164</v>
      </c>
      <c r="Q496" t="s">
        <v>4272</v>
      </c>
      <c r="R496" t="s">
        <v>4319</v>
      </c>
      <c r="S496" t="s">
        <v>3167</v>
      </c>
      <c r="T496" t="s">
        <v>69</v>
      </c>
      <c r="U496" t="s">
        <v>70</v>
      </c>
      <c r="V496" t="s">
        <v>70</v>
      </c>
      <c r="W496" t="s">
        <v>4771</v>
      </c>
      <c r="X496" t="s">
        <v>3169</v>
      </c>
      <c r="Y496" t="s">
        <v>3230</v>
      </c>
      <c r="Z496" t="s">
        <v>3342</v>
      </c>
      <c r="AA496">
        <v>8</v>
      </c>
      <c r="AB496" t="s">
        <v>5875</v>
      </c>
    </row>
    <row r="497" spans="1:30">
      <c r="A497" t="s">
        <v>5876</v>
      </c>
      <c r="B497" t="s">
        <v>2962</v>
      </c>
      <c r="C497" t="s">
        <v>5877</v>
      </c>
      <c r="D497" t="s">
        <v>227</v>
      </c>
      <c r="E497" t="s">
        <v>5878</v>
      </c>
      <c r="F497" t="s">
        <v>5879</v>
      </c>
      <c r="G497" t="s">
        <v>5880</v>
      </c>
      <c r="H497">
        <v>2020</v>
      </c>
      <c r="I497" t="s">
        <v>4154</v>
      </c>
      <c r="J497">
        <v>10</v>
      </c>
      <c r="K497">
        <v>13</v>
      </c>
      <c r="L497">
        <v>6.8</v>
      </c>
      <c r="M497" t="s">
        <v>5874</v>
      </c>
      <c r="N497">
        <v>60</v>
      </c>
      <c r="O497" t="s">
        <v>5491</v>
      </c>
      <c r="P497" t="s">
        <v>4271</v>
      </c>
      <c r="Q497" t="s">
        <v>4306</v>
      </c>
      <c r="R497" t="s">
        <v>4499</v>
      </c>
      <c r="S497" t="s">
        <v>3167</v>
      </c>
      <c r="T497" t="s">
        <v>69</v>
      </c>
      <c r="U497" t="s">
        <v>70</v>
      </c>
      <c r="V497" t="s">
        <v>70</v>
      </c>
      <c r="W497" t="s">
        <v>4771</v>
      </c>
      <c r="X497" t="s">
        <v>3169</v>
      </c>
      <c r="Y497" t="s">
        <v>5649</v>
      </c>
      <c r="Z497" t="s">
        <v>3342</v>
      </c>
      <c r="AA497">
        <v>8</v>
      </c>
      <c r="AB497" t="s">
        <v>5881</v>
      </c>
    </row>
    <row r="498" spans="1:30">
      <c r="A498" t="s">
        <v>5882</v>
      </c>
      <c r="B498" t="s">
        <v>2962</v>
      </c>
      <c r="C498" t="s">
        <v>5883</v>
      </c>
      <c r="D498" t="s">
        <v>227</v>
      </c>
      <c r="E498" t="s">
        <v>5884</v>
      </c>
      <c r="F498" t="s">
        <v>5885</v>
      </c>
      <c r="G498" t="s">
        <v>5886</v>
      </c>
      <c r="H498">
        <v>2020</v>
      </c>
      <c r="I498" t="s">
        <v>4154</v>
      </c>
      <c r="J498">
        <v>10</v>
      </c>
      <c r="K498">
        <v>13</v>
      </c>
      <c r="L498">
        <v>6.8</v>
      </c>
      <c r="M498" t="s">
        <v>5874</v>
      </c>
      <c r="N498">
        <v>60</v>
      </c>
      <c r="O498" t="s">
        <v>5491</v>
      </c>
      <c r="P498" t="s">
        <v>3164</v>
      </c>
      <c r="Q498" t="s">
        <v>4272</v>
      </c>
      <c r="R498" t="s">
        <v>4307</v>
      </c>
      <c r="S498" t="s">
        <v>3167</v>
      </c>
      <c r="T498" t="s">
        <v>69</v>
      </c>
      <c r="U498" t="s">
        <v>70</v>
      </c>
      <c r="V498" t="s">
        <v>70</v>
      </c>
      <c r="W498" t="s">
        <v>4771</v>
      </c>
      <c r="X498" t="s">
        <v>4655</v>
      </c>
      <c r="Y498" t="s">
        <v>5649</v>
      </c>
      <c r="Z498" t="s">
        <v>3342</v>
      </c>
      <c r="AA498">
        <v>7</v>
      </c>
      <c r="AB498" t="s">
        <v>5887</v>
      </c>
    </row>
    <row r="499" spans="1:30">
      <c r="F499" t="s">
        <v>8553</v>
      </c>
      <c r="G499" t="s">
        <v>8905</v>
      </c>
      <c r="H499">
        <v>2024</v>
      </c>
    </row>
    <row r="500" spans="1:30">
      <c r="F500" t="s">
        <v>8535</v>
      </c>
      <c r="G500" t="s">
        <v>8904</v>
      </c>
      <c r="H500">
        <v>2021</v>
      </c>
    </row>
    <row r="501" spans="1:30">
      <c r="F501" t="s">
        <v>8550</v>
      </c>
      <c r="G501" t="s">
        <v>3925</v>
      </c>
      <c r="H501">
        <v>2023</v>
      </c>
    </row>
    <row r="502" spans="1:30">
      <c r="A502" s="14" t="s">
        <v>3911</v>
      </c>
      <c r="B502" s="14" t="s">
        <v>276</v>
      </c>
      <c r="C502" s="14" t="s">
        <v>2277</v>
      </c>
      <c r="D502" s="14" t="s">
        <v>230</v>
      </c>
      <c r="E502" s="14" t="s">
        <v>3912</v>
      </c>
      <c r="F502" s="14" t="s">
        <v>3913</v>
      </c>
      <c r="G502" s="14" t="s">
        <v>3914</v>
      </c>
      <c r="H502" s="101">
        <v>2006</v>
      </c>
      <c r="I502" s="14" t="s">
        <v>3692</v>
      </c>
      <c r="J502" s="14">
        <v>10.4</v>
      </c>
      <c r="K502" s="14">
        <v>10.11</v>
      </c>
      <c r="L502" s="101">
        <v>0</v>
      </c>
      <c r="M502" s="14" t="s">
        <v>389</v>
      </c>
      <c r="N502" s="101">
        <v>0</v>
      </c>
      <c r="O502" s="14" t="s">
        <v>3694</v>
      </c>
      <c r="P502" s="14" t="s">
        <v>3208</v>
      </c>
      <c r="Q502" s="14" t="s">
        <v>3695</v>
      </c>
      <c r="R502" s="14" t="s">
        <v>389</v>
      </c>
      <c r="S502" s="14" t="s">
        <v>389</v>
      </c>
      <c r="T502" s="2" t="s">
        <v>70</v>
      </c>
      <c r="U502" s="2" t="s">
        <v>70</v>
      </c>
      <c r="V502" s="2" t="s">
        <v>70</v>
      </c>
      <c r="W502" s="2" t="s">
        <v>70</v>
      </c>
      <c r="X502" s="14" t="s">
        <v>3180</v>
      </c>
      <c r="Y502" s="14" t="s">
        <v>389</v>
      </c>
      <c r="Z502" s="14" t="s">
        <v>3842</v>
      </c>
      <c r="AA502" s="101">
        <v>8</v>
      </c>
      <c r="AB502" s="14" t="s">
        <v>3915</v>
      </c>
      <c r="AC502" s="121">
        <v>46218</v>
      </c>
      <c r="AD502" s="121">
        <v>46218</v>
      </c>
    </row>
    <row r="503" spans="1:30">
      <c r="A503" s="14" t="s">
        <v>3916</v>
      </c>
      <c r="B503" s="14" t="s">
        <v>276</v>
      </c>
      <c r="C503" s="14" t="s">
        <v>2277</v>
      </c>
      <c r="D503" s="14" t="s">
        <v>230</v>
      </c>
      <c r="E503" s="14" t="s">
        <v>3917</v>
      </c>
      <c r="F503" s="14" t="s">
        <v>3918</v>
      </c>
      <c r="G503" s="14" t="s">
        <v>3919</v>
      </c>
      <c r="H503" s="101">
        <v>2020</v>
      </c>
      <c r="I503" s="14" t="s">
        <v>3692</v>
      </c>
      <c r="J503" s="14" t="s">
        <v>3751</v>
      </c>
      <c r="K503" s="14" t="s">
        <v>2365</v>
      </c>
      <c r="L503" s="101">
        <v>0</v>
      </c>
      <c r="M503" s="14" t="s">
        <v>389</v>
      </c>
      <c r="N503" s="101">
        <v>0</v>
      </c>
      <c r="O503" s="14" t="s">
        <v>3582</v>
      </c>
      <c r="P503" s="14" t="s">
        <v>3920</v>
      </c>
      <c r="Q503" s="14" t="s">
        <v>3753</v>
      </c>
      <c r="R503" s="14" t="s">
        <v>389</v>
      </c>
      <c r="S503" s="14" t="s">
        <v>3167</v>
      </c>
      <c r="T503" s="2" t="s">
        <v>70</v>
      </c>
      <c r="U503" s="2" t="s">
        <v>70</v>
      </c>
      <c r="V503" s="2" t="s">
        <v>69</v>
      </c>
      <c r="W503" s="2" t="s">
        <v>70</v>
      </c>
      <c r="X503" s="14" t="s">
        <v>3180</v>
      </c>
      <c r="Y503" s="14" t="s">
        <v>389</v>
      </c>
      <c r="Z503" s="14" t="s">
        <v>3755</v>
      </c>
      <c r="AA503" s="101">
        <v>7</v>
      </c>
      <c r="AB503" s="14" t="s">
        <v>3921</v>
      </c>
      <c r="AC503" s="121">
        <v>46218</v>
      </c>
      <c r="AD503" s="121">
        <v>46218</v>
      </c>
    </row>
    <row r="504" spans="1:30">
      <c r="A504" s="14" t="s">
        <v>3922</v>
      </c>
      <c r="B504" s="14" t="s">
        <v>276</v>
      </c>
      <c r="C504" s="14" t="s">
        <v>2277</v>
      </c>
      <c r="D504" s="14" t="s">
        <v>230</v>
      </c>
      <c r="E504" s="14" t="s">
        <v>3923</v>
      </c>
      <c r="F504" s="14" t="s">
        <v>3924</v>
      </c>
      <c r="G504" s="14" t="s">
        <v>3925</v>
      </c>
      <c r="H504" s="101">
        <v>2023</v>
      </c>
      <c r="I504" s="14" t="s">
        <v>3692</v>
      </c>
      <c r="J504" s="14" t="s">
        <v>3761</v>
      </c>
      <c r="K504" s="14" t="s">
        <v>2365</v>
      </c>
      <c r="L504" s="101">
        <v>0</v>
      </c>
      <c r="M504" s="14" t="s">
        <v>389</v>
      </c>
      <c r="N504" s="101">
        <v>0</v>
      </c>
      <c r="O504" s="14" t="s">
        <v>3926</v>
      </c>
      <c r="P504" s="14" t="s">
        <v>3927</v>
      </c>
      <c r="Q504" s="14" t="s">
        <v>3928</v>
      </c>
      <c r="R504" s="14" t="s">
        <v>389</v>
      </c>
      <c r="S504" s="14" t="s">
        <v>3167</v>
      </c>
      <c r="T504" s="2" t="s">
        <v>70</v>
      </c>
      <c r="U504" s="2" t="s">
        <v>70</v>
      </c>
      <c r="V504" s="2" t="s">
        <v>69</v>
      </c>
      <c r="W504" s="2" t="s">
        <v>70</v>
      </c>
      <c r="X504" s="14" t="s">
        <v>3180</v>
      </c>
      <c r="Y504" s="14" t="s">
        <v>389</v>
      </c>
      <c r="Z504" s="14" t="s">
        <v>3773</v>
      </c>
      <c r="AA504" s="101">
        <v>7</v>
      </c>
      <c r="AB504" s="14" t="s">
        <v>3929</v>
      </c>
      <c r="AC504" s="121">
        <v>46218</v>
      </c>
      <c r="AD504" s="121">
        <v>46218</v>
      </c>
    </row>
    <row r="505" spans="1:30">
      <c r="A505" s="14" t="s">
        <v>3905</v>
      </c>
      <c r="B505" s="14" t="s">
        <v>276</v>
      </c>
      <c r="C505" s="14" t="s">
        <v>2277</v>
      </c>
      <c r="D505" s="14" t="s">
        <v>230</v>
      </c>
      <c r="E505" s="14" t="s">
        <v>3906</v>
      </c>
      <c r="F505" s="14" t="s">
        <v>3907</v>
      </c>
      <c r="G505" s="14" t="s">
        <v>3908</v>
      </c>
      <c r="H505" s="101">
        <v>2005</v>
      </c>
      <c r="I505" s="14" t="s">
        <v>3848</v>
      </c>
      <c r="J505" s="14">
        <v>10.3</v>
      </c>
      <c r="K505" s="14">
        <v>10.5</v>
      </c>
      <c r="L505" s="101">
        <v>0</v>
      </c>
      <c r="M505" s="14" t="s">
        <v>389</v>
      </c>
      <c r="N505" s="101">
        <v>0</v>
      </c>
      <c r="O505" s="14" t="s">
        <v>3849</v>
      </c>
      <c r="P505" s="14" t="s">
        <v>3197</v>
      </c>
      <c r="Q505" s="14" t="s">
        <v>3909</v>
      </c>
      <c r="R505" s="14" t="s">
        <v>389</v>
      </c>
      <c r="S505" s="14" t="s">
        <v>389</v>
      </c>
      <c r="T505" s="2" t="s">
        <v>70</v>
      </c>
      <c r="U505" s="2" t="s">
        <v>70</v>
      </c>
      <c r="V505" s="2" t="s">
        <v>70</v>
      </c>
      <c r="W505" s="2" t="s">
        <v>70</v>
      </c>
      <c r="X505" s="14" t="s">
        <v>3180</v>
      </c>
      <c r="Y505" s="14" t="s">
        <v>389</v>
      </c>
      <c r="Z505" s="14" t="s">
        <v>3842</v>
      </c>
      <c r="AA505" s="101">
        <v>9</v>
      </c>
      <c r="AB505" s="14" t="s">
        <v>3910</v>
      </c>
      <c r="AC505" s="121">
        <v>46218</v>
      </c>
      <c r="AD505" s="121">
        <v>46218</v>
      </c>
    </row>
    <row r="506" spans="1:30">
      <c r="F506" t="s">
        <v>8545</v>
      </c>
      <c r="G506" t="s">
        <v>3975</v>
      </c>
      <c r="H506">
        <v>2023</v>
      </c>
    </row>
    <row r="507" spans="1:30">
      <c r="A507" s="14" t="s">
        <v>3965</v>
      </c>
      <c r="B507" s="14" t="s">
        <v>276</v>
      </c>
      <c r="C507" s="14" t="s">
        <v>2285</v>
      </c>
      <c r="D507" s="14" t="s">
        <v>230</v>
      </c>
      <c r="E507" s="14" t="s">
        <v>3966</v>
      </c>
      <c r="F507" s="14" t="s">
        <v>3967</v>
      </c>
      <c r="G507" s="14" t="s">
        <v>3968</v>
      </c>
      <c r="H507" s="101">
        <v>2019</v>
      </c>
      <c r="I507" s="14" t="s">
        <v>3692</v>
      </c>
      <c r="J507" s="14">
        <v>10.15</v>
      </c>
      <c r="K507" s="14" t="s">
        <v>2365</v>
      </c>
      <c r="L507" s="101">
        <v>0</v>
      </c>
      <c r="M507" s="14" t="s">
        <v>389</v>
      </c>
      <c r="N507" s="101">
        <v>0</v>
      </c>
      <c r="O507" s="14" t="s">
        <v>3901</v>
      </c>
      <c r="P507" s="14" t="s">
        <v>3969</v>
      </c>
      <c r="Q507" s="14" t="s">
        <v>3928</v>
      </c>
      <c r="R507" s="14" t="s">
        <v>389</v>
      </c>
      <c r="S507" s="14" t="s">
        <v>3970</v>
      </c>
      <c r="T507" s="2" t="s">
        <v>70</v>
      </c>
      <c r="U507" s="2" t="s">
        <v>70</v>
      </c>
      <c r="V507" s="2" t="s">
        <v>70</v>
      </c>
      <c r="W507" s="2" t="s">
        <v>70</v>
      </c>
      <c r="X507" s="14" t="s">
        <v>3180</v>
      </c>
      <c r="Y507" s="14" t="s">
        <v>389</v>
      </c>
      <c r="Z507" s="14" t="s">
        <v>3842</v>
      </c>
      <c r="AA507" s="101">
        <v>6</v>
      </c>
      <c r="AB507" s="14" t="s">
        <v>3971</v>
      </c>
      <c r="AC507" s="121">
        <v>46218</v>
      </c>
      <c r="AD507" s="121">
        <v>46218</v>
      </c>
    </row>
    <row r="508" spans="1:30">
      <c r="A508" s="14" t="s">
        <v>3956</v>
      </c>
      <c r="B508" s="14" t="s">
        <v>276</v>
      </c>
      <c r="C508" s="14" t="s">
        <v>2285</v>
      </c>
      <c r="D508" s="14" t="s">
        <v>230</v>
      </c>
      <c r="E508" s="14" t="s">
        <v>3957</v>
      </c>
      <c r="F508" s="14" t="s">
        <v>3958</v>
      </c>
      <c r="G508" s="14" t="s">
        <v>3959</v>
      </c>
      <c r="H508" s="101">
        <v>2013</v>
      </c>
      <c r="I508" s="14" t="s">
        <v>3692</v>
      </c>
      <c r="J508" s="14">
        <v>10.9</v>
      </c>
      <c r="K508" s="14" t="s">
        <v>2365</v>
      </c>
      <c r="L508" s="101">
        <v>0</v>
      </c>
      <c r="M508" s="14" t="s">
        <v>389</v>
      </c>
      <c r="N508" s="101">
        <v>0</v>
      </c>
      <c r="O508" s="14" t="s">
        <v>3960</v>
      </c>
      <c r="P508" s="14" t="s">
        <v>3961</v>
      </c>
      <c r="Q508" s="14" t="s">
        <v>3962</v>
      </c>
      <c r="R508" s="14" t="s">
        <v>389</v>
      </c>
      <c r="S508" s="14" t="s">
        <v>3963</v>
      </c>
      <c r="T508" s="2" t="s">
        <v>70</v>
      </c>
      <c r="U508" s="2" t="s">
        <v>70</v>
      </c>
      <c r="V508" s="2" t="s">
        <v>70</v>
      </c>
      <c r="W508" s="2" t="s">
        <v>70</v>
      </c>
      <c r="X508" s="14" t="s">
        <v>3180</v>
      </c>
      <c r="Y508" s="14" t="s">
        <v>389</v>
      </c>
      <c r="Z508" s="14" t="s">
        <v>3842</v>
      </c>
      <c r="AA508" s="101">
        <v>6</v>
      </c>
      <c r="AB508" s="14" t="s">
        <v>3964</v>
      </c>
      <c r="AC508" s="121">
        <v>46218</v>
      </c>
      <c r="AD508" s="121">
        <v>46218</v>
      </c>
    </row>
    <row r="509" spans="1:30">
      <c r="A509" s="14" t="s">
        <v>3972</v>
      </c>
      <c r="B509" s="14" t="s">
        <v>276</v>
      </c>
      <c r="C509" s="14" t="s">
        <v>2285</v>
      </c>
      <c r="D509" s="14" t="s">
        <v>230</v>
      </c>
      <c r="E509" s="14" t="s">
        <v>3973</v>
      </c>
      <c r="F509" s="14" t="s">
        <v>3974</v>
      </c>
      <c r="G509" s="14" t="s">
        <v>3975</v>
      </c>
      <c r="H509" s="101">
        <v>2023</v>
      </c>
      <c r="I509" s="14" t="s">
        <v>3692</v>
      </c>
      <c r="J509" s="14" t="s">
        <v>3761</v>
      </c>
      <c r="K509" s="14" t="s">
        <v>2365</v>
      </c>
      <c r="L509" s="101">
        <v>0</v>
      </c>
      <c r="M509" s="14" t="s">
        <v>389</v>
      </c>
      <c r="N509" s="101">
        <v>0</v>
      </c>
      <c r="O509" s="14" t="s">
        <v>3953</v>
      </c>
      <c r="P509" s="14" t="s">
        <v>3954</v>
      </c>
      <c r="Q509" s="14" t="s">
        <v>3889</v>
      </c>
      <c r="R509" s="14" t="s">
        <v>389</v>
      </c>
      <c r="S509" s="14" t="s">
        <v>3976</v>
      </c>
      <c r="T509" s="2" t="s">
        <v>70</v>
      </c>
      <c r="U509" s="2" t="s">
        <v>70</v>
      </c>
      <c r="V509" s="2" t="s">
        <v>69</v>
      </c>
      <c r="W509" s="2" t="s">
        <v>70</v>
      </c>
      <c r="X509" s="14" t="s">
        <v>3180</v>
      </c>
      <c r="Y509" s="14" t="s">
        <v>389</v>
      </c>
      <c r="Z509" s="14" t="s">
        <v>3773</v>
      </c>
      <c r="AA509" s="101">
        <v>6</v>
      </c>
      <c r="AB509" s="14" t="s">
        <v>3977</v>
      </c>
      <c r="AC509" s="121">
        <v>46218</v>
      </c>
      <c r="AD509" s="121">
        <v>46218</v>
      </c>
    </row>
    <row r="510" spans="1:30">
      <c r="F510" t="s">
        <v>8543</v>
      </c>
      <c r="G510" t="s">
        <v>3946</v>
      </c>
      <c r="H510">
        <v>2023</v>
      </c>
    </row>
    <row r="511" spans="1:30">
      <c r="A511" s="14" t="s">
        <v>3930</v>
      </c>
      <c r="B511" s="14" t="s">
        <v>276</v>
      </c>
      <c r="C511" s="14" t="s">
        <v>2281</v>
      </c>
      <c r="D511" s="14" t="s">
        <v>230</v>
      </c>
      <c r="E511" s="14" t="s">
        <v>3931</v>
      </c>
      <c r="F511" s="14" t="s">
        <v>3932</v>
      </c>
      <c r="G511" s="14" t="s">
        <v>3933</v>
      </c>
      <c r="H511" s="101">
        <v>2022</v>
      </c>
      <c r="I511" s="14" t="s">
        <v>3692</v>
      </c>
      <c r="J511" s="14" t="s">
        <v>3712</v>
      </c>
      <c r="K511" s="14" t="s">
        <v>2365</v>
      </c>
      <c r="L511" s="101">
        <v>0</v>
      </c>
      <c r="M511" s="14" t="s">
        <v>389</v>
      </c>
      <c r="N511" s="101">
        <v>0</v>
      </c>
      <c r="O511" s="14" t="s">
        <v>3934</v>
      </c>
      <c r="P511" s="14" t="s">
        <v>3935</v>
      </c>
      <c r="Q511" s="14" t="s">
        <v>3810</v>
      </c>
      <c r="R511" s="14" t="s">
        <v>389</v>
      </c>
      <c r="S511" s="14" t="s">
        <v>3167</v>
      </c>
      <c r="T511" s="2" t="s">
        <v>70</v>
      </c>
      <c r="U511" s="2" t="s">
        <v>70</v>
      </c>
      <c r="V511" s="2" t="s">
        <v>69</v>
      </c>
      <c r="W511" s="2" t="s">
        <v>70</v>
      </c>
      <c r="X511" s="14" t="s">
        <v>3180</v>
      </c>
      <c r="Y511" s="14" t="s">
        <v>389</v>
      </c>
      <c r="Z511" s="14" t="s">
        <v>3755</v>
      </c>
      <c r="AA511" s="101">
        <v>6</v>
      </c>
      <c r="AB511" s="14" t="s">
        <v>3936</v>
      </c>
      <c r="AC511" s="121">
        <v>46218</v>
      </c>
      <c r="AD511" s="121">
        <v>46218</v>
      </c>
    </row>
    <row r="512" spans="1:30">
      <c r="A512" s="14" t="s">
        <v>3937</v>
      </c>
      <c r="B512" s="14" t="s">
        <v>276</v>
      </c>
      <c r="C512" s="14" t="s">
        <v>2281</v>
      </c>
      <c r="D512" s="14" t="s">
        <v>230</v>
      </c>
      <c r="E512" s="14" t="s">
        <v>3938</v>
      </c>
      <c r="F512" s="14" t="s">
        <v>3939</v>
      </c>
      <c r="G512" s="14" t="s">
        <v>3933</v>
      </c>
      <c r="H512" s="101">
        <v>2022</v>
      </c>
      <c r="I512" s="14" t="s">
        <v>3692</v>
      </c>
      <c r="J512" s="14" t="s">
        <v>3712</v>
      </c>
      <c r="K512" s="14" t="s">
        <v>2365</v>
      </c>
      <c r="L512" s="101">
        <v>0</v>
      </c>
      <c r="M512" s="14" t="s">
        <v>389</v>
      </c>
      <c r="N512" s="101">
        <v>0</v>
      </c>
      <c r="O512" s="14" t="s">
        <v>3940</v>
      </c>
      <c r="P512" s="14" t="s">
        <v>3941</v>
      </c>
      <c r="Q512" s="14" t="s">
        <v>3889</v>
      </c>
      <c r="R512" s="14" t="s">
        <v>389</v>
      </c>
      <c r="S512" s="14" t="s">
        <v>3167</v>
      </c>
      <c r="T512" s="2" t="s">
        <v>70</v>
      </c>
      <c r="U512" s="2" t="s">
        <v>70</v>
      </c>
      <c r="V512" s="2" t="s">
        <v>69</v>
      </c>
      <c r="W512" s="2" t="s">
        <v>70</v>
      </c>
      <c r="X512" s="14" t="s">
        <v>3180</v>
      </c>
      <c r="Y512" s="14" t="s">
        <v>389</v>
      </c>
      <c r="Z512" s="14" t="s">
        <v>3755</v>
      </c>
      <c r="AA512" s="101">
        <v>6</v>
      </c>
      <c r="AB512" s="14" t="s">
        <v>3942</v>
      </c>
      <c r="AC512" s="121">
        <v>46218</v>
      </c>
      <c r="AD512" s="121">
        <v>46218</v>
      </c>
    </row>
    <row r="513" spans="1:30">
      <c r="A513" s="14" t="s">
        <v>3943</v>
      </c>
      <c r="B513" s="14" t="s">
        <v>276</v>
      </c>
      <c r="C513" s="14" t="s">
        <v>2281</v>
      </c>
      <c r="D513" s="14" t="s">
        <v>230</v>
      </c>
      <c r="E513" s="14" t="s">
        <v>3944</v>
      </c>
      <c r="F513" s="14" t="s">
        <v>3945</v>
      </c>
      <c r="G513" s="14" t="s">
        <v>3946</v>
      </c>
      <c r="H513" s="101">
        <v>2023</v>
      </c>
      <c r="I513" s="14" t="s">
        <v>3692</v>
      </c>
      <c r="J513" s="14" t="s">
        <v>3761</v>
      </c>
      <c r="K513" s="14" t="s">
        <v>2365</v>
      </c>
      <c r="L513" s="101">
        <v>0</v>
      </c>
      <c r="M513" s="14" t="s">
        <v>389</v>
      </c>
      <c r="N513" s="101">
        <v>0</v>
      </c>
      <c r="O513" s="14" t="s">
        <v>3947</v>
      </c>
      <c r="P513" s="14" t="s">
        <v>3948</v>
      </c>
      <c r="Q513" s="14" t="s">
        <v>3810</v>
      </c>
      <c r="R513" s="14" t="s">
        <v>389</v>
      </c>
      <c r="S513" s="14" t="s">
        <v>3167</v>
      </c>
      <c r="T513" s="2" t="s">
        <v>70</v>
      </c>
      <c r="U513" s="2" t="s">
        <v>70</v>
      </c>
      <c r="V513" s="2" t="s">
        <v>69</v>
      </c>
      <c r="W513" s="2" t="s">
        <v>70</v>
      </c>
      <c r="X513" s="14" t="s">
        <v>3180</v>
      </c>
      <c r="Y513" s="14" t="s">
        <v>389</v>
      </c>
      <c r="Z513" s="14" t="s">
        <v>3773</v>
      </c>
      <c r="AA513" s="101">
        <v>6</v>
      </c>
      <c r="AB513" s="14" t="s">
        <v>3949</v>
      </c>
      <c r="AC513" s="121">
        <v>46218</v>
      </c>
      <c r="AD513" s="121">
        <v>46218</v>
      </c>
    </row>
    <row r="514" spans="1:30">
      <c r="A514" s="14" t="s">
        <v>3950</v>
      </c>
      <c r="B514" s="14" t="s">
        <v>276</v>
      </c>
      <c r="C514" s="14" t="s">
        <v>2281</v>
      </c>
      <c r="D514" s="14" t="s">
        <v>230</v>
      </c>
      <c r="E514" s="14" t="s">
        <v>3951</v>
      </c>
      <c r="F514" s="14" t="s">
        <v>3952</v>
      </c>
      <c r="G514" s="14" t="s">
        <v>3946</v>
      </c>
      <c r="H514" s="101">
        <v>2023</v>
      </c>
      <c r="I514" s="14" t="s">
        <v>3692</v>
      </c>
      <c r="J514" s="14" t="s">
        <v>3761</v>
      </c>
      <c r="K514" s="14" t="s">
        <v>2365</v>
      </c>
      <c r="L514" s="101">
        <v>0</v>
      </c>
      <c r="M514" s="14" t="s">
        <v>389</v>
      </c>
      <c r="N514" s="101">
        <v>0</v>
      </c>
      <c r="O514" s="14" t="s">
        <v>3953</v>
      </c>
      <c r="P514" s="14" t="s">
        <v>3954</v>
      </c>
      <c r="Q514" s="14" t="s">
        <v>3889</v>
      </c>
      <c r="R514" s="14" t="s">
        <v>389</v>
      </c>
      <c r="S514" s="14" t="s">
        <v>3167</v>
      </c>
      <c r="T514" s="2" t="s">
        <v>70</v>
      </c>
      <c r="U514" s="2" t="s">
        <v>70</v>
      </c>
      <c r="V514" s="2" t="s">
        <v>69</v>
      </c>
      <c r="W514" s="2" t="s">
        <v>70</v>
      </c>
      <c r="X514" s="14" t="s">
        <v>3180</v>
      </c>
      <c r="Y514" s="14" t="s">
        <v>389</v>
      </c>
      <c r="Z514" s="14" t="s">
        <v>3773</v>
      </c>
      <c r="AA514" s="101">
        <v>6</v>
      </c>
      <c r="AB514" s="14" t="s">
        <v>3955</v>
      </c>
      <c r="AC514" s="121">
        <v>46218</v>
      </c>
      <c r="AD514" s="121">
        <v>46218</v>
      </c>
    </row>
    <row r="515" spans="1:30">
      <c r="F515" t="s">
        <v>8537</v>
      </c>
      <c r="G515" t="s">
        <v>3711</v>
      </c>
      <c r="H515">
        <v>2015</v>
      </c>
    </row>
    <row r="516" spans="1:30">
      <c r="A516" s="14" t="s">
        <v>3700</v>
      </c>
      <c r="B516" s="14" t="s">
        <v>276</v>
      </c>
      <c r="C516" s="14" t="s">
        <v>2259</v>
      </c>
      <c r="D516" s="14" t="s">
        <v>229</v>
      </c>
      <c r="E516" s="14" t="s">
        <v>3701</v>
      </c>
      <c r="F516" s="14" t="s">
        <v>3702</v>
      </c>
      <c r="G516" s="14" t="s">
        <v>3703</v>
      </c>
      <c r="H516" s="101">
        <v>2008</v>
      </c>
      <c r="I516" s="14" t="s">
        <v>3692</v>
      </c>
      <c r="J516" s="14">
        <v>10.5</v>
      </c>
      <c r="K516" s="14">
        <v>10.11</v>
      </c>
      <c r="L516" s="101">
        <v>13.3</v>
      </c>
      <c r="M516" s="14" t="s">
        <v>3693</v>
      </c>
      <c r="N516" s="101">
        <v>60</v>
      </c>
      <c r="O516" s="14" t="s">
        <v>3704</v>
      </c>
      <c r="P516" s="14" t="s">
        <v>3262</v>
      </c>
      <c r="Q516" s="14" t="s">
        <v>3705</v>
      </c>
      <c r="R516" s="14" t="s">
        <v>3706</v>
      </c>
      <c r="S516" s="14" t="s">
        <v>3697</v>
      </c>
      <c r="T516" s="2" t="s">
        <v>70</v>
      </c>
      <c r="U516" s="2" t="s">
        <v>70</v>
      </c>
      <c r="V516" s="2" t="s">
        <v>70</v>
      </c>
      <c r="W516" s="2" t="s">
        <v>70</v>
      </c>
      <c r="X516" s="14" t="s">
        <v>3180</v>
      </c>
      <c r="Y516" s="14" t="s">
        <v>389</v>
      </c>
      <c r="Z516" s="14" t="s">
        <v>3698</v>
      </c>
      <c r="AA516" s="101">
        <v>8</v>
      </c>
      <c r="AB516" s="14" t="s">
        <v>3707</v>
      </c>
      <c r="AC516" s="121">
        <v>46218</v>
      </c>
      <c r="AD516" s="121">
        <v>46218</v>
      </c>
    </row>
    <row r="517" spans="1:30">
      <c r="A517" s="14" t="s">
        <v>3688</v>
      </c>
      <c r="B517" s="14" t="s">
        <v>276</v>
      </c>
      <c r="C517" s="14" t="s">
        <v>2259</v>
      </c>
      <c r="D517" s="14" t="s">
        <v>229</v>
      </c>
      <c r="E517" s="14" t="s">
        <v>3689</v>
      </c>
      <c r="F517" s="14" t="s">
        <v>3690</v>
      </c>
      <c r="G517" s="14" t="s">
        <v>3691</v>
      </c>
      <c r="H517" s="101">
        <v>2006</v>
      </c>
      <c r="I517" s="14" t="s">
        <v>3692</v>
      </c>
      <c r="J517" s="14">
        <v>10.4</v>
      </c>
      <c r="K517" s="14">
        <v>10.7</v>
      </c>
      <c r="L517" s="101">
        <v>13.3</v>
      </c>
      <c r="M517" s="14" t="s">
        <v>3693</v>
      </c>
      <c r="N517" s="101">
        <v>60</v>
      </c>
      <c r="O517" s="14" t="s">
        <v>3694</v>
      </c>
      <c r="P517" s="14" t="s">
        <v>3208</v>
      </c>
      <c r="Q517" s="14" t="s">
        <v>3695</v>
      </c>
      <c r="R517" s="14" t="s">
        <v>3696</v>
      </c>
      <c r="S517" s="14" t="s">
        <v>3697</v>
      </c>
      <c r="T517" s="2" t="s">
        <v>70</v>
      </c>
      <c r="U517" s="2" t="s">
        <v>70</v>
      </c>
      <c r="V517" s="2" t="s">
        <v>70</v>
      </c>
      <c r="W517" s="2" t="s">
        <v>70</v>
      </c>
      <c r="X517" s="14" t="s">
        <v>3180</v>
      </c>
      <c r="Y517" s="14" t="s">
        <v>389</v>
      </c>
      <c r="Z517" s="14" t="s">
        <v>3698</v>
      </c>
      <c r="AA517" s="101">
        <v>8</v>
      </c>
      <c r="AB517" s="14" t="s">
        <v>3699</v>
      </c>
      <c r="AC517" s="121">
        <v>46218</v>
      </c>
      <c r="AD517" s="121">
        <v>46218</v>
      </c>
    </row>
    <row r="518" spans="1:30">
      <c r="A518" s="14" t="s">
        <v>3708</v>
      </c>
      <c r="B518" s="14" t="s">
        <v>276</v>
      </c>
      <c r="C518" s="14" t="s">
        <v>2259</v>
      </c>
      <c r="D518" s="14" t="s">
        <v>229</v>
      </c>
      <c r="E518" s="14" t="s">
        <v>3709</v>
      </c>
      <c r="F518" s="14" t="s">
        <v>3710</v>
      </c>
      <c r="G518" s="14" t="s">
        <v>3711</v>
      </c>
      <c r="H518" s="101">
        <v>2015</v>
      </c>
      <c r="I518" s="14" t="s">
        <v>3692</v>
      </c>
      <c r="J518" s="14">
        <v>10.1</v>
      </c>
      <c r="K518" s="14" t="s">
        <v>3712</v>
      </c>
      <c r="L518" s="101">
        <v>12</v>
      </c>
      <c r="M518" s="14" t="s">
        <v>3713</v>
      </c>
      <c r="N518" s="101">
        <v>60</v>
      </c>
      <c r="O518" s="14" t="s">
        <v>3714</v>
      </c>
      <c r="P518" s="14" t="s">
        <v>3164</v>
      </c>
      <c r="Q518" s="14" t="s">
        <v>3715</v>
      </c>
      <c r="R518" s="14" t="s">
        <v>3716</v>
      </c>
      <c r="S518" s="14" t="s">
        <v>3167</v>
      </c>
      <c r="T518" s="2" t="s">
        <v>70</v>
      </c>
      <c r="U518" s="2" t="s">
        <v>70</v>
      </c>
      <c r="V518" s="2" t="s">
        <v>70</v>
      </c>
      <c r="W518" s="2" t="s">
        <v>70</v>
      </c>
      <c r="X518" s="14" t="s">
        <v>3180</v>
      </c>
      <c r="Y518" s="14" t="s">
        <v>389</v>
      </c>
      <c r="Z518" s="14" t="s">
        <v>3698</v>
      </c>
      <c r="AA518" s="101">
        <v>7</v>
      </c>
      <c r="AB518" s="14" t="s">
        <v>3717</v>
      </c>
      <c r="AC518" s="121">
        <v>46218</v>
      </c>
      <c r="AD518" s="121">
        <v>46218</v>
      </c>
    </row>
    <row r="519" spans="1:30">
      <c r="A519" s="14" t="s">
        <v>3747</v>
      </c>
      <c r="B519" s="14" t="s">
        <v>276</v>
      </c>
      <c r="C519" s="14" t="s">
        <v>2263</v>
      </c>
      <c r="D519" s="14" t="s">
        <v>229</v>
      </c>
      <c r="E519" s="14" t="s">
        <v>3748</v>
      </c>
      <c r="F519" s="14" t="s">
        <v>3749</v>
      </c>
      <c r="G519" s="14" t="s">
        <v>3750</v>
      </c>
      <c r="H519" s="101">
        <v>2020</v>
      </c>
      <c r="I519" s="14" t="s">
        <v>3692</v>
      </c>
      <c r="J519" s="14" t="s">
        <v>3751</v>
      </c>
      <c r="K519" s="14" t="s">
        <v>2365</v>
      </c>
      <c r="L519" s="101">
        <v>13.3</v>
      </c>
      <c r="M519" s="14" t="s">
        <v>3744</v>
      </c>
      <c r="N519" s="101">
        <v>60</v>
      </c>
      <c r="O519" s="14" t="s">
        <v>3582</v>
      </c>
      <c r="P519" s="14" t="s">
        <v>3752</v>
      </c>
      <c r="Q519" s="14" t="s">
        <v>3753</v>
      </c>
      <c r="R519" s="14" t="s">
        <v>3754</v>
      </c>
      <c r="S519" s="14" t="s">
        <v>3167</v>
      </c>
      <c r="T519" s="2" t="s">
        <v>70</v>
      </c>
      <c r="U519" s="2" t="s">
        <v>70</v>
      </c>
      <c r="V519" s="2" t="s">
        <v>69</v>
      </c>
      <c r="W519" s="2" t="s">
        <v>70</v>
      </c>
      <c r="X519" s="14" t="s">
        <v>3180</v>
      </c>
      <c r="Y519" s="14" t="s">
        <v>389</v>
      </c>
      <c r="Z519" s="14" t="s">
        <v>3755</v>
      </c>
      <c r="AA519" s="101">
        <v>7</v>
      </c>
      <c r="AB519" s="14" t="s">
        <v>3756</v>
      </c>
      <c r="AC519" s="121">
        <v>46218</v>
      </c>
      <c r="AD519" s="121">
        <v>46218</v>
      </c>
    </row>
    <row r="520" spans="1:30">
      <c r="A520" s="14" t="s">
        <v>3757</v>
      </c>
      <c r="B520" s="14" t="s">
        <v>276</v>
      </c>
      <c r="C520" s="14" t="s">
        <v>2263</v>
      </c>
      <c r="D520" s="14" t="s">
        <v>229</v>
      </c>
      <c r="E520" s="14" t="s">
        <v>3758</v>
      </c>
      <c r="F520" s="14" t="s">
        <v>3759</v>
      </c>
      <c r="G520" s="14" t="s">
        <v>3760</v>
      </c>
      <c r="H520" s="101">
        <v>2022</v>
      </c>
      <c r="I520" s="14" t="s">
        <v>3692</v>
      </c>
      <c r="J520" s="14" t="s">
        <v>3761</v>
      </c>
      <c r="K520" s="14" t="s">
        <v>2365</v>
      </c>
      <c r="L520" s="101">
        <v>13.6</v>
      </c>
      <c r="M520" s="14" t="s">
        <v>3762</v>
      </c>
      <c r="N520" s="101">
        <v>60</v>
      </c>
      <c r="O520" s="14" t="s">
        <v>3589</v>
      </c>
      <c r="P520" s="14" t="s">
        <v>3763</v>
      </c>
      <c r="Q520" s="14" t="s">
        <v>3753</v>
      </c>
      <c r="R520" s="14" t="s">
        <v>3764</v>
      </c>
      <c r="S520" s="14" t="s">
        <v>3765</v>
      </c>
      <c r="T520" s="2" t="s">
        <v>70</v>
      </c>
      <c r="U520" s="2" t="s">
        <v>70</v>
      </c>
      <c r="V520" s="2" t="s">
        <v>69</v>
      </c>
      <c r="W520" s="2" t="s">
        <v>70</v>
      </c>
      <c r="X520" s="14" t="s">
        <v>3180</v>
      </c>
      <c r="Y520" s="14" t="s">
        <v>389</v>
      </c>
      <c r="Z520" s="14" t="s">
        <v>3755</v>
      </c>
      <c r="AA520" s="101">
        <v>7</v>
      </c>
      <c r="AB520" s="14" t="s">
        <v>3766</v>
      </c>
      <c r="AC520" s="121">
        <v>46218</v>
      </c>
      <c r="AD520" s="121">
        <v>46218</v>
      </c>
    </row>
    <row r="521" spans="1:30">
      <c r="A521" s="14" t="s">
        <v>3775</v>
      </c>
      <c r="B521" s="14" t="s">
        <v>276</v>
      </c>
      <c r="C521" s="14" t="s">
        <v>2263</v>
      </c>
      <c r="D521" s="14" t="s">
        <v>229</v>
      </c>
      <c r="E521" s="14" t="s">
        <v>3776</v>
      </c>
      <c r="F521" s="14" t="s">
        <v>3777</v>
      </c>
      <c r="G521" s="14" t="s">
        <v>3778</v>
      </c>
      <c r="H521" s="101">
        <v>2024</v>
      </c>
      <c r="I521" s="14" t="s">
        <v>3692</v>
      </c>
      <c r="J521" s="14" t="s">
        <v>3779</v>
      </c>
      <c r="K521" s="14" t="s">
        <v>2365</v>
      </c>
      <c r="L521" s="101">
        <v>13.6</v>
      </c>
      <c r="M521" s="14" t="s">
        <v>3762</v>
      </c>
      <c r="N521" s="101">
        <v>60</v>
      </c>
      <c r="O521" s="14" t="s">
        <v>3780</v>
      </c>
      <c r="P521" s="14" t="s">
        <v>3763</v>
      </c>
      <c r="Q521" s="14" t="s">
        <v>3753</v>
      </c>
      <c r="R521" s="14" t="s">
        <v>3764</v>
      </c>
      <c r="S521" s="14" t="s">
        <v>3765</v>
      </c>
      <c r="T521" s="2" t="s">
        <v>70</v>
      </c>
      <c r="U521" s="2" t="s">
        <v>70</v>
      </c>
      <c r="V521" s="2" t="s">
        <v>69</v>
      </c>
      <c r="W521" s="2" t="s">
        <v>70</v>
      </c>
      <c r="X521" s="14" t="s">
        <v>3180</v>
      </c>
      <c r="Y521" s="14" t="s">
        <v>389</v>
      </c>
      <c r="Z521" s="14" t="s">
        <v>3773</v>
      </c>
      <c r="AA521" s="101">
        <v>7</v>
      </c>
      <c r="AB521" s="14" t="s">
        <v>3781</v>
      </c>
      <c r="AC521" s="121">
        <v>46218</v>
      </c>
      <c r="AD521" s="121">
        <v>46218</v>
      </c>
    </row>
    <row r="522" spans="1:30">
      <c r="A522" s="14" t="s">
        <v>3718</v>
      </c>
      <c r="B522" s="14" t="s">
        <v>276</v>
      </c>
      <c r="C522" s="14" t="s">
        <v>2263</v>
      </c>
      <c r="D522" s="14" t="s">
        <v>229</v>
      </c>
      <c r="E522" s="14" t="s">
        <v>3719</v>
      </c>
      <c r="F522" s="14" t="s">
        <v>3720</v>
      </c>
      <c r="G522" s="14" t="s">
        <v>3721</v>
      </c>
      <c r="H522" s="101">
        <v>2008</v>
      </c>
      <c r="I522" s="14" t="s">
        <v>3692</v>
      </c>
      <c r="J522" s="14">
        <v>10.5</v>
      </c>
      <c r="K522" s="14">
        <v>10.130000000000001</v>
      </c>
      <c r="L522" s="101">
        <v>13.3</v>
      </c>
      <c r="M522" s="14" t="s">
        <v>3693</v>
      </c>
      <c r="N522" s="101">
        <v>60</v>
      </c>
      <c r="O522" s="14" t="s">
        <v>3704</v>
      </c>
      <c r="P522" s="14" t="s">
        <v>3262</v>
      </c>
      <c r="Q522" s="14" t="s">
        <v>3722</v>
      </c>
      <c r="R522" s="14" t="s">
        <v>3723</v>
      </c>
      <c r="S522" s="14" t="s">
        <v>3697</v>
      </c>
      <c r="T522" s="2" t="s">
        <v>70</v>
      </c>
      <c r="U522" s="2" t="s">
        <v>70</v>
      </c>
      <c r="V522" s="2" t="s">
        <v>70</v>
      </c>
      <c r="W522" s="2" t="s">
        <v>70</v>
      </c>
      <c r="X522" s="14" t="s">
        <v>3180</v>
      </c>
      <c r="Y522" s="14" t="s">
        <v>389</v>
      </c>
      <c r="Z522" s="14" t="s">
        <v>3698</v>
      </c>
      <c r="AA522" s="101">
        <v>8</v>
      </c>
      <c r="AB522" s="14" t="s">
        <v>3559</v>
      </c>
      <c r="AC522" s="121">
        <v>46218</v>
      </c>
      <c r="AD522" s="121">
        <v>46218</v>
      </c>
    </row>
    <row r="523" spans="1:30">
      <c r="A523" s="14" t="s">
        <v>3740</v>
      </c>
      <c r="B523" s="14" t="s">
        <v>276</v>
      </c>
      <c r="C523" s="14" t="s">
        <v>2263</v>
      </c>
      <c r="D523" s="14" t="s">
        <v>229</v>
      </c>
      <c r="E523" s="14" t="s">
        <v>3741</v>
      </c>
      <c r="F523" s="14" t="s">
        <v>3742</v>
      </c>
      <c r="G523" s="14" t="s">
        <v>3743</v>
      </c>
      <c r="H523" s="101">
        <v>2018</v>
      </c>
      <c r="I523" s="14" t="s">
        <v>3692</v>
      </c>
      <c r="J523" s="14">
        <v>10.14</v>
      </c>
      <c r="K523" s="14" t="s">
        <v>2365</v>
      </c>
      <c r="L523" s="101">
        <v>13.3</v>
      </c>
      <c r="M523" s="14" t="s">
        <v>3744</v>
      </c>
      <c r="N523" s="101">
        <v>60</v>
      </c>
      <c r="O523" s="14" t="s">
        <v>3745</v>
      </c>
      <c r="P523" s="14" t="s">
        <v>3164</v>
      </c>
      <c r="Q523" s="14" t="s">
        <v>3746</v>
      </c>
      <c r="R523" s="14" t="s">
        <v>3738</v>
      </c>
      <c r="S523" s="14" t="s">
        <v>3167</v>
      </c>
      <c r="T523" s="2" t="s">
        <v>70</v>
      </c>
      <c r="U523" s="2" t="s">
        <v>70</v>
      </c>
      <c r="V523" s="2" t="s">
        <v>69</v>
      </c>
      <c r="W523" s="2" t="s">
        <v>70</v>
      </c>
      <c r="X523" s="14" t="s">
        <v>3180</v>
      </c>
      <c r="Y523" s="14" t="s">
        <v>389</v>
      </c>
      <c r="Z523" s="14" t="s">
        <v>3698</v>
      </c>
      <c r="AA523" s="101">
        <v>7</v>
      </c>
      <c r="AB523" s="14" t="s">
        <v>3530</v>
      </c>
      <c r="AC523" s="121">
        <v>46218</v>
      </c>
      <c r="AD523" s="121">
        <v>46218</v>
      </c>
    </row>
    <row r="524" spans="1:30">
      <c r="A524" s="14" t="s">
        <v>3724</v>
      </c>
      <c r="B524" s="14" t="s">
        <v>276</v>
      </c>
      <c r="C524" s="14" t="s">
        <v>2263</v>
      </c>
      <c r="D524" s="14" t="s">
        <v>229</v>
      </c>
      <c r="E524" s="14" t="s">
        <v>3725</v>
      </c>
      <c r="F524" s="14" t="s">
        <v>3726</v>
      </c>
      <c r="G524" s="14" t="s">
        <v>3727</v>
      </c>
      <c r="H524" s="101">
        <v>2010</v>
      </c>
      <c r="I524" s="14" t="s">
        <v>3692</v>
      </c>
      <c r="J524" s="14">
        <v>10.6</v>
      </c>
      <c r="K524" s="14">
        <v>10.15</v>
      </c>
      <c r="L524" s="101">
        <v>11.6</v>
      </c>
      <c r="M524" s="14" t="s">
        <v>3728</v>
      </c>
      <c r="N524" s="101">
        <v>60</v>
      </c>
      <c r="O524" s="14" t="s">
        <v>3704</v>
      </c>
      <c r="P524" s="14" t="s">
        <v>3262</v>
      </c>
      <c r="Q524" s="14" t="s">
        <v>3729</v>
      </c>
      <c r="R524" s="14" t="s">
        <v>3730</v>
      </c>
      <c r="S524" s="14" t="s">
        <v>3697</v>
      </c>
      <c r="T524" s="2" t="s">
        <v>70</v>
      </c>
      <c r="U524" s="2" t="s">
        <v>70</v>
      </c>
      <c r="V524" s="2" t="s">
        <v>70</v>
      </c>
      <c r="W524" s="2" t="s">
        <v>70</v>
      </c>
      <c r="X524" s="14" t="s">
        <v>3180</v>
      </c>
      <c r="Y524" s="14" t="s">
        <v>389</v>
      </c>
      <c r="Z524" s="14" t="s">
        <v>3698</v>
      </c>
      <c r="AA524" s="101">
        <v>8</v>
      </c>
      <c r="AB524" s="14" t="s">
        <v>3731</v>
      </c>
      <c r="AC524" s="121">
        <v>46218</v>
      </c>
      <c r="AD524" s="121">
        <v>46218</v>
      </c>
    </row>
    <row r="525" spans="1:30">
      <c r="A525" s="14" t="s">
        <v>3732</v>
      </c>
      <c r="B525" s="14" t="s">
        <v>276</v>
      </c>
      <c r="C525" s="14" t="s">
        <v>2263</v>
      </c>
      <c r="D525" s="14" t="s">
        <v>229</v>
      </c>
      <c r="E525" s="14" t="s">
        <v>3733</v>
      </c>
      <c r="F525" s="14" t="s">
        <v>3734</v>
      </c>
      <c r="G525" s="14" t="s">
        <v>3735</v>
      </c>
      <c r="H525" s="101">
        <v>2010</v>
      </c>
      <c r="I525" s="14" t="s">
        <v>3692</v>
      </c>
      <c r="J525" s="14">
        <v>10.6</v>
      </c>
      <c r="K525" s="14" t="s">
        <v>3712</v>
      </c>
      <c r="L525" s="101">
        <v>13.3</v>
      </c>
      <c r="M525" s="14" t="s">
        <v>3736</v>
      </c>
      <c r="N525" s="101">
        <v>60</v>
      </c>
      <c r="O525" s="14" t="s">
        <v>3704</v>
      </c>
      <c r="P525" s="14" t="s">
        <v>3262</v>
      </c>
      <c r="Q525" s="14" t="s">
        <v>3737</v>
      </c>
      <c r="R525" s="14" t="s">
        <v>3738</v>
      </c>
      <c r="S525" s="14" t="s">
        <v>3697</v>
      </c>
      <c r="T525" s="2" t="s">
        <v>70</v>
      </c>
      <c r="U525" s="2" t="s">
        <v>70</v>
      </c>
      <c r="V525" s="2" t="s">
        <v>70</v>
      </c>
      <c r="W525" s="2" t="s">
        <v>70</v>
      </c>
      <c r="X525" s="14" t="s">
        <v>3180</v>
      </c>
      <c r="Y525" s="14" t="s">
        <v>389</v>
      </c>
      <c r="Z525" s="14" t="s">
        <v>3698</v>
      </c>
      <c r="AA525" s="101">
        <v>8</v>
      </c>
      <c r="AB525" s="14" t="s">
        <v>3739</v>
      </c>
      <c r="AC525" s="121">
        <v>46218</v>
      </c>
      <c r="AD525" s="121">
        <v>46218</v>
      </c>
    </row>
    <row r="526" spans="1:30">
      <c r="F526" t="s">
        <v>8530</v>
      </c>
      <c r="G526" t="s">
        <v>3760</v>
      </c>
      <c r="H526">
        <v>2022</v>
      </c>
    </row>
    <row r="527" spans="1:30">
      <c r="F527" t="s">
        <v>8527</v>
      </c>
      <c r="G527" t="s">
        <v>3778</v>
      </c>
      <c r="H527">
        <v>2024</v>
      </c>
    </row>
    <row r="528" spans="1:30">
      <c r="A528" s="14" t="s">
        <v>3767</v>
      </c>
      <c r="B528" s="14" t="s">
        <v>276</v>
      </c>
      <c r="C528" s="14" t="s">
        <v>2263</v>
      </c>
      <c r="D528" s="14" t="s">
        <v>229</v>
      </c>
      <c r="E528" s="14" t="s">
        <v>3768</v>
      </c>
      <c r="F528" s="14" t="s">
        <v>3769</v>
      </c>
      <c r="G528" s="14" t="s">
        <v>3770</v>
      </c>
      <c r="H528" s="101">
        <v>2023</v>
      </c>
      <c r="I528" s="14" t="s">
        <v>3692</v>
      </c>
      <c r="J528" s="14" t="s">
        <v>3761</v>
      </c>
      <c r="K528" s="14" t="s">
        <v>2365</v>
      </c>
      <c r="L528" s="101">
        <v>15.3</v>
      </c>
      <c r="M528" s="14" t="s">
        <v>3771</v>
      </c>
      <c r="N528" s="101">
        <v>60</v>
      </c>
      <c r="O528" s="14" t="s">
        <v>3589</v>
      </c>
      <c r="P528" s="14" t="s">
        <v>3763</v>
      </c>
      <c r="Q528" s="14" t="s">
        <v>3753</v>
      </c>
      <c r="R528" s="14" t="s">
        <v>3772</v>
      </c>
      <c r="S528" s="14" t="s">
        <v>3765</v>
      </c>
      <c r="T528" s="2" t="s">
        <v>70</v>
      </c>
      <c r="U528" s="2" t="s">
        <v>70</v>
      </c>
      <c r="V528" s="2" t="s">
        <v>69</v>
      </c>
      <c r="W528" s="2" t="s">
        <v>70</v>
      </c>
      <c r="X528" s="14" t="s">
        <v>3180</v>
      </c>
      <c r="Y528" s="14" t="s">
        <v>389</v>
      </c>
      <c r="Z528" s="14" t="s">
        <v>3773</v>
      </c>
      <c r="AA528" s="101">
        <v>7</v>
      </c>
      <c r="AB528" s="14" t="s">
        <v>3774</v>
      </c>
      <c r="AC528" s="121">
        <v>46218</v>
      </c>
      <c r="AD528" s="121">
        <v>46218</v>
      </c>
    </row>
    <row r="529" spans="1:30">
      <c r="A529" s="14" t="s">
        <v>3782</v>
      </c>
      <c r="B529" s="14" t="s">
        <v>276</v>
      </c>
      <c r="C529" s="14" t="s">
        <v>2263</v>
      </c>
      <c r="D529" s="14" t="s">
        <v>229</v>
      </c>
      <c r="E529" s="14" t="s">
        <v>3783</v>
      </c>
      <c r="F529" s="14" t="s">
        <v>3784</v>
      </c>
      <c r="G529" s="14" t="s">
        <v>3785</v>
      </c>
      <c r="H529" s="101">
        <v>2024</v>
      </c>
      <c r="I529" s="14" t="s">
        <v>3692</v>
      </c>
      <c r="J529" s="14" t="s">
        <v>3779</v>
      </c>
      <c r="K529" s="14" t="s">
        <v>2365</v>
      </c>
      <c r="L529" s="101">
        <v>15.3</v>
      </c>
      <c r="M529" s="14" t="s">
        <v>3771</v>
      </c>
      <c r="N529" s="101">
        <v>60</v>
      </c>
      <c r="O529" s="14" t="s">
        <v>3780</v>
      </c>
      <c r="P529" s="14" t="s">
        <v>3763</v>
      </c>
      <c r="Q529" s="14" t="s">
        <v>3753</v>
      </c>
      <c r="R529" s="14" t="s">
        <v>3772</v>
      </c>
      <c r="S529" s="14" t="s">
        <v>3765</v>
      </c>
      <c r="T529" s="2" t="s">
        <v>70</v>
      </c>
      <c r="U529" s="2" t="s">
        <v>70</v>
      </c>
      <c r="V529" s="2" t="s">
        <v>69</v>
      </c>
      <c r="W529" s="2" t="s">
        <v>70</v>
      </c>
      <c r="X529" s="14" t="s">
        <v>3180</v>
      </c>
      <c r="Y529" s="14" t="s">
        <v>389</v>
      </c>
      <c r="Z529" s="14" t="s">
        <v>3773</v>
      </c>
      <c r="AA529" s="101">
        <v>7</v>
      </c>
      <c r="AB529" s="14" t="s">
        <v>3786</v>
      </c>
      <c r="AC529" s="121">
        <v>46218</v>
      </c>
      <c r="AD529" s="121">
        <v>46218</v>
      </c>
    </row>
    <row r="530" spans="1:30">
      <c r="F530" t="s">
        <v>8520</v>
      </c>
      <c r="G530" t="s">
        <v>8903</v>
      </c>
      <c r="H530">
        <v>2020</v>
      </c>
    </row>
    <row r="531" spans="1:30">
      <c r="A531" s="14" t="s">
        <v>3787</v>
      </c>
      <c r="B531" s="14" t="s">
        <v>276</v>
      </c>
      <c r="C531" s="14" t="s">
        <v>2266</v>
      </c>
      <c r="D531" s="14" t="s">
        <v>229</v>
      </c>
      <c r="E531" s="14" t="s">
        <v>3788</v>
      </c>
      <c r="F531" s="14" t="s">
        <v>3789</v>
      </c>
      <c r="G531" s="14" t="s">
        <v>3703</v>
      </c>
      <c r="H531" s="101">
        <v>2009</v>
      </c>
      <c r="I531" s="14" t="s">
        <v>3692</v>
      </c>
      <c r="J531" s="14">
        <v>10.5</v>
      </c>
      <c r="K531" s="14">
        <v>10.15</v>
      </c>
      <c r="L531" s="101">
        <v>13.3</v>
      </c>
      <c r="M531" s="14" t="s">
        <v>3693</v>
      </c>
      <c r="N531" s="101">
        <v>60</v>
      </c>
      <c r="O531" s="14" t="s">
        <v>3704</v>
      </c>
      <c r="P531" s="14" t="s">
        <v>3262</v>
      </c>
      <c r="Q531" s="14" t="s">
        <v>3790</v>
      </c>
      <c r="R531" s="14" t="s">
        <v>3791</v>
      </c>
      <c r="S531" s="14" t="s">
        <v>3697</v>
      </c>
      <c r="T531" s="2" t="s">
        <v>70</v>
      </c>
      <c r="U531" s="2" t="s">
        <v>70</v>
      </c>
      <c r="V531" s="2" t="s">
        <v>70</v>
      </c>
      <c r="W531" s="2" t="s">
        <v>70</v>
      </c>
      <c r="X531" s="14" t="s">
        <v>3180</v>
      </c>
      <c r="Y531" s="14" t="s">
        <v>389</v>
      </c>
      <c r="Z531" s="14" t="s">
        <v>3698</v>
      </c>
      <c r="AA531" s="101">
        <v>8</v>
      </c>
      <c r="AB531" s="14" t="s">
        <v>3792</v>
      </c>
      <c r="AC531" s="121">
        <v>46218</v>
      </c>
      <c r="AD531" s="121">
        <v>46218</v>
      </c>
    </row>
    <row r="532" spans="1:30">
      <c r="F532" t="s">
        <v>8517</v>
      </c>
      <c r="G532" t="s">
        <v>3822</v>
      </c>
      <c r="H532">
        <v>2023</v>
      </c>
    </row>
    <row r="533" spans="1:30">
      <c r="A533" s="14" t="s">
        <v>3803</v>
      </c>
      <c r="B533" s="14" t="s">
        <v>276</v>
      </c>
      <c r="C533" s="14" t="s">
        <v>2266</v>
      </c>
      <c r="D533" s="14" t="s">
        <v>229</v>
      </c>
      <c r="E533" s="14" t="s">
        <v>3804</v>
      </c>
      <c r="F533" s="14" t="s">
        <v>3805</v>
      </c>
      <c r="G533" s="14" t="s">
        <v>3806</v>
      </c>
      <c r="H533" s="101">
        <v>2021</v>
      </c>
      <c r="I533" s="14" t="s">
        <v>3692</v>
      </c>
      <c r="J533" s="14" t="s">
        <v>3712</v>
      </c>
      <c r="K533" s="14" t="s">
        <v>2365</v>
      </c>
      <c r="L533" s="101">
        <v>14.2</v>
      </c>
      <c r="M533" s="14" t="s">
        <v>3807</v>
      </c>
      <c r="N533" s="101">
        <v>120</v>
      </c>
      <c r="O533" s="14" t="s">
        <v>3808</v>
      </c>
      <c r="P533" s="14" t="s">
        <v>3809</v>
      </c>
      <c r="Q533" s="14" t="s">
        <v>3810</v>
      </c>
      <c r="R533" s="14" t="s">
        <v>3811</v>
      </c>
      <c r="S533" s="14" t="s">
        <v>3765</v>
      </c>
      <c r="T533" s="2" t="s">
        <v>70</v>
      </c>
      <c r="U533" s="2" t="s">
        <v>70</v>
      </c>
      <c r="V533" s="2" t="s">
        <v>69</v>
      </c>
      <c r="W533" s="2" t="s">
        <v>70</v>
      </c>
      <c r="X533" s="14" t="s">
        <v>3180</v>
      </c>
      <c r="Y533" s="14" t="s">
        <v>389</v>
      </c>
      <c r="Z533" s="14" t="s">
        <v>3755</v>
      </c>
      <c r="AA533" s="101">
        <v>7</v>
      </c>
      <c r="AB533" s="14" t="s">
        <v>3661</v>
      </c>
      <c r="AC533" s="121">
        <v>46218</v>
      </c>
      <c r="AD533" s="121">
        <v>46218</v>
      </c>
    </row>
    <row r="534" spans="1:30">
      <c r="A534" s="14" t="s">
        <v>3819</v>
      </c>
      <c r="B534" s="14" t="s">
        <v>276</v>
      </c>
      <c r="C534" s="14" t="s">
        <v>2266</v>
      </c>
      <c r="D534" s="14" t="s">
        <v>229</v>
      </c>
      <c r="E534" s="14" t="s">
        <v>3820</v>
      </c>
      <c r="F534" s="14" t="s">
        <v>3821</v>
      </c>
      <c r="G534" s="14" t="s">
        <v>3822</v>
      </c>
      <c r="H534" s="101">
        <v>2023</v>
      </c>
      <c r="I534" s="14" t="s">
        <v>3692</v>
      </c>
      <c r="J534" s="14" t="s">
        <v>3779</v>
      </c>
      <c r="K534" s="14" t="s">
        <v>2365</v>
      </c>
      <c r="L534" s="101">
        <v>14.2</v>
      </c>
      <c r="M534" s="14" t="s">
        <v>3807</v>
      </c>
      <c r="N534" s="101">
        <v>120</v>
      </c>
      <c r="O534" s="14" t="s">
        <v>3823</v>
      </c>
      <c r="P534" s="14" t="s">
        <v>3824</v>
      </c>
      <c r="Q534" s="14" t="s">
        <v>3810</v>
      </c>
      <c r="R534" s="14" t="s">
        <v>3825</v>
      </c>
      <c r="S534" s="14" t="s">
        <v>3765</v>
      </c>
      <c r="T534" s="2" t="s">
        <v>70</v>
      </c>
      <c r="U534" s="2" t="s">
        <v>70</v>
      </c>
      <c r="V534" s="2" t="s">
        <v>69</v>
      </c>
      <c r="W534" s="2" t="s">
        <v>70</v>
      </c>
      <c r="X534" s="14" t="s">
        <v>3180</v>
      </c>
      <c r="Y534" s="14" t="s">
        <v>389</v>
      </c>
      <c r="Z534" s="14" t="s">
        <v>3773</v>
      </c>
      <c r="AA534" s="101">
        <v>7</v>
      </c>
      <c r="AB534" s="14" t="s">
        <v>3826</v>
      </c>
      <c r="AC534" s="121">
        <v>46218</v>
      </c>
      <c r="AD534" s="121">
        <v>46218</v>
      </c>
    </row>
    <row r="535" spans="1:30">
      <c r="F535" t="s">
        <v>8515</v>
      </c>
      <c r="G535" t="s">
        <v>8902</v>
      </c>
      <c r="H535">
        <v>2018</v>
      </c>
    </row>
    <row r="536" spans="1:30">
      <c r="F536" t="s">
        <v>8512</v>
      </c>
      <c r="G536" t="s">
        <v>3815</v>
      </c>
      <c r="H536">
        <v>2021</v>
      </c>
    </row>
    <row r="537" spans="1:30">
      <c r="A537" s="14" t="s">
        <v>3812</v>
      </c>
      <c r="B537" s="14" t="s">
        <v>276</v>
      </c>
      <c r="C537" s="14" t="s">
        <v>2266</v>
      </c>
      <c r="D537" s="14" t="s">
        <v>229</v>
      </c>
      <c r="E537" s="14" t="s">
        <v>3813</v>
      </c>
      <c r="F537" s="14" t="s">
        <v>3814</v>
      </c>
      <c r="G537" s="14" t="s">
        <v>3815</v>
      </c>
      <c r="H537" s="101">
        <v>2021</v>
      </c>
      <c r="I537" s="14" t="s">
        <v>3692</v>
      </c>
      <c r="J537" s="14" t="s">
        <v>3712</v>
      </c>
      <c r="K537" s="14" t="s">
        <v>2365</v>
      </c>
      <c r="L537" s="101">
        <v>16.2</v>
      </c>
      <c r="M537" s="14" t="s">
        <v>3816</v>
      </c>
      <c r="N537" s="101">
        <v>120</v>
      </c>
      <c r="O537" s="14" t="s">
        <v>3808</v>
      </c>
      <c r="P537" s="14" t="s">
        <v>3809</v>
      </c>
      <c r="Q537" s="14" t="s">
        <v>3810</v>
      </c>
      <c r="R537" s="14" t="s">
        <v>3817</v>
      </c>
      <c r="S537" s="14" t="s">
        <v>3765</v>
      </c>
      <c r="T537" s="2" t="s">
        <v>70</v>
      </c>
      <c r="U537" s="2" t="s">
        <v>70</v>
      </c>
      <c r="V537" s="2" t="s">
        <v>69</v>
      </c>
      <c r="W537" s="2" t="s">
        <v>70</v>
      </c>
      <c r="X537" s="14" t="s">
        <v>3180</v>
      </c>
      <c r="Y537" s="14" t="s">
        <v>389</v>
      </c>
      <c r="Z537" s="14" t="s">
        <v>3755</v>
      </c>
      <c r="AA537" s="101">
        <v>7</v>
      </c>
      <c r="AB537" s="14" t="s">
        <v>3818</v>
      </c>
      <c r="AC537" s="121">
        <v>46218</v>
      </c>
      <c r="AD537" s="121">
        <v>46218</v>
      </c>
    </row>
    <row r="538" spans="1:30">
      <c r="A538" s="14" t="s">
        <v>3827</v>
      </c>
      <c r="B538" s="14" t="s">
        <v>276</v>
      </c>
      <c r="C538" s="14" t="s">
        <v>2266</v>
      </c>
      <c r="D538" s="14" t="s">
        <v>229</v>
      </c>
      <c r="E538" s="14" t="s">
        <v>3828</v>
      </c>
      <c r="F538" s="14" t="s">
        <v>3829</v>
      </c>
      <c r="G538" s="14" t="s">
        <v>3830</v>
      </c>
      <c r="H538" s="101">
        <v>2023</v>
      </c>
      <c r="I538" s="14" t="s">
        <v>3692</v>
      </c>
      <c r="J538" s="14" t="s">
        <v>3779</v>
      </c>
      <c r="K538" s="14" t="s">
        <v>2365</v>
      </c>
      <c r="L538" s="101">
        <v>16.2</v>
      </c>
      <c r="M538" s="14" t="s">
        <v>3816</v>
      </c>
      <c r="N538" s="101">
        <v>120</v>
      </c>
      <c r="O538" s="14" t="s">
        <v>3823</v>
      </c>
      <c r="P538" s="14" t="s">
        <v>3831</v>
      </c>
      <c r="Q538" s="14" t="s">
        <v>3810</v>
      </c>
      <c r="R538" s="14" t="s">
        <v>3817</v>
      </c>
      <c r="S538" s="14" t="s">
        <v>3765</v>
      </c>
      <c r="T538" s="2" t="s">
        <v>70</v>
      </c>
      <c r="U538" s="2" t="s">
        <v>70</v>
      </c>
      <c r="V538" s="2" t="s">
        <v>69</v>
      </c>
      <c r="W538" s="2" t="s">
        <v>70</v>
      </c>
      <c r="X538" s="14" t="s">
        <v>3180</v>
      </c>
      <c r="Y538" s="14" t="s">
        <v>389</v>
      </c>
      <c r="Z538" s="14" t="s">
        <v>3773</v>
      </c>
      <c r="AA538" s="101">
        <v>7</v>
      </c>
      <c r="AB538" s="14" t="s">
        <v>3832</v>
      </c>
      <c r="AC538" s="121">
        <v>46218</v>
      </c>
      <c r="AD538" s="121">
        <v>46218</v>
      </c>
    </row>
    <row r="539" spans="1:30">
      <c r="F539" t="s">
        <v>8510</v>
      </c>
      <c r="G539" t="s">
        <v>8901</v>
      </c>
      <c r="H539">
        <v>2009</v>
      </c>
    </row>
    <row r="540" spans="1:30">
      <c r="A540" s="14" t="s">
        <v>3793</v>
      </c>
      <c r="B540" s="14" t="s">
        <v>276</v>
      </c>
      <c r="C540" s="14" t="s">
        <v>2266</v>
      </c>
      <c r="D540" s="14" t="s">
        <v>229</v>
      </c>
      <c r="E540" s="14" t="s">
        <v>3794</v>
      </c>
      <c r="F540" s="14" t="s">
        <v>3795</v>
      </c>
      <c r="G540" s="14" t="s">
        <v>3796</v>
      </c>
      <c r="H540" s="101">
        <v>2012</v>
      </c>
      <c r="I540" s="14" t="s">
        <v>3692</v>
      </c>
      <c r="J540" s="14">
        <v>10.7</v>
      </c>
      <c r="K540" s="14" t="s">
        <v>2365</v>
      </c>
      <c r="L540" s="101">
        <v>13.3</v>
      </c>
      <c r="M540" s="14" t="s">
        <v>3744</v>
      </c>
      <c r="N540" s="101">
        <v>60</v>
      </c>
      <c r="O540" s="14" t="s">
        <v>3797</v>
      </c>
      <c r="P540" s="14" t="s">
        <v>3798</v>
      </c>
      <c r="Q540" s="14" t="s">
        <v>3799</v>
      </c>
      <c r="R540" s="14" t="s">
        <v>3800</v>
      </c>
      <c r="S540" s="14" t="s">
        <v>3801</v>
      </c>
      <c r="T540" s="2" t="s">
        <v>70</v>
      </c>
      <c r="U540" s="2" t="s">
        <v>70</v>
      </c>
      <c r="V540" s="2" t="s">
        <v>70</v>
      </c>
      <c r="W540" s="2" t="s">
        <v>70</v>
      </c>
      <c r="X540" s="14" t="s">
        <v>3180</v>
      </c>
      <c r="Y540" s="14" t="s">
        <v>389</v>
      </c>
      <c r="Z540" s="14" t="s">
        <v>3698</v>
      </c>
      <c r="AA540" s="101">
        <v>8</v>
      </c>
      <c r="AB540" s="14" t="s">
        <v>3802</v>
      </c>
      <c r="AC540" s="121">
        <v>46218</v>
      </c>
      <c r="AD540" s="121">
        <v>46218</v>
      </c>
    </row>
    <row r="541" spans="1:30">
      <c r="F541" t="s">
        <v>8539</v>
      </c>
      <c r="G541" t="s">
        <v>8900</v>
      </c>
      <c r="H541">
        <v>2020</v>
      </c>
    </row>
    <row r="542" spans="1:30">
      <c r="F542" t="s">
        <v>8536</v>
      </c>
      <c r="G542" t="s">
        <v>8899</v>
      </c>
      <c r="H542">
        <v>2023</v>
      </c>
    </row>
    <row r="543" spans="1:30">
      <c r="F543" t="s">
        <v>8534</v>
      </c>
      <c r="G543" t="s">
        <v>6703</v>
      </c>
      <c r="H543">
        <v>2024</v>
      </c>
    </row>
    <row r="544" spans="1:30">
      <c r="F544" t="s">
        <v>8532</v>
      </c>
      <c r="G544" t="s">
        <v>8898</v>
      </c>
      <c r="H544">
        <v>2023</v>
      </c>
    </row>
    <row r="545" spans="1:28">
      <c r="F545" t="s">
        <v>8529</v>
      </c>
      <c r="G545" t="s">
        <v>8897</v>
      </c>
      <c r="H545">
        <v>2023</v>
      </c>
    </row>
    <row r="546" spans="1:28">
      <c r="A546" t="s">
        <v>6811</v>
      </c>
      <c r="B546" t="s">
        <v>6812</v>
      </c>
      <c r="C546" t="s">
        <v>6813</v>
      </c>
      <c r="D546" t="s">
        <v>227</v>
      </c>
      <c r="E546" t="s">
        <v>6814</v>
      </c>
      <c r="F546" t="s">
        <v>6815</v>
      </c>
      <c r="G546" t="s">
        <v>6816</v>
      </c>
      <c r="H546">
        <v>2024</v>
      </c>
      <c r="I546" t="s">
        <v>4154</v>
      </c>
      <c r="J546">
        <v>14</v>
      </c>
      <c r="K546" t="s">
        <v>2365</v>
      </c>
      <c r="L546">
        <v>6.79</v>
      </c>
      <c r="M546" t="s">
        <v>6817</v>
      </c>
      <c r="N546">
        <v>120</v>
      </c>
      <c r="O546" t="s">
        <v>6133</v>
      </c>
      <c r="P546" t="s">
        <v>4146</v>
      </c>
      <c r="Q546" t="s">
        <v>5746</v>
      </c>
      <c r="R546" t="s">
        <v>5214</v>
      </c>
      <c r="S546" t="s">
        <v>3167</v>
      </c>
      <c r="T546" t="s">
        <v>69</v>
      </c>
      <c r="U546" t="s">
        <v>70</v>
      </c>
      <c r="V546" t="s">
        <v>70</v>
      </c>
      <c r="W546" t="s">
        <v>4283</v>
      </c>
      <c r="X546" t="s">
        <v>3169</v>
      </c>
      <c r="Y546" t="s">
        <v>5649</v>
      </c>
      <c r="Z546" t="s">
        <v>3342</v>
      </c>
      <c r="AA546">
        <v>8</v>
      </c>
      <c r="AB546" t="s">
        <v>5189</v>
      </c>
    </row>
    <row r="547" spans="1:28">
      <c r="A547" t="s">
        <v>6360</v>
      </c>
      <c r="B547" t="s">
        <v>2975</v>
      </c>
      <c r="C547" t="s">
        <v>6350</v>
      </c>
      <c r="D547" t="s">
        <v>227</v>
      </c>
      <c r="E547" t="s">
        <v>6361</v>
      </c>
      <c r="F547" t="s">
        <v>6362</v>
      </c>
      <c r="G547" t="s">
        <v>6363</v>
      </c>
      <c r="H547">
        <v>2020</v>
      </c>
      <c r="I547" t="s">
        <v>4154</v>
      </c>
      <c r="J547">
        <v>10</v>
      </c>
      <c r="K547">
        <v>13</v>
      </c>
      <c r="L547">
        <v>6.67</v>
      </c>
      <c r="M547" t="s">
        <v>3339</v>
      </c>
      <c r="N547">
        <v>90</v>
      </c>
      <c r="O547" t="s">
        <v>5689</v>
      </c>
      <c r="P547" t="s">
        <v>4289</v>
      </c>
      <c r="Q547" t="s">
        <v>4272</v>
      </c>
      <c r="R547" t="s">
        <v>6364</v>
      </c>
      <c r="S547" t="s">
        <v>3167</v>
      </c>
      <c r="T547" t="s">
        <v>69</v>
      </c>
      <c r="U547" t="s">
        <v>70</v>
      </c>
      <c r="V547" t="s">
        <v>70</v>
      </c>
      <c r="W547" t="s">
        <v>4771</v>
      </c>
      <c r="X547" t="s">
        <v>5424</v>
      </c>
      <c r="Y547" t="s">
        <v>5649</v>
      </c>
      <c r="Z547" t="s">
        <v>3342</v>
      </c>
      <c r="AA547">
        <v>8</v>
      </c>
    </row>
    <row r="548" spans="1:28">
      <c r="A548" t="s">
        <v>6365</v>
      </c>
      <c r="B548" t="s">
        <v>2975</v>
      </c>
      <c r="C548" t="s">
        <v>6350</v>
      </c>
      <c r="D548" t="s">
        <v>227</v>
      </c>
      <c r="E548" t="s">
        <v>6366</v>
      </c>
      <c r="F548" t="s">
        <v>6367</v>
      </c>
      <c r="G548" t="s">
        <v>6368</v>
      </c>
      <c r="H548">
        <v>2021</v>
      </c>
      <c r="I548" t="s">
        <v>4154</v>
      </c>
      <c r="J548">
        <v>11</v>
      </c>
      <c r="K548">
        <v>14</v>
      </c>
      <c r="L548">
        <v>6.81</v>
      </c>
      <c r="M548" t="s">
        <v>4304</v>
      </c>
      <c r="N548">
        <v>120</v>
      </c>
      <c r="O548" t="s">
        <v>4536</v>
      </c>
      <c r="P548" t="s">
        <v>4289</v>
      </c>
      <c r="Q548" t="s">
        <v>4272</v>
      </c>
      <c r="R548" t="s">
        <v>5732</v>
      </c>
      <c r="S548" t="s">
        <v>3167</v>
      </c>
      <c r="T548" t="s">
        <v>69</v>
      </c>
      <c r="U548" t="s">
        <v>70</v>
      </c>
      <c r="V548" t="s">
        <v>70</v>
      </c>
      <c r="W548" t="s">
        <v>4771</v>
      </c>
      <c r="X548" t="s">
        <v>5424</v>
      </c>
      <c r="Y548" t="s">
        <v>5649</v>
      </c>
      <c r="Z548" t="s">
        <v>3342</v>
      </c>
      <c r="AA548">
        <v>8</v>
      </c>
    </row>
    <row r="549" spans="1:28">
      <c r="A549" t="s">
        <v>6349</v>
      </c>
      <c r="B549" t="s">
        <v>2975</v>
      </c>
      <c r="C549" t="s">
        <v>6350</v>
      </c>
      <c r="D549" t="s">
        <v>227</v>
      </c>
      <c r="E549" t="s">
        <v>6351</v>
      </c>
      <c r="F549" t="s">
        <v>6352</v>
      </c>
      <c r="G549" t="s">
        <v>6353</v>
      </c>
      <c r="H549">
        <v>2018</v>
      </c>
      <c r="I549" t="s">
        <v>4154</v>
      </c>
      <c r="J549">
        <v>8</v>
      </c>
      <c r="K549">
        <v>10</v>
      </c>
      <c r="L549">
        <v>6.21</v>
      </c>
      <c r="M549" t="s">
        <v>6354</v>
      </c>
      <c r="N549">
        <v>60</v>
      </c>
      <c r="O549" t="s">
        <v>5451</v>
      </c>
      <c r="P549" t="s">
        <v>4271</v>
      </c>
      <c r="Q549" t="s">
        <v>6093</v>
      </c>
      <c r="R549" t="s">
        <v>4282</v>
      </c>
      <c r="S549" t="s">
        <v>3167</v>
      </c>
      <c r="T549" t="s">
        <v>69</v>
      </c>
      <c r="U549" t="s">
        <v>6355</v>
      </c>
      <c r="V549" t="s">
        <v>70</v>
      </c>
      <c r="W549" t="s">
        <v>4571</v>
      </c>
      <c r="X549" t="s">
        <v>3180</v>
      </c>
      <c r="Y549" t="s">
        <v>5649</v>
      </c>
      <c r="Z549" t="s">
        <v>4170</v>
      </c>
      <c r="AA549">
        <v>8</v>
      </c>
      <c r="AB549" t="s">
        <v>5189</v>
      </c>
    </row>
    <row r="550" spans="1:28">
      <c r="A550" t="s">
        <v>6356</v>
      </c>
      <c r="B550" t="s">
        <v>2975</v>
      </c>
      <c r="C550" t="s">
        <v>6350</v>
      </c>
      <c r="D550" t="s">
        <v>227</v>
      </c>
      <c r="E550" t="s">
        <v>6357</v>
      </c>
      <c r="F550" t="s">
        <v>6358</v>
      </c>
      <c r="G550" t="s">
        <v>6359</v>
      </c>
      <c r="H550">
        <v>2019</v>
      </c>
      <c r="I550" t="s">
        <v>4154</v>
      </c>
      <c r="J550">
        <v>9</v>
      </c>
      <c r="K550">
        <v>11</v>
      </c>
      <c r="L550">
        <v>6.39</v>
      </c>
      <c r="M550" t="s">
        <v>3339</v>
      </c>
      <c r="N550">
        <v>60</v>
      </c>
      <c r="O550" t="s">
        <v>4297</v>
      </c>
      <c r="P550" t="s">
        <v>4271</v>
      </c>
      <c r="Q550" t="s">
        <v>6093</v>
      </c>
      <c r="R550" t="s">
        <v>4482</v>
      </c>
      <c r="S550" t="s">
        <v>3167</v>
      </c>
      <c r="T550" t="s">
        <v>69</v>
      </c>
      <c r="U550" t="s">
        <v>70</v>
      </c>
      <c r="V550" t="s">
        <v>70</v>
      </c>
      <c r="W550" t="s">
        <v>4771</v>
      </c>
      <c r="X550" t="s">
        <v>5696</v>
      </c>
      <c r="Y550" t="s">
        <v>5649</v>
      </c>
      <c r="Z550" t="s">
        <v>4170</v>
      </c>
      <c r="AA550">
        <v>8</v>
      </c>
      <c r="AB550" t="s">
        <v>4699</v>
      </c>
    </row>
    <row r="551" spans="1:28">
      <c r="F551" t="s">
        <v>8508</v>
      </c>
      <c r="G551" t="s">
        <v>8896</v>
      </c>
      <c r="H551">
        <v>2023</v>
      </c>
    </row>
    <row r="552" spans="1:28">
      <c r="A552" t="s">
        <v>5666</v>
      </c>
      <c r="B552" t="s">
        <v>2960</v>
      </c>
      <c r="C552" t="s">
        <v>5661</v>
      </c>
      <c r="D552" t="s">
        <v>227</v>
      </c>
      <c r="E552" t="s">
        <v>5667</v>
      </c>
      <c r="F552" t="s">
        <v>5668</v>
      </c>
      <c r="G552" t="s">
        <v>5669</v>
      </c>
      <c r="H552">
        <v>2023</v>
      </c>
      <c r="I552" t="s">
        <v>4154</v>
      </c>
      <c r="J552" t="s">
        <v>4608</v>
      </c>
      <c r="K552" t="s">
        <v>2365</v>
      </c>
      <c r="L552">
        <v>6.5</v>
      </c>
      <c r="M552" t="s">
        <v>4587</v>
      </c>
      <c r="N552">
        <v>60</v>
      </c>
      <c r="O552" t="s">
        <v>4601</v>
      </c>
      <c r="P552" t="s">
        <v>5670</v>
      </c>
      <c r="Q552" t="s">
        <v>4136</v>
      </c>
      <c r="R552" t="s">
        <v>4319</v>
      </c>
      <c r="S552" t="s">
        <v>3167</v>
      </c>
      <c r="T552" t="s">
        <v>70</v>
      </c>
      <c r="U552" t="s">
        <v>70</v>
      </c>
      <c r="V552" t="s">
        <v>70</v>
      </c>
      <c r="W552" t="s">
        <v>4274</v>
      </c>
      <c r="X552" t="s">
        <v>5493</v>
      </c>
      <c r="Y552" t="s">
        <v>5649</v>
      </c>
      <c r="Z552" t="s">
        <v>4170</v>
      </c>
      <c r="AA552">
        <v>9</v>
      </c>
      <c r="AB552" t="s">
        <v>4582</v>
      </c>
    </row>
    <row r="553" spans="1:28">
      <c r="A553" t="s">
        <v>5660</v>
      </c>
      <c r="B553" t="s">
        <v>2960</v>
      </c>
      <c r="C553" t="s">
        <v>5661</v>
      </c>
      <c r="D553" t="s">
        <v>227</v>
      </c>
      <c r="E553" t="s">
        <v>5662</v>
      </c>
      <c r="F553" t="s">
        <v>5663</v>
      </c>
      <c r="G553" t="s">
        <v>5664</v>
      </c>
      <c r="H553">
        <v>2020</v>
      </c>
      <c r="I553" t="s">
        <v>4154</v>
      </c>
      <c r="J553">
        <v>10</v>
      </c>
      <c r="K553">
        <v>11</v>
      </c>
      <c r="L553">
        <v>6.5</v>
      </c>
      <c r="M553" t="s">
        <v>4587</v>
      </c>
      <c r="N553">
        <v>60</v>
      </c>
      <c r="O553" t="s">
        <v>5665</v>
      </c>
      <c r="P553" t="s">
        <v>4662</v>
      </c>
      <c r="Q553" t="s">
        <v>4125</v>
      </c>
      <c r="R553" t="s">
        <v>4307</v>
      </c>
      <c r="S553" t="s">
        <v>3167</v>
      </c>
      <c r="T553" t="s">
        <v>70</v>
      </c>
      <c r="U553" t="s">
        <v>70</v>
      </c>
      <c r="V553" t="s">
        <v>70</v>
      </c>
      <c r="W553" t="s">
        <v>4571</v>
      </c>
      <c r="X553" t="s">
        <v>5493</v>
      </c>
      <c r="Y553" t="s">
        <v>5649</v>
      </c>
      <c r="Z553" t="s">
        <v>4170</v>
      </c>
      <c r="AA553">
        <v>9</v>
      </c>
      <c r="AB553" t="s">
        <v>4603</v>
      </c>
    </row>
    <row r="554" spans="1:28">
      <c r="A554" t="s">
        <v>5595</v>
      </c>
      <c r="B554" t="s">
        <v>2960</v>
      </c>
      <c r="C554" t="s">
        <v>5596</v>
      </c>
      <c r="D554" t="s">
        <v>227</v>
      </c>
      <c r="E554" t="s">
        <v>5597</v>
      </c>
      <c r="F554" t="s">
        <v>5598</v>
      </c>
      <c r="G554" t="s">
        <v>5599</v>
      </c>
      <c r="H554">
        <v>2013</v>
      </c>
      <c r="I554" t="s">
        <v>4154</v>
      </c>
      <c r="J554">
        <v>4.3</v>
      </c>
      <c r="K554">
        <v>5.0999999999999996</v>
      </c>
      <c r="L554">
        <v>4.5</v>
      </c>
      <c r="M554" t="s">
        <v>4178</v>
      </c>
      <c r="N554">
        <v>60</v>
      </c>
      <c r="O554" t="s">
        <v>5136</v>
      </c>
      <c r="P554" t="s">
        <v>3226</v>
      </c>
      <c r="Q554" t="s">
        <v>4986</v>
      </c>
      <c r="R554" t="s">
        <v>5600</v>
      </c>
      <c r="S554" t="s">
        <v>4160</v>
      </c>
      <c r="T554" t="s">
        <v>70</v>
      </c>
      <c r="U554" t="s">
        <v>70</v>
      </c>
      <c r="V554" t="s">
        <v>70</v>
      </c>
      <c r="W554" t="s">
        <v>70</v>
      </c>
      <c r="X554" t="s">
        <v>5367</v>
      </c>
      <c r="Y554" t="s">
        <v>3210</v>
      </c>
      <c r="Z554" t="s">
        <v>3190</v>
      </c>
      <c r="AA554">
        <v>9</v>
      </c>
      <c r="AB554" t="s">
        <v>5601</v>
      </c>
    </row>
    <row r="555" spans="1:28">
      <c r="A555" t="s">
        <v>5602</v>
      </c>
      <c r="B555" t="s">
        <v>2960</v>
      </c>
      <c r="C555" t="s">
        <v>5596</v>
      </c>
      <c r="D555" t="s">
        <v>227</v>
      </c>
      <c r="E555" t="s">
        <v>5603</v>
      </c>
      <c r="F555" t="s">
        <v>5604</v>
      </c>
      <c r="G555" t="s">
        <v>5605</v>
      </c>
      <c r="H555">
        <v>2014</v>
      </c>
      <c r="I555" t="s">
        <v>4154</v>
      </c>
      <c r="J555">
        <v>4.4000000000000004</v>
      </c>
      <c r="K555">
        <v>6</v>
      </c>
      <c r="L555">
        <v>5</v>
      </c>
      <c r="M555" t="s">
        <v>4178</v>
      </c>
      <c r="N555">
        <v>60</v>
      </c>
      <c r="O555" t="s">
        <v>5136</v>
      </c>
      <c r="P555" t="s">
        <v>3226</v>
      </c>
      <c r="Q555" t="s">
        <v>4986</v>
      </c>
      <c r="R555" t="s">
        <v>5600</v>
      </c>
      <c r="S555" t="s">
        <v>4160</v>
      </c>
      <c r="T555" t="s">
        <v>70</v>
      </c>
      <c r="U555" t="s">
        <v>70</v>
      </c>
      <c r="V555" t="s">
        <v>70</v>
      </c>
      <c r="W555" t="s">
        <v>70</v>
      </c>
      <c r="X555" t="s">
        <v>5367</v>
      </c>
      <c r="Y555" t="s">
        <v>3210</v>
      </c>
      <c r="Z555" t="s">
        <v>4170</v>
      </c>
      <c r="AA555">
        <v>9</v>
      </c>
    </row>
    <row r="556" spans="1:28">
      <c r="A556" t="s">
        <v>5645</v>
      </c>
      <c r="B556" t="s">
        <v>2960</v>
      </c>
      <c r="C556" t="s">
        <v>5596</v>
      </c>
      <c r="D556" t="s">
        <v>227</v>
      </c>
      <c r="E556" t="s">
        <v>5646</v>
      </c>
      <c r="F556" t="s">
        <v>5647</v>
      </c>
      <c r="G556" t="s">
        <v>5648</v>
      </c>
      <c r="H556">
        <v>2020</v>
      </c>
      <c r="I556" t="s">
        <v>4154</v>
      </c>
      <c r="J556">
        <v>10</v>
      </c>
      <c r="K556">
        <v>13</v>
      </c>
      <c r="L556">
        <v>6.7</v>
      </c>
      <c r="M556" t="s">
        <v>4325</v>
      </c>
      <c r="N556">
        <v>90</v>
      </c>
      <c r="O556" t="s">
        <v>4841</v>
      </c>
      <c r="P556" t="s">
        <v>4637</v>
      </c>
      <c r="Q556" t="s">
        <v>4136</v>
      </c>
      <c r="R556" t="s">
        <v>4319</v>
      </c>
      <c r="S556" t="s">
        <v>3167</v>
      </c>
      <c r="T556" t="s">
        <v>70</v>
      </c>
      <c r="U556" t="s">
        <v>70</v>
      </c>
      <c r="V556" t="s">
        <v>70</v>
      </c>
      <c r="W556" t="s">
        <v>4274</v>
      </c>
      <c r="X556" t="s">
        <v>5493</v>
      </c>
      <c r="Y556" t="s">
        <v>5649</v>
      </c>
      <c r="Z556" t="s">
        <v>3342</v>
      </c>
      <c r="AA556">
        <v>8</v>
      </c>
      <c r="AB556" t="s">
        <v>3342</v>
      </c>
    </row>
    <row r="557" spans="1:28">
      <c r="A557" t="s">
        <v>5633</v>
      </c>
      <c r="B557" t="s">
        <v>2960</v>
      </c>
      <c r="C557" t="s">
        <v>5596</v>
      </c>
      <c r="D557" t="s">
        <v>227</v>
      </c>
      <c r="E557" t="s">
        <v>5634</v>
      </c>
      <c r="F557" t="s">
        <v>5635</v>
      </c>
      <c r="G557" t="s">
        <v>5636</v>
      </c>
      <c r="H557">
        <v>2020</v>
      </c>
      <c r="I557" t="s">
        <v>4154</v>
      </c>
      <c r="J557">
        <v>10</v>
      </c>
      <c r="K557">
        <v>12</v>
      </c>
      <c r="L557">
        <v>6.4</v>
      </c>
      <c r="M557" t="s">
        <v>5637</v>
      </c>
      <c r="N557">
        <v>60</v>
      </c>
      <c r="O557" t="s">
        <v>5638</v>
      </c>
      <c r="P557" t="s">
        <v>3310</v>
      </c>
      <c r="Q557" t="s">
        <v>4077</v>
      </c>
      <c r="R557" t="s">
        <v>4319</v>
      </c>
      <c r="S557" t="s">
        <v>3167</v>
      </c>
      <c r="T557" t="s">
        <v>70</v>
      </c>
      <c r="U557" t="s">
        <v>70</v>
      </c>
      <c r="V557" t="s">
        <v>70</v>
      </c>
      <c r="W557" t="s">
        <v>4571</v>
      </c>
      <c r="X557" t="s">
        <v>5626</v>
      </c>
      <c r="Y557" t="s">
        <v>3230</v>
      </c>
      <c r="Z557" t="s">
        <v>4170</v>
      </c>
      <c r="AA557">
        <v>8</v>
      </c>
      <c r="AB557" t="s">
        <v>5639</v>
      </c>
    </row>
    <row r="558" spans="1:28">
      <c r="A558" t="s">
        <v>5650</v>
      </c>
      <c r="B558" t="s">
        <v>2960</v>
      </c>
      <c r="C558" t="s">
        <v>5596</v>
      </c>
      <c r="D558" t="s">
        <v>227</v>
      </c>
      <c r="E558" t="s">
        <v>5651</v>
      </c>
      <c r="F558" t="s">
        <v>5652</v>
      </c>
      <c r="G558" t="s">
        <v>5653</v>
      </c>
      <c r="H558">
        <v>2021</v>
      </c>
      <c r="I558" t="s">
        <v>4154</v>
      </c>
      <c r="J558">
        <v>10</v>
      </c>
      <c r="K558">
        <v>13</v>
      </c>
      <c r="L558">
        <v>6.6</v>
      </c>
      <c r="M558" t="s">
        <v>4587</v>
      </c>
      <c r="N558">
        <v>60</v>
      </c>
      <c r="O558" t="s">
        <v>5654</v>
      </c>
      <c r="P558" t="s">
        <v>4596</v>
      </c>
      <c r="Q558" t="s">
        <v>4125</v>
      </c>
      <c r="R558" t="s">
        <v>4319</v>
      </c>
      <c r="S558" t="s">
        <v>3167</v>
      </c>
      <c r="T558" t="s">
        <v>70</v>
      </c>
      <c r="U558" t="s">
        <v>70</v>
      </c>
      <c r="V558" t="s">
        <v>70</v>
      </c>
      <c r="W558" t="s">
        <v>4571</v>
      </c>
      <c r="X558" t="s">
        <v>5493</v>
      </c>
      <c r="Y558" t="s">
        <v>5649</v>
      </c>
      <c r="Z558" t="s">
        <v>4170</v>
      </c>
      <c r="AA558">
        <v>8</v>
      </c>
    </row>
    <row r="559" spans="1:28">
      <c r="A559" t="s">
        <v>5640</v>
      </c>
      <c r="B559" t="s">
        <v>2960</v>
      </c>
      <c r="C559" t="s">
        <v>5596</v>
      </c>
      <c r="D559" t="s">
        <v>227</v>
      </c>
      <c r="E559" t="s">
        <v>5641</v>
      </c>
      <c r="F559" t="s">
        <v>5642</v>
      </c>
      <c r="G559" t="s">
        <v>5643</v>
      </c>
      <c r="H559">
        <v>2020</v>
      </c>
      <c r="I559" t="s">
        <v>4154</v>
      </c>
      <c r="J559">
        <v>10</v>
      </c>
      <c r="K559">
        <v>12</v>
      </c>
      <c r="L559">
        <v>6.4</v>
      </c>
      <c r="M559" t="s">
        <v>5637</v>
      </c>
      <c r="N559">
        <v>60</v>
      </c>
      <c r="O559" t="s">
        <v>5638</v>
      </c>
      <c r="P559" t="s">
        <v>3310</v>
      </c>
      <c r="Q559" t="s">
        <v>4306</v>
      </c>
      <c r="R559" t="s">
        <v>4307</v>
      </c>
      <c r="S559" t="s">
        <v>3167</v>
      </c>
      <c r="T559" t="s">
        <v>70</v>
      </c>
      <c r="U559" t="s">
        <v>70</v>
      </c>
      <c r="V559" t="s">
        <v>70</v>
      </c>
      <c r="W559" t="s">
        <v>4571</v>
      </c>
      <c r="X559" t="s">
        <v>5626</v>
      </c>
      <c r="Y559" t="s">
        <v>3230</v>
      </c>
      <c r="Z559" t="s">
        <v>4170</v>
      </c>
      <c r="AA559">
        <v>8</v>
      </c>
      <c r="AB559" t="s">
        <v>5644</v>
      </c>
    </row>
    <row r="560" spans="1:28">
      <c r="A560" t="s">
        <v>5655</v>
      </c>
      <c r="B560" t="s">
        <v>2960</v>
      </c>
      <c r="C560" t="s">
        <v>5596</v>
      </c>
      <c r="D560" t="s">
        <v>227</v>
      </c>
      <c r="E560" t="s">
        <v>5656</v>
      </c>
      <c r="F560" t="s">
        <v>5657</v>
      </c>
      <c r="G560" t="s">
        <v>5658</v>
      </c>
      <c r="H560">
        <v>2021</v>
      </c>
      <c r="I560" t="s">
        <v>4154</v>
      </c>
      <c r="J560">
        <v>11</v>
      </c>
      <c r="K560">
        <v>14</v>
      </c>
      <c r="L560">
        <v>6.8</v>
      </c>
      <c r="M560" t="s">
        <v>4325</v>
      </c>
      <c r="N560">
        <v>120</v>
      </c>
      <c r="O560" t="s">
        <v>5659</v>
      </c>
      <c r="P560" t="s">
        <v>4698</v>
      </c>
      <c r="Q560" t="s">
        <v>4272</v>
      </c>
      <c r="R560" t="s">
        <v>4319</v>
      </c>
      <c r="S560" t="s">
        <v>3167</v>
      </c>
      <c r="T560" t="s">
        <v>70</v>
      </c>
      <c r="U560" t="s">
        <v>70</v>
      </c>
      <c r="V560" t="s">
        <v>70</v>
      </c>
      <c r="W560" t="s">
        <v>4274</v>
      </c>
      <c r="X560" t="s">
        <v>5493</v>
      </c>
      <c r="Y560" t="s">
        <v>5649</v>
      </c>
      <c r="Z560" t="s">
        <v>3342</v>
      </c>
      <c r="AA560">
        <v>8</v>
      </c>
      <c r="AB560" t="s">
        <v>5644</v>
      </c>
    </row>
    <row r="561" spans="1:28">
      <c r="A561" t="s">
        <v>5606</v>
      </c>
      <c r="B561" t="s">
        <v>2960</v>
      </c>
      <c r="C561" t="s">
        <v>5596</v>
      </c>
      <c r="D561" t="s">
        <v>227</v>
      </c>
      <c r="E561" t="s">
        <v>5607</v>
      </c>
      <c r="F561" t="s">
        <v>5608</v>
      </c>
      <c r="G561" t="s">
        <v>5609</v>
      </c>
      <c r="H561">
        <v>2015</v>
      </c>
      <c r="I561" t="s">
        <v>4154</v>
      </c>
      <c r="J561">
        <v>5.0999999999999996</v>
      </c>
      <c r="K561">
        <v>6</v>
      </c>
      <c r="L561">
        <v>5</v>
      </c>
      <c r="M561" t="s">
        <v>4178</v>
      </c>
      <c r="N561">
        <v>60</v>
      </c>
      <c r="O561" t="s">
        <v>5008</v>
      </c>
      <c r="P561" t="s">
        <v>4581</v>
      </c>
      <c r="Q561" t="s">
        <v>4986</v>
      </c>
      <c r="R561" t="s">
        <v>5610</v>
      </c>
      <c r="S561" t="s">
        <v>4160</v>
      </c>
      <c r="T561" t="s">
        <v>70</v>
      </c>
      <c r="U561" t="s">
        <v>70</v>
      </c>
      <c r="V561" t="s">
        <v>70</v>
      </c>
      <c r="W561" t="s">
        <v>70</v>
      </c>
      <c r="X561" t="s">
        <v>5387</v>
      </c>
      <c r="Y561" t="s">
        <v>3230</v>
      </c>
      <c r="Z561" t="s">
        <v>4170</v>
      </c>
      <c r="AA561">
        <v>9</v>
      </c>
    </row>
    <row r="562" spans="1:28">
      <c r="A562" t="s">
        <v>5611</v>
      </c>
      <c r="B562" t="s">
        <v>2960</v>
      </c>
      <c r="C562" t="s">
        <v>5596</v>
      </c>
      <c r="D562" t="s">
        <v>227</v>
      </c>
      <c r="E562" t="s">
        <v>5612</v>
      </c>
      <c r="F562" t="s">
        <v>5613</v>
      </c>
      <c r="G562" t="s">
        <v>5614</v>
      </c>
      <c r="H562">
        <v>2016</v>
      </c>
      <c r="I562" t="s">
        <v>4154</v>
      </c>
      <c r="J562">
        <v>6</v>
      </c>
      <c r="K562">
        <v>8.1</v>
      </c>
      <c r="L562">
        <v>5.5</v>
      </c>
      <c r="M562" t="s">
        <v>3255</v>
      </c>
      <c r="N562">
        <v>60</v>
      </c>
      <c r="O562" t="s">
        <v>5615</v>
      </c>
      <c r="P562" t="s">
        <v>4662</v>
      </c>
      <c r="Q562" t="s">
        <v>5616</v>
      </c>
      <c r="R562" t="s">
        <v>4221</v>
      </c>
      <c r="S562" t="s">
        <v>4160</v>
      </c>
      <c r="T562" t="s">
        <v>70</v>
      </c>
      <c r="U562" t="s">
        <v>70</v>
      </c>
      <c r="V562" t="s">
        <v>70</v>
      </c>
      <c r="W562" t="s">
        <v>5024</v>
      </c>
      <c r="X562" t="s">
        <v>5493</v>
      </c>
      <c r="Y562" t="s">
        <v>3230</v>
      </c>
      <c r="Z562" t="s">
        <v>4170</v>
      </c>
      <c r="AA562">
        <v>8</v>
      </c>
    </row>
    <row r="563" spans="1:28">
      <c r="A563" t="s">
        <v>5617</v>
      </c>
      <c r="B563" t="s">
        <v>2960</v>
      </c>
      <c r="C563" t="s">
        <v>5596</v>
      </c>
      <c r="D563" t="s">
        <v>227</v>
      </c>
      <c r="E563" t="s">
        <v>5618</v>
      </c>
      <c r="F563" t="s">
        <v>5619</v>
      </c>
      <c r="G563" t="s">
        <v>5620</v>
      </c>
      <c r="H563">
        <v>2017</v>
      </c>
      <c r="I563" t="s">
        <v>4154</v>
      </c>
      <c r="J563">
        <v>7</v>
      </c>
      <c r="K563">
        <v>8.1</v>
      </c>
      <c r="L563">
        <v>5</v>
      </c>
      <c r="M563" t="s">
        <v>3255</v>
      </c>
      <c r="N563">
        <v>60</v>
      </c>
      <c r="O563" t="s">
        <v>5621</v>
      </c>
      <c r="P563" t="s">
        <v>4589</v>
      </c>
      <c r="Q563" t="s">
        <v>4439</v>
      </c>
      <c r="R563" t="s">
        <v>4198</v>
      </c>
      <c r="S563" t="s">
        <v>4160</v>
      </c>
      <c r="T563" t="s">
        <v>70</v>
      </c>
      <c r="U563" t="s">
        <v>70</v>
      </c>
      <c r="V563" t="s">
        <v>70</v>
      </c>
      <c r="W563" t="s">
        <v>5024</v>
      </c>
      <c r="X563" t="s">
        <v>5493</v>
      </c>
      <c r="Y563" t="s">
        <v>3230</v>
      </c>
      <c r="Z563" t="s">
        <v>4170</v>
      </c>
      <c r="AA563">
        <v>8</v>
      </c>
    </row>
    <row r="564" spans="1:28">
      <c r="A564" t="s">
        <v>5703</v>
      </c>
      <c r="B564" t="s">
        <v>2960</v>
      </c>
      <c r="C564" t="s">
        <v>5596</v>
      </c>
      <c r="D564" t="s">
        <v>227</v>
      </c>
      <c r="E564" t="s">
        <v>5704</v>
      </c>
      <c r="F564" t="s">
        <v>5705</v>
      </c>
      <c r="G564" t="s">
        <v>5706</v>
      </c>
      <c r="H564">
        <v>2023</v>
      </c>
      <c r="I564" t="s">
        <v>4154</v>
      </c>
      <c r="J564">
        <v>13</v>
      </c>
      <c r="K564" t="s">
        <v>2365</v>
      </c>
      <c r="L564">
        <v>6.5</v>
      </c>
      <c r="M564" t="s">
        <v>4325</v>
      </c>
      <c r="N564">
        <v>120</v>
      </c>
      <c r="O564" t="s">
        <v>5707</v>
      </c>
      <c r="P564" t="s">
        <v>4289</v>
      </c>
      <c r="Q564" t="s">
        <v>4272</v>
      </c>
      <c r="R564" t="s">
        <v>4319</v>
      </c>
      <c r="S564" t="s">
        <v>3167</v>
      </c>
      <c r="T564" t="s">
        <v>70</v>
      </c>
      <c r="U564" t="s">
        <v>70</v>
      </c>
      <c r="V564" t="s">
        <v>70</v>
      </c>
      <c r="W564" t="s">
        <v>4274</v>
      </c>
      <c r="X564" t="s">
        <v>5493</v>
      </c>
      <c r="Y564" t="s">
        <v>5649</v>
      </c>
      <c r="Z564" t="s">
        <v>3342</v>
      </c>
      <c r="AA564">
        <v>8</v>
      </c>
      <c r="AB564" t="s">
        <v>5708</v>
      </c>
    </row>
    <row r="565" spans="1:28">
      <c r="A565" t="s">
        <v>5622</v>
      </c>
      <c r="B565" t="s">
        <v>2960</v>
      </c>
      <c r="C565" t="s">
        <v>5596</v>
      </c>
      <c r="D565" t="s">
        <v>227</v>
      </c>
      <c r="E565" t="s">
        <v>5623</v>
      </c>
      <c r="F565" t="s">
        <v>5624</v>
      </c>
      <c r="G565" t="s">
        <v>5625</v>
      </c>
      <c r="H565">
        <v>2018</v>
      </c>
      <c r="I565" t="s">
        <v>4154</v>
      </c>
      <c r="J565">
        <v>8</v>
      </c>
      <c r="K565">
        <v>9</v>
      </c>
      <c r="L565">
        <v>5.7</v>
      </c>
      <c r="M565" t="s">
        <v>5450</v>
      </c>
      <c r="N565">
        <v>60</v>
      </c>
      <c r="O565" t="s">
        <v>4595</v>
      </c>
      <c r="P565" t="s">
        <v>4596</v>
      </c>
      <c r="Q565" t="s">
        <v>4125</v>
      </c>
      <c r="R565" t="s">
        <v>4221</v>
      </c>
      <c r="S565" t="s">
        <v>3167</v>
      </c>
      <c r="T565" t="s">
        <v>70</v>
      </c>
      <c r="U565" t="s">
        <v>70</v>
      </c>
      <c r="V565" t="s">
        <v>70</v>
      </c>
      <c r="W565" t="s">
        <v>5024</v>
      </c>
      <c r="X565" t="s">
        <v>5626</v>
      </c>
      <c r="Y565" t="s">
        <v>3230</v>
      </c>
      <c r="Z565" t="s">
        <v>4170</v>
      </c>
      <c r="AA565">
        <v>8</v>
      </c>
    </row>
    <row r="566" spans="1:28">
      <c r="A566" t="s">
        <v>5627</v>
      </c>
      <c r="B566" t="s">
        <v>2960</v>
      </c>
      <c r="C566" t="s">
        <v>5596</v>
      </c>
      <c r="D566" t="s">
        <v>227</v>
      </c>
      <c r="E566" t="s">
        <v>5628</v>
      </c>
      <c r="F566" t="s">
        <v>5629</v>
      </c>
      <c r="G566" t="s">
        <v>5630</v>
      </c>
      <c r="H566">
        <v>2019</v>
      </c>
      <c r="I566" t="s">
        <v>4154</v>
      </c>
      <c r="J566">
        <v>9</v>
      </c>
      <c r="K566">
        <v>10</v>
      </c>
      <c r="L566">
        <v>6.2</v>
      </c>
      <c r="M566" t="s">
        <v>5631</v>
      </c>
      <c r="N566">
        <v>60</v>
      </c>
      <c r="O566" t="s">
        <v>5632</v>
      </c>
      <c r="P566" t="s">
        <v>3310</v>
      </c>
      <c r="Q566" t="s">
        <v>4077</v>
      </c>
      <c r="R566" t="s">
        <v>4221</v>
      </c>
      <c r="S566" t="s">
        <v>3167</v>
      </c>
      <c r="T566" t="s">
        <v>70</v>
      </c>
      <c r="U566" t="s">
        <v>70</v>
      </c>
      <c r="V566" t="s">
        <v>70</v>
      </c>
      <c r="W566" t="s">
        <v>4571</v>
      </c>
      <c r="X566" t="s">
        <v>5626</v>
      </c>
      <c r="Y566" t="s">
        <v>3230</v>
      </c>
      <c r="Z566" t="s">
        <v>4170</v>
      </c>
      <c r="AA566">
        <v>8</v>
      </c>
    </row>
    <row r="567" spans="1:28">
      <c r="A567" t="s">
        <v>5709</v>
      </c>
      <c r="B567" t="s">
        <v>2960</v>
      </c>
      <c r="C567" t="s">
        <v>5596</v>
      </c>
      <c r="D567" t="s">
        <v>227</v>
      </c>
      <c r="E567" t="s">
        <v>5710</v>
      </c>
      <c r="F567" t="s">
        <v>5711</v>
      </c>
      <c r="G567" t="s">
        <v>5712</v>
      </c>
      <c r="H567">
        <v>2023</v>
      </c>
      <c r="I567" t="s">
        <v>4154</v>
      </c>
      <c r="J567">
        <v>13</v>
      </c>
      <c r="K567" t="s">
        <v>2365</v>
      </c>
      <c r="L567">
        <v>6.5</v>
      </c>
      <c r="M567" t="s">
        <v>4325</v>
      </c>
      <c r="N567">
        <v>120</v>
      </c>
      <c r="O567" t="s">
        <v>4745</v>
      </c>
      <c r="P567" t="s">
        <v>4289</v>
      </c>
      <c r="Q567" t="s">
        <v>4493</v>
      </c>
      <c r="R567" t="s">
        <v>4319</v>
      </c>
      <c r="S567" t="s">
        <v>3167</v>
      </c>
      <c r="T567" t="s">
        <v>70</v>
      </c>
      <c r="U567" t="s">
        <v>70</v>
      </c>
      <c r="V567" t="s">
        <v>70</v>
      </c>
      <c r="W567" t="s">
        <v>4771</v>
      </c>
      <c r="X567" t="s">
        <v>4655</v>
      </c>
      <c r="Y567" t="s">
        <v>5649</v>
      </c>
      <c r="Z567" t="s">
        <v>3342</v>
      </c>
      <c r="AA567">
        <v>8</v>
      </c>
      <c r="AB567" t="s">
        <v>5713</v>
      </c>
    </row>
    <row r="568" spans="1:28">
      <c r="A568" t="s">
        <v>5714</v>
      </c>
      <c r="B568" t="s">
        <v>2960</v>
      </c>
      <c r="C568" t="s">
        <v>5596</v>
      </c>
      <c r="D568" t="s">
        <v>227</v>
      </c>
      <c r="E568" t="s">
        <v>5715</v>
      </c>
      <c r="F568" t="s">
        <v>5716</v>
      </c>
      <c r="G568" t="s">
        <v>5717</v>
      </c>
      <c r="H568">
        <v>2024</v>
      </c>
      <c r="I568" t="s">
        <v>4154</v>
      </c>
      <c r="J568">
        <v>14</v>
      </c>
      <c r="K568" t="s">
        <v>2365</v>
      </c>
      <c r="L568">
        <v>6.67</v>
      </c>
      <c r="M568" t="s">
        <v>4325</v>
      </c>
      <c r="N568">
        <v>120</v>
      </c>
      <c r="O568" t="s">
        <v>5718</v>
      </c>
      <c r="P568" t="s">
        <v>4289</v>
      </c>
      <c r="Q568" t="s">
        <v>4493</v>
      </c>
      <c r="R568" t="s">
        <v>4319</v>
      </c>
      <c r="S568" t="s">
        <v>3167</v>
      </c>
      <c r="T568" t="s">
        <v>70</v>
      </c>
      <c r="U568" t="s">
        <v>70</v>
      </c>
      <c r="V568" t="s">
        <v>70</v>
      </c>
      <c r="W568" t="s">
        <v>4771</v>
      </c>
      <c r="X568" t="s">
        <v>5493</v>
      </c>
      <c r="Y568" t="s">
        <v>5649</v>
      </c>
      <c r="Z568" t="s">
        <v>3342</v>
      </c>
      <c r="AA568">
        <v>8</v>
      </c>
      <c r="AB568" t="s">
        <v>5719</v>
      </c>
    </row>
    <row r="569" spans="1:28">
      <c r="F569" t="s">
        <v>8526</v>
      </c>
      <c r="G569" t="s">
        <v>8895</v>
      </c>
      <c r="H569">
        <v>2021</v>
      </c>
    </row>
    <row r="570" spans="1:28">
      <c r="F570" t="s">
        <v>8524</v>
      </c>
      <c r="G570" t="s">
        <v>8894</v>
      </c>
      <c r="H570">
        <v>2022</v>
      </c>
    </row>
    <row r="571" spans="1:28">
      <c r="F571" t="s">
        <v>8522</v>
      </c>
      <c r="G571" t="s">
        <v>8893</v>
      </c>
      <c r="H571">
        <v>2022</v>
      </c>
    </row>
    <row r="572" spans="1:28">
      <c r="F572" t="s">
        <v>8519</v>
      </c>
      <c r="G572" t="s">
        <v>8892</v>
      </c>
      <c r="H572">
        <v>2024</v>
      </c>
    </row>
    <row r="573" spans="1:28">
      <c r="A573" t="s">
        <v>5679</v>
      </c>
      <c r="B573" t="s">
        <v>2960</v>
      </c>
      <c r="C573" t="s">
        <v>5680</v>
      </c>
      <c r="D573" t="s">
        <v>227</v>
      </c>
      <c r="E573" t="s">
        <v>5681</v>
      </c>
      <c r="F573" t="s">
        <v>5682</v>
      </c>
      <c r="G573" t="s">
        <v>5683</v>
      </c>
      <c r="H573">
        <v>2020</v>
      </c>
      <c r="I573" t="s">
        <v>4154</v>
      </c>
      <c r="J573">
        <v>10</v>
      </c>
      <c r="K573">
        <v>12</v>
      </c>
      <c r="L573">
        <v>6.7</v>
      </c>
      <c r="M573" t="s">
        <v>3339</v>
      </c>
      <c r="N573">
        <v>90</v>
      </c>
      <c r="O573" t="s">
        <v>5491</v>
      </c>
      <c r="P573" t="s">
        <v>3352</v>
      </c>
      <c r="Q573" t="s">
        <v>4272</v>
      </c>
      <c r="R573" t="s">
        <v>4298</v>
      </c>
      <c r="S573" t="s">
        <v>3167</v>
      </c>
      <c r="T573" t="s">
        <v>70</v>
      </c>
      <c r="U573" t="s">
        <v>70</v>
      </c>
      <c r="V573" t="s">
        <v>70</v>
      </c>
      <c r="W573" t="s">
        <v>4771</v>
      </c>
      <c r="X573" t="s">
        <v>4655</v>
      </c>
      <c r="Y573" t="s">
        <v>5649</v>
      </c>
      <c r="Z573" t="s">
        <v>3342</v>
      </c>
      <c r="AA573">
        <v>8</v>
      </c>
      <c r="AB573" t="s">
        <v>5684</v>
      </c>
    </row>
    <row r="574" spans="1:28">
      <c r="A574" t="s">
        <v>5720</v>
      </c>
      <c r="B574" t="s">
        <v>2960</v>
      </c>
      <c r="C574" t="s">
        <v>5680</v>
      </c>
      <c r="D574" t="s">
        <v>227</v>
      </c>
      <c r="E574" t="s">
        <v>5721</v>
      </c>
      <c r="F574" t="s">
        <v>5722</v>
      </c>
      <c r="G574" t="s">
        <v>5723</v>
      </c>
      <c r="H574">
        <v>2023</v>
      </c>
      <c r="I574" t="s">
        <v>4154</v>
      </c>
      <c r="J574">
        <v>13</v>
      </c>
      <c r="K574" t="s">
        <v>2365</v>
      </c>
      <c r="L574">
        <v>6.55</v>
      </c>
      <c r="M574" t="s">
        <v>4325</v>
      </c>
      <c r="N574">
        <v>144</v>
      </c>
      <c r="O574" t="s">
        <v>5724</v>
      </c>
      <c r="P574" t="s">
        <v>3164</v>
      </c>
      <c r="Q574" t="s">
        <v>4493</v>
      </c>
      <c r="R574" t="s">
        <v>4537</v>
      </c>
      <c r="S574" t="s">
        <v>3167</v>
      </c>
      <c r="T574" t="s">
        <v>5725</v>
      </c>
      <c r="U574" t="s">
        <v>70</v>
      </c>
      <c r="V574" t="s">
        <v>70</v>
      </c>
      <c r="W574" t="s">
        <v>4771</v>
      </c>
      <c r="X574" t="s">
        <v>3169</v>
      </c>
      <c r="Y574" t="s">
        <v>5726</v>
      </c>
      <c r="Z574" t="s">
        <v>3342</v>
      </c>
      <c r="AA574">
        <v>8</v>
      </c>
      <c r="AB574" t="s">
        <v>5189</v>
      </c>
    </row>
    <row r="575" spans="1:28">
      <c r="A575" t="s">
        <v>5727</v>
      </c>
      <c r="B575" t="s">
        <v>2960</v>
      </c>
      <c r="C575" t="s">
        <v>5680</v>
      </c>
      <c r="D575" t="s">
        <v>227</v>
      </c>
      <c r="E575" t="s">
        <v>5728</v>
      </c>
      <c r="F575" t="s">
        <v>5729</v>
      </c>
      <c r="G575" t="s">
        <v>5730</v>
      </c>
      <c r="H575">
        <v>2023</v>
      </c>
      <c r="I575" t="s">
        <v>4154</v>
      </c>
      <c r="J575">
        <v>13</v>
      </c>
      <c r="K575" t="s">
        <v>2365</v>
      </c>
      <c r="L575">
        <v>6.67</v>
      </c>
      <c r="M575" t="s">
        <v>4325</v>
      </c>
      <c r="N575">
        <v>165</v>
      </c>
      <c r="O575" t="s">
        <v>5731</v>
      </c>
      <c r="P575" t="s">
        <v>4400</v>
      </c>
      <c r="Q575" t="s">
        <v>4493</v>
      </c>
      <c r="R575" t="s">
        <v>5732</v>
      </c>
      <c r="S575" t="s">
        <v>3167</v>
      </c>
      <c r="T575" t="s">
        <v>5725</v>
      </c>
      <c r="U575" t="s">
        <v>70</v>
      </c>
      <c r="V575" t="s">
        <v>70</v>
      </c>
      <c r="W575" t="s">
        <v>4771</v>
      </c>
      <c r="X575" t="s">
        <v>3169</v>
      </c>
      <c r="Y575" t="s">
        <v>5726</v>
      </c>
      <c r="Z575" t="s">
        <v>3342</v>
      </c>
      <c r="AA575">
        <v>8</v>
      </c>
      <c r="AB575" t="s">
        <v>5252</v>
      </c>
    </row>
    <row r="576" spans="1:28">
      <c r="A576" t="s">
        <v>5733</v>
      </c>
      <c r="B576" t="s">
        <v>2960</v>
      </c>
      <c r="C576" t="s">
        <v>5680</v>
      </c>
      <c r="D576" t="s">
        <v>227</v>
      </c>
      <c r="E576" t="s">
        <v>5734</v>
      </c>
      <c r="F576" t="s">
        <v>5735</v>
      </c>
      <c r="G576" t="s">
        <v>5736</v>
      </c>
      <c r="H576">
        <v>2024</v>
      </c>
      <c r="I576" t="s">
        <v>4154</v>
      </c>
      <c r="J576">
        <v>14</v>
      </c>
      <c r="K576" t="s">
        <v>2365</v>
      </c>
      <c r="L576">
        <v>6.7</v>
      </c>
      <c r="M576" t="s">
        <v>5737</v>
      </c>
      <c r="N576">
        <v>144</v>
      </c>
      <c r="O576" t="s">
        <v>5738</v>
      </c>
      <c r="P576" t="s">
        <v>4400</v>
      </c>
      <c r="Q576" t="s">
        <v>3715</v>
      </c>
      <c r="R576" t="s">
        <v>4298</v>
      </c>
      <c r="S576" t="s">
        <v>3167</v>
      </c>
      <c r="T576" t="s">
        <v>5739</v>
      </c>
      <c r="U576" t="s">
        <v>70</v>
      </c>
      <c r="V576" t="s">
        <v>70</v>
      </c>
      <c r="W576" t="s">
        <v>4771</v>
      </c>
      <c r="X576" t="s">
        <v>3169</v>
      </c>
      <c r="Y576" t="s">
        <v>5726</v>
      </c>
      <c r="Z576" t="s">
        <v>3342</v>
      </c>
      <c r="AA576">
        <v>8</v>
      </c>
      <c r="AB576" t="s">
        <v>5740</v>
      </c>
    </row>
    <row r="577" spans="1:28">
      <c r="A577" t="s">
        <v>5741</v>
      </c>
      <c r="B577" t="s">
        <v>2960</v>
      </c>
      <c r="C577" t="s">
        <v>5680</v>
      </c>
      <c r="D577" t="s">
        <v>227</v>
      </c>
      <c r="E577" t="s">
        <v>5742</v>
      </c>
      <c r="F577" t="s">
        <v>5743</v>
      </c>
      <c r="G577" t="s">
        <v>5744</v>
      </c>
      <c r="H577">
        <v>2024</v>
      </c>
      <c r="I577" t="s">
        <v>4154</v>
      </c>
      <c r="J577">
        <v>14</v>
      </c>
      <c r="K577" t="s">
        <v>2365</v>
      </c>
      <c r="L577">
        <v>6.7</v>
      </c>
      <c r="M577" t="s">
        <v>5737</v>
      </c>
      <c r="N577">
        <v>144</v>
      </c>
      <c r="O577" t="s">
        <v>5745</v>
      </c>
      <c r="P577" t="s">
        <v>4146</v>
      </c>
      <c r="Q577" t="s">
        <v>5746</v>
      </c>
      <c r="R577" t="s">
        <v>4298</v>
      </c>
      <c r="S577" t="s">
        <v>3167</v>
      </c>
      <c r="T577" t="s">
        <v>5739</v>
      </c>
      <c r="U577" t="s">
        <v>70</v>
      </c>
      <c r="V577" t="s">
        <v>70</v>
      </c>
      <c r="W577" t="s">
        <v>4771</v>
      </c>
      <c r="X577" t="s">
        <v>3169</v>
      </c>
      <c r="Y577" t="s">
        <v>5726</v>
      </c>
      <c r="Z577" t="s">
        <v>3342</v>
      </c>
      <c r="AA577">
        <v>8</v>
      </c>
      <c r="AB577" t="s">
        <v>5747</v>
      </c>
    </row>
    <row r="578" spans="1:28">
      <c r="A578" t="s">
        <v>5685</v>
      </c>
      <c r="B578" t="s">
        <v>2960</v>
      </c>
      <c r="C578" t="s">
        <v>5680</v>
      </c>
      <c r="D578" t="s">
        <v>227</v>
      </c>
      <c r="E578" t="s">
        <v>5686</v>
      </c>
      <c r="F578" t="s">
        <v>5687</v>
      </c>
      <c r="G578" t="s">
        <v>5688</v>
      </c>
      <c r="H578">
        <v>2020</v>
      </c>
      <c r="I578" t="s">
        <v>4154</v>
      </c>
      <c r="J578">
        <v>10</v>
      </c>
      <c r="K578">
        <v>12</v>
      </c>
      <c r="L578">
        <v>6.7</v>
      </c>
      <c r="M578" t="s">
        <v>3339</v>
      </c>
      <c r="N578">
        <v>90</v>
      </c>
      <c r="O578" t="s">
        <v>5689</v>
      </c>
      <c r="P578" t="s">
        <v>4400</v>
      </c>
      <c r="Q578" t="s">
        <v>4493</v>
      </c>
      <c r="R578" t="s">
        <v>4319</v>
      </c>
      <c r="S578" t="s">
        <v>3167</v>
      </c>
      <c r="T578" t="s">
        <v>69</v>
      </c>
      <c r="U578" t="s">
        <v>70</v>
      </c>
      <c r="V578" t="s">
        <v>70</v>
      </c>
      <c r="W578" t="s">
        <v>4771</v>
      </c>
      <c r="X578" t="s">
        <v>4655</v>
      </c>
      <c r="Y578" t="s">
        <v>5649</v>
      </c>
      <c r="Z578" t="s">
        <v>3342</v>
      </c>
      <c r="AA578">
        <v>8</v>
      </c>
      <c r="AB578" t="s">
        <v>5189</v>
      </c>
    </row>
    <row r="579" spans="1:28">
      <c r="A579" t="s">
        <v>5671</v>
      </c>
      <c r="B579" t="s">
        <v>2960</v>
      </c>
      <c r="C579" t="s">
        <v>5672</v>
      </c>
      <c r="D579" t="s">
        <v>227</v>
      </c>
      <c r="E579" t="s">
        <v>5673</v>
      </c>
      <c r="F579" t="s">
        <v>5674</v>
      </c>
      <c r="G579" t="s">
        <v>5675</v>
      </c>
      <c r="H579">
        <v>2020</v>
      </c>
      <c r="I579" t="s">
        <v>4154</v>
      </c>
      <c r="J579">
        <v>10</v>
      </c>
      <c r="K579">
        <v>12</v>
      </c>
      <c r="L579">
        <v>6.7</v>
      </c>
      <c r="M579" t="s">
        <v>5676</v>
      </c>
      <c r="N579">
        <v>90</v>
      </c>
      <c r="O579" t="s">
        <v>5677</v>
      </c>
      <c r="P579" t="s">
        <v>5678</v>
      </c>
      <c r="Q579" t="s">
        <v>4306</v>
      </c>
      <c r="R579" t="s">
        <v>4319</v>
      </c>
      <c r="S579" t="s">
        <v>3167</v>
      </c>
      <c r="T579" t="s">
        <v>70</v>
      </c>
      <c r="U579" t="s">
        <v>70</v>
      </c>
      <c r="V579" t="s">
        <v>70</v>
      </c>
      <c r="W579" t="s">
        <v>4274</v>
      </c>
      <c r="X579" t="s">
        <v>5493</v>
      </c>
      <c r="Y579" t="s">
        <v>5649</v>
      </c>
      <c r="Z579" t="s">
        <v>3342</v>
      </c>
      <c r="AA579">
        <v>8</v>
      </c>
    </row>
    <row r="580" spans="1:28">
      <c r="A580" t="s">
        <v>5697</v>
      </c>
      <c r="B580" t="s">
        <v>2960</v>
      </c>
      <c r="C580" t="s">
        <v>5691</v>
      </c>
      <c r="D580" t="s">
        <v>227</v>
      </c>
      <c r="E580" t="s">
        <v>5698</v>
      </c>
      <c r="F580" t="s">
        <v>5699</v>
      </c>
      <c r="G580" t="s">
        <v>5700</v>
      </c>
      <c r="H580">
        <v>2023</v>
      </c>
      <c r="I580" t="s">
        <v>4154</v>
      </c>
      <c r="J580">
        <v>13</v>
      </c>
      <c r="K580" t="s">
        <v>2365</v>
      </c>
      <c r="L580">
        <v>6.9</v>
      </c>
      <c r="M580" t="s">
        <v>5701</v>
      </c>
      <c r="N580">
        <v>144</v>
      </c>
      <c r="O580" t="s">
        <v>5702</v>
      </c>
      <c r="P580" t="s">
        <v>3164</v>
      </c>
      <c r="Q580" t="s">
        <v>4272</v>
      </c>
      <c r="R580" t="s">
        <v>5150</v>
      </c>
      <c r="S580" t="s">
        <v>3167</v>
      </c>
      <c r="T580" t="s">
        <v>69</v>
      </c>
      <c r="U580" t="s">
        <v>70</v>
      </c>
      <c r="V580" t="s">
        <v>70</v>
      </c>
      <c r="W580" t="s">
        <v>4274</v>
      </c>
      <c r="X580" t="s">
        <v>5493</v>
      </c>
      <c r="Y580" t="s">
        <v>5452</v>
      </c>
      <c r="Z580" t="s">
        <v>3342</v>
      </c>
      <c r="AA580">
        <v>7</v>
      </c>
      <c r="AB580" t="s">
        <v>5589</v>
      </c>
    </row>
    <row r="581" spans="1:28">
      <c r="A581" t="s">
        <v>5690</v>
      </c>
      <c r="B581" t="s">
        <v>2960</v>
      </c>
      <c r="C581" t="s">
        <v>5691</v>
      </c>
      <c r="D581" t="s">
        <v>227</v>
      </c>
      <c r="E581" t="s">
        <v>5692</v>
      </c>
      <c r="F581" t="s">
        <v>5693</v>
      </c>
      <c r="G581" t="s">
        <v>5694</v>
      </c>
      <c r="H581">
        <v>2020</v>
      </c>
      <c r="I581" t="s">
        <v>4154</v>
      </c>
      <c r="J581">
        <v>10</v>
      </c>
      <c r="K581">
        <v>13</v>
      </c>
      <c r="L581">
        <v>6.2</v>
      </c>
      <c r="M581" t="s">
        <v>5695</v>
      </c>
      <c r="N581">
        <v>60</v>
      </c>
      <c r="O581" t="s">
        <v>5491</v>
      </c>
      <c r="P581" t="s">
        <v>3164</v>
      </c>
      <c r="Q581" t="s">
        <v>4493</v>
      </c>
      <c r="R581" t="s">
        <v>4198</v>
      </c>
      <c r="S581" t="s">
        <v>3167</v>
      </c>
      <c r="T581" t="s">
        <v>70</v>
      </c>
      <c r="U581" t="s">
        <v>70</v>
      </c>
      <c r="V581" t="s">
        <v>70</v>
      </c>
      <c r="W581" t="s">
        <v>4571</v>
      </c>
      <c r="X581" t="s">
        <v>5696</v>
      </c>
      <c r="Y581" t="s">
        <v>5452</v>
      </c>
      <c r="Z581" t="s">
        <v>3342</v>
      </c>
      <c r="AA581">
        <v>7</v>
      </c>
      <c r="AB581" t="s">
        <v>5589</v>
      </c>
    </row>
    <row r="582" spans="1:28">
      <c r="A582" t="s">
        <v>5748</v>
      </c>
      <c r="B582" t="s">
        <v>2960</v>
      </c>
      <c r="C582" t="s">
        <v>5691</v>
      </c>
      <c r="D582" t="s">
        <v>227</v>
      </c>
      <c r="E582" t="s">
        <v>5749</v>
      </c>
      <c r="F582" t="s">
        <v>5750</v>
      </c>
      <c r="G582" t="s">
        <v>5751</v>
      </c>
      <c r="H582">
        <v>2024</v>
      </c>
      <c r="I582" t="s">
        <v>4154</v>
      </c>
      <c r="J582">
        <v>14</v>
      </c>
      <c r="K582" t="s">
        <v>2365</v>
      </c>
      <c r="L582">
        <v>6.9</v>
      </c>
      <c r="M582" t="s">
        <v>5701</v>
      </c>
      <c r="N582">
        <v>165</v>
      </c>
      <c r="O582" t="s">
        <v>5745</v>
      </c>
      <c r="P582" t="s">
        <v>4400</v>
      </c>
      <c r="Q582" t="s">
        <v>3715</v>
      </c>
      <c r="R582" t="s">
        <v>4307</v>
      </c>
      <c r="S582" t="s">
        <v>3167</v>
      </c>
      <c r="T582" t="s">
        <v>5725</v>
      </c>
      <c r="U582" t="s">
        <v>70</v>
      </c>
      <c r="V582" t="s">
        <v>70</v>
      </c>
      <c r="W582" t="s">
        <v>4274</v>
      </c>
      <c r="X582" t="s">
        <v>4538</v>
      </c>
      <c r="Y582" t="s">
        <v>5452</v>
      </c>
      <c r="Z582" t="s">
        <v>3342</v>
      </c>
      <c r="AA582">
        <v>7</v>
      </c>
      <c r="AB582" t="s">
        <v>5589</v>
      </c>
    </row>
    <row r="583" spans="1:28">
      <c r="A583" t="s">
        <v>6907</v>
      </c>
      <c r="B583" t="s">
        <v>6908</v>
      </c>
      <c r="C583" t="s">
        <v>6909</v>
      </c>
      <c r="D583" t="s">
        <v>229</v>
      </c>
      <c r="E583" t="s">
        <v>6910</v>
      </c>
      <c r="F583" t="s">
        <v>6911</v>
      </c>
      <c r="G583" t="s">
        <v>6912</v>
      </c>
      <c r="H583">
        <v>2024</v>
      </c>
      <c r="I583" t="s">
        <v>5220</v>
      </c>
      <c r="J583">
        <v>11</v>
      </c>
      <c r="K583">
        <v>11</v>
      </c>
      <c r="L583">
        <v>16</v>
      </c>
      <c r="M583" t="s">
        <v>3744</v>
      </c>
      <c r="N583">
        <v>240</v>
      </c>
      <c r="O583" t="s">
        <v>6876</v>
      </c>
      <c r="P583" t="s">
        <v>6877</v>
      </c>
      <c r="Q583" t="s">
        <v>6858</v>
      </c>
      <c r="R583" t="s">
        <v>389</v>
      </c>
      <c r="S583" t="s">
        <v>3167</v>
      </c>
      <c r="T583" t="s">
        <v>70</v>
      </c>
      <c r="U583" t="s">
        <v>6843</v>
      </c>
      <c r="V583" t="s">
        <v>70</v>
      </c>
      <c r="W583" t="s">
        <v>5224</v>
      </c>
      <c r="X583" t="s">
        <v>3180</v>
      </c>
      <c r="Y583" t="s">
        <v>5275</v>
      </c>
      <c r="Z583">
        <v>8</v>
      </c>
      <c r="AA583" t="s">
        <v>6117</v>
      </c>
    </row>
    <row r="584" spans="1:28">
      <c r="F584" t="s">
        <v>8691</v>
      </c>
      <c r="G584" t="s">
        <v>8891</v>
      </c>
      <c r="H584">
        <v>2017</v>
      </c>
    </row>
    <row r="585" spans="1:28">
      <c r="F585" t="s">
        <v>8687</v>
      </c>
      <c r="G585" t="s">
        <v>8891</v>
      </c>
      <c r="H585">
        <v>2017</v>
      </c>
    </row>
    <row r="586" spans="1:28">
      <c r="F586" t="s">
        <v>8683</v>
      </c>
      <c r="G586" t="s">
        <v>8890</v>
      </c>
      <c r="H586">
        <v>2019</v>
      </c>
    </row>
    <row r="587" spans="1:28">
      <c r="A587" t="s">
        <v>6960</v>
      </c>
      <c r="B587" t="s">
        <v>6961</v>
      </c>
      <c r="C587" t="s">
        <v>6962</v>
      </c>
      <c r="D587" t="s">
        <v>230</v>
      </c>
      <c r="E587" t="s">
        <v>6963</v>
      </c>
      <c r="F587" t="s">
        <v>6964</v>
      </c>
      <c r="G587" t="s">
        <v>6965</v>
      </c>
      <c r="H587">
        <v>2021</v>
      </c>
      <c r="I587" t="s">
        <v>6966</v>
      </c>
      <c r="J587" t="s">
        <v>389</v>
      </c>
      <c r="K587" t="s">
        <v>2365</v>
      </c>
      <c r="L587">
        <v>7</v>
      </c>
      <c r="M587" t="s">
        <v>4178</v>
      </c>
      <c r="N587">
        <v>60</v>
      </c>
      <c r="O587" t="s">
        <v>6967</v>
      </c>
      <c r="P587" t="s">
        <v>3310</v>
      </c>
      <c r="Q587" t="s">
        <v>4077</v>
      </c>
      <c r="R587" t="s">
        <v>5764</v>
      </c>
      <c r="S587" t="s">
        <v>3167</v>
      </c>
      <c r="T587" t="s">
        <v>70</v>
      </c>
      <c r="U587" t="s">
        <v>70</v>
      </c>
      <c r="V587" t="s">
        <v>70</v>
      </c>
      <c r="W587" t="s">
        <v>70</v>
      </c>
      <c r="X587" t="s">
        <v>3180</v>
      </c>
      <c r="Y587" t="s">
        <v>3698</v>
      </c>
      <c r="Z587">
        <v>8</v>
      </c>
      <c r="AA587" t="s">
        <v>6968</v>
      </c>
    </row>
    <row r="588" spans="1:28">
      <c r="F588" t="s">
        <v>8679</v>
      </c>
      <c r="G588" t="s">
        <v>6965</v>
      </c>
      <c r="H588">
        <v>2021</v>
      </c>
    </row>
    <row r="589" spans="1:28">
      <c r="F589" t="s">
        <v>8506</v>
      </c>
      <c r="G589" t="s">
        <v>8889</v>
      </c>
      <c r="H589">
        <v>2024</v>
      </c>
    </row>
    <row r="590" spans="1:28">
      <c r="F590" t="s">
        <v>8503</v>
      </c>
      <c r="G590" t="s">
        <v>8888</v>
      </c>
      <c r="H590">
        <v>2022</v>
      </c>
    </row>
    <row r="591" spans="1:28">
      <c r="F591" t="s">
        <v>8500</v>
      </c>
      <c r="G591" t="s">
        <v>8887</v>
      </c>
      <c r="H591">
        <v>2023</v>
      </c>
    </row>
    <row r="592" spans="1:28">
      <c r="A592" t="s">
        <v>5765</v>
      </c>
      <c r="B592" t="s">
        <v>2966</v>
      </c>
      <c r="C592" t="s">
        <v>5766</v>
      </c>
      <c r="D592" t="s">
        <v>227</v>
      </c>
      <c r="E592" t="s">
        <v>5767</v>
      </c>
      <c r="F592" t="s">
        <v>5768</v>
      </c>
      <c r="G592" t="s">
        <v>5769</v>
      </c>
      <c r="H592">
        <v>2017</v>
      </c>
      <c r="I592" t="s">
        <v>4154</v>
      </c>
      <c r="J592">
        <v>7.1</v>
      </c>
      <c r="K592">
        <v>9</v>
      </c>
      <c r="L592">
        <v>5.5</v>
      </c>
      <c r="M592" t="s">
        <v>3255</v>
      </c>
      <c r="N592">
        <v>60</v>
      </c>
      <c r="O592" t="s">
        <v>5621</v>
      </c>
      <c r="P592" t="s">
        <v>4596</v>
      </c>
      <c r="Q592" t="s">
        <v>4125</v>
      </c>
      <c r="R592" t="s">
        <v>4221</v>
      </c>
      <c r="S592" t="s">
        <v>4160</v>
      </c>
      <c r="T592" t="s">
        <v>70</v>
      </c>
      <c r="U592" t="s">
        <v>70</v>
      </c>
      <c r="V592" t="s">
        <v>70</v>
      </c>
      <c r="W592" t="s">
        <v>5024</v>
      </c>
      <c r="X592" t="s">
        <v>5493</v>
      </c>
      <c r="Y592" t="s">
        <v>5649</v>
      </c>
      <c r="Z592" t="s">
        <v>4170</v>
      </c>
      <c r="AA592">
        <v>8</v>
      </c>
      <c r="AB592" t="s">
        <v>5770</v>
      </c>
    </row>
    <row r="593" spans="1:28">
      <c r="A593" t="s">
        <v>5771</v>
      </c>
      <c r="B593" t="s">
        <v>2966</v>
      </c>
      <c r="C593" t="s">
        <v>5766</v>
      </c>
      <c r="D593" t="s">
        <v>227</v>
      </c>
      <c r="E593" t="s">
        <v>5772</v>
      </c>
      <c r="F593" t="s">
        <v>5773</v>
      </c>
      <c r="G593" t="s">
        <v>5774</v>
      </c>
      <c r="H593">
        <v>2018</v>
      </c>
      <c r="I593" t="s">
        <v>4154</v>
      </c>
      <c r="J593">
        <v>8.1</v>
      </c>
      <c r="K593">
        <v>10</v>
      </c>
      <c r="L593">
        <v>5.5</v>
      </c>
      <c r="M593" t="s">
        <v>3255</v>
      </c>
      <c r="N593">
        <v>60</v>
      </c>
      <c r="O593" t="s">
        <v>5775</v>
      </c>
      <c r="P593" t="s">
        <v>4596</v>
      </c>
      <c r="Q593" t="s">
        <v>4125</v>
      </c>
      <c r="R593" t="s">
        <v>4221</v>
      </c>
      <c r="S593" t="s">
        <v>3167</v>
      </c>
      <c r="T593" t="s">
        <v>70</v>
      </c>
      <c r="U593" t="s">
        <v>70</v>
      </c>
      <c r="V593" t="s">
        <v>70</v>
      </c>
      <c r="W593" t="s">
        <v>4571</v>
      </c>
      <c r="X593" t="s">
        <v>5493</v>
      </c>
      <c r="Y593" t="s">
        <v>5649</v>
      </c>
      <c r="Z593" t="s">
        <v>4170</v>
      </c>
      <c r="AA593">
        <v>8</v>
      </c>
      <c r="AB593" t="s">
        <v>5776</v>
      </c>
    </row>
    <row r="594" spans="1:28">
      <c r="A594" t="s">
        <v>5777</v>
      </c>
      <c r="B594" t="s">
        <v>2966</v>
      </c>
      <c r="C594" t="s">
        <v>5766</v>
      </c>
      <c r="D594" t="s">
        <v>227</v>
      </c>
      <c r="E594" t="s">
        <v>5778</v>
      </c>
      <c r="F594" t="s">
        <v>5779</v>
      </c>
      <c r="G594" t="s">
        <v>5780</v>
      </c>
      <c r="H594">
        <v>2018</v>
      </c>
      <c r="I594" t="s">
        <v>4154</v>
      </c>
      <c r="J594">
        <v>8.1</v>
      </c>
      <c r="K594">
        <v>10</v>
      </c>
      <c r="L594">
        <v>6</v>
      </c>
      <c r="M594" t="s">
        <v>5450</v>
      </c>
      <c r="N594">
        <v>60</v>
      </c>
      <c r="O594" t="s">
        <v>5781</v>
      </c>
      <c r="P594" t="s">
        <v>3310</v>
      </c>
      <c r="Q594" t="s">
        <v>4077</v>
      </c>
      <c r="R594" t="s">
        <v>5782</v>
      </c>
      <c r="S594" t="s">
        <v>3167</v>
      </c>
      <c r="T594" t="s">
        <v>70</v>
      </c>
      <c r="U594" t="s">
        <v>70</v>
      </c>
      <c r="V594" t="s">
        <v>70</v>
      </c>
      <c r="W594" t="s">
        <v>4571</v>
      </c>
      <c r="X594" t="s">
        <v>4655</v>
      </c>
      <c r="Y594" t="s">
        <v>5649</v>
      </c>
      <c r="Z594" t="s">
        <v>4170</v>
      </c>
      <c r="AA594">
        <v>8</v>
      </c>
      <c r="AB594" t="s">
        <v>4615</v>
      </c>
    </row>
    <row r="595" spans="1:28">
      <c r="A595" t="s">
        <v>5783</v>
      </c>
      <c r="B595" t="s">
        <v>2966</v>
      </c>
      <c r="C595" t="s">
        <v>5766</v>
      </c>
      <c r="D595" t="s">
        <v>227</v>
      </c>
      <c r="E595" t="s">
        <v>5784</v>
      </c>
      <c r="F595" t="s">
        <v>5785</v>
      </c>
      <c r="G595" t="s">
        <v>5786</v>
      </c>
      <c r="H595">
        <v>2019</v>
      </c>
      <c r="I595" t="s">
        <v>4154</v>
      </c>
      <c r="J595">
        <v>9</v>
      </c>
      <c r="K595">
        <v>11</v>
      </c>
      <c r="L595">
        <v>6.3</v>
      </c>
      <c r="M595" t="s">
        <v>4269</v>
      </c>
      <c r="N595">
        <v>60</v>
      </c>
      <c r="O595" t="s">
        <v>5781</v>
      </c>
      <c r="P595" t="s">
        <v>4637</v>
      </c>
      <c r="Q595" t="s">
        <v>4136</v>
      </c>
      <c r="R595" t="s">
        <v>4227</v>
      </c>
      <c r="S595" t="s">
        <v>3167</v>
      </c>
      <c r="T595" t="s">
        <v>70</v>
      </c>
      <c r="U595" t="s">
        <v>70</v>
      </c>
      <c r="V595" t="s">
        <v>70</v>
      </c>
      <c r="W595" t="s">
        <v>4571</v>
      </c>
      <c r="X595" t="s">
        <v>4655</v>
      </c>
      <c r="Y595" t="s">
        <v>5649</v>
      </c>
      <c r="Z595" t="s">
        <v>4170</v>
      </c>
      <c r="AA595">
        <v>8</v>
      </c>
      <c r="AB595" t="s">
        <v>5787</v>
      </c>
    </row>
    <row r="596" spans="1:28">
      <c r="A596" t="s">
        <v>5788</v>
      </c>
      <c r="B596" t="s">
        <v>2966</v>
      </c>
      <c r="C596" t="s">
        <v>5766</v>
      </c>
      <c r="D596" t="s">
        <v>227</v>
      </c>
      <c r="E596" t="s">
        <v>5789</v>
      </c>
      <c r="F596" t="s">
        <v>5790</v>
      </c>
      <c r="G596" t="s">
        <v>5791</v>
      </c>
      <c r="H596">
        <v>2020</v>
      </c>
      <c r="I596" t="s">
        <v>4154</v>
      </c>
      <c r="J596">
        <v>10</v>
      </c>
      <c r="K596">
        <v>13</v>
      </c>
      <c r="L596">
        <v>6.81</v>
      </c>
      <c r="M596" t="s">
        <v>4325</v>
      </c>
      <c r="N596">
        <v>60</v>
      </c>
      <c r="O596" t="s">
        <v>5491</v>
      </c>
      <c r="P596" t="s">
        <v>4271</v>
      </c>
      <c r="Q596" t="s">
        <v>4136</v>
      </c>
      <c r="R596" t="s">
        <v>4298</v>
      </c>
      <c r="S596" t="s">
        <v>3167</v>
      </c>
      <c r="T596" t="s">
        <v>70</v>
      </c>
      <c r="U596" t="s">
        <v>70</v>
      </c>
      <c r="V596" t="s">
        <v>70</v>
      </c>
      <c r="W596" t="s">
        <v>4274</v>
      </c>
      <c r="X596" t="s">
        <v>4655</v>
      </c>
      <c r="Y596" t="s">
        <v>5649</v>
      </c>
      <c r="Z596" t="s">
        <v>3342</v>
      </c>
      <c r="AA596">
        <v>8</v>
      </c>
      <c r="AB596" t="s">
        <v>5792</v>
      </c>
    </row>
    <row r="597" spans="1:28">
      <c r="A597" t="s">
        <v>6043</v>
      </c>
      <c r="B597" t="s">
        <v>2966</v>
      </c>
      <c r="C597" t="s">
        <v>6044</v>
      </c>
      <c r="D597" t="s">
        <v>227</v>
      </c>
      <c r="E597" t="s">
        <v>6045</v>
      </c>
      <c r="F597" t="s">
        <v>6046</v>
      </c>
      <c r="G597" t="s">
        <v>6047</v>
      </c>
      <c r="H597">
        <v>2022</v>
      </c>
      <c r="I597" t="s">
        <v>4154</v>
      </c>
      <c r="J597" t="s">
        <v>4578</v>
      </c>
      <c r="K597" t="s">
        <v>6048</v>
      </c>
      <c r="L597">
        <v>6.5</v>
      </c>
      <c r="M597" t="s">
        <v>4587</v>
      </c>
      <c r="N597">
        <v>60</v>
      </c>
      <c r="O597" t="s">
        <v>4609</v>
      </c>
      <c r="P597" t="s">
        <v>4589</v>
      </c>
      <c r="Q597" t="s">
        <v>4125</v>
      </c>
      <c r="R597" t="s">
        <v>4221</v>
      </c>
      <c r="S597" t="s">
        <v>4160</v>
      </c>
      <c r="T597" t="s">
        <v>70</v>
      </c>
      <c r="U597" t="s">
        <v>70</v>
      </c>
      <c r="V597" t="s">
        <v>70</v>
      </c>
      <c r="W597" t="s">
        <v>4571</v>
      </c>
      <c r="X597" t="s">
        <v>5493</v>
      </c>
      <c r="Y597" t="s">
        <v>5649</v>
      </c>
      <c r="Z597" t="s">
        <v>4170</v>
      </c>
      <c r="AA597">
        <v>9</v>
      </c>
      <c r="AB597" t="s">
        <v>4582</v>
      </c>
    </row>
    <row r="598" spans="1:28">
      <c r="A598" t="s">
        <v>6049</v>
      </c>
      <c r="B598" t="s">
        <v>2966</v>
      </c>
      <c r="C598" t="s">
        <v>6044</v>
      </c>
      <c r="D598" t="s">
        <v>227</v>
      </c>
      <c r="E598" t="s">
        <v>6050</v>
      </c>
      <c r="F598" t="s">
        <v>6051</v>
      </c>
      <c r="G598" t="s">
        <v>6052</v>
      </c>
      <c r="H598">
        <v>2023</v>
      </c>
      <c r="I598" t="s">
        <v>4154</v>
      </c>
      <c r="J598">
        <v>13</v>
      </c>
      <c r="K598" t="s">
        <v>2365</v>
      </c>
      <c r="L598">
        <v>6.5</v>
      </c>
      <c r="M598" t="s">
        <v>4587</v>
      </c>
      <c r="N598">
        <v>60</v>
      </c>
      <c r="O598" t="s">
        <v>4609</v>
      </c>
      <c r="P598" t="s">
        <v>3310</v>
      </c>
      <c r="Q598" t="s">
        <v>4136</v>
      </c>
      <c r="R598" t="s">
        <v>4319</v>
      </c>
      <c r="S598" t="s">
        <v>3167</v>
      </c>
      <c r="T598" t="s">
        <v>70</v>
      </c>
      <c r="U598" t="s">
        <v>70</v>
      </c>
      <c r="V598" t="s">
        <v>70</v>
      </c>
      <c r="W598" t="s">
        <v>4274</v>
      </c>
      <c r="X598" t="s">
        <v>5493</v>
      </c>
      <c r="Y598" t="s">
        <v>5649</v>
      </c>
      <c r="Z598" t="s">
        <v>4170</v>
      </c>
      <c r="AA598">
        <v>9</v>
      </c>
      <c r="AB598" t="s">
        <v>4590</v>
      </c>
    </row>
    <row r="599" spans="1:28">
      <c r="A599" t="s">
        <v>5793</v>
      </c>
      <c r="B599" t="s">
        <v>2966</v>
      </c>
      <c r="C599" t="s">
        <v>5794</v>
      </c>
      <c r="D599" t="s">
        <v>227</v>
      </c>
      <c r="E599" t="s">
        <v>5795</v>
      </c>
      <c r="F599" t="s">
        <v>5796</v>
      </c>
      <c r="G599" t="s">
        <v>5797</v>
      </c>
      <c r="H599">
        <v>2021</v>
      </c>
      <c r="I599" t="s">
        <v>4154</v>
      </c>
      <c r="J599">
        <v>11</v>
      </c>
      <c r="K599">
        <v>13</v>
      </c>
      <c r="L599">
        <v>6.5</v>
      </c>
      <c r="M599" t="s">
        <v>4587</v>
      </c>
      <c r="N599">
        <v>60</v>
      </c>
      <c r="O599" t="s">
        <v>5798</v>
      </c>
      <c r="P599" t="s">
        <v>3310</v>
      </c>
      <c r="Q599" t="s">
        <v>4136</v>
      </c>
      <c r="R599" t="s">
        <v>5214</v>
      </c>
      <c r="S599" t="s">
        <v>3167</v>
      </c>
      <c r="T599" t="s">
        <v>70</v>
      </c>
      <c r="U599" t="s">
        <v>70</v>
      </c>
      <c r="V599" t="s">
        <v>70</v>
      </c>
      <c r="W599" t="s">
        <v>4274</v>
      </c>
      <c r="X599" t="s">
        <v>5493</v>
      </c>
      <c r="Y599" t="s">
        <v>5649</v>
      </c>
      <c r="Z599" t="s">
        <v>4170</v>
      </c>
      <c r="AA599">
        <v>9</v>
      </c>
      <c r="AB599" t="s">
        <v>4590</v>
      </c>
    </row>
    <row r="600" spans="1:28">
      <c r="A600" t="s">
        <v>5799</v>
      </c>
      <c r="B600" t="s">
        <v>2966</v>
      </c>
      <c r="C600" t="s">
        <v>5794</v>
      </c>
      <c r="D600" t="s">
        <v>227</v>
      </c>
      <c r="E600" t="s">
        <v>5800</v>
      </c>
      <c r="F600" t="s">
        <v>5801</v>
      </c>
      <c r="G600" t="s">
        <v>5802</v>
      </c>
      <c r="H600">
        <v>2022</v>
      </c>
      <c r="I600" t="s">
        <v>4154</v>
      </c>
      <c r="J600">
        <v>11</v>
      </c>
      <c r="K600">
        <v>13</v>
      </c>
      <c r="L600">
        <v>6.5</v>
      </c>
      <c r="M600" t="s">
        <v>4587</v>
      </c>
      <c r="N600">
        <v>90</v>
      </c>
      <c r="O600" t="s">
        <v>4601</v>
      </c>
      <c r="P600" t="s">
        <v>4637</v>
      </c>
      <c r="Q600" t="s">
        <v>4136</v>
      </c>
      <c r="R600" t="s">
        <v>5214</v>
      </c>
      <c r="S600" t="s">
        <v>3167</v>
      </c>
      <c r="T600" t="s">
        <v>70</v>
      </c>
      <c r="U600" t="s">
        <v>70</v>
      </c>
      <c r="V600" t="s">
        <v>70</v>
      </c>
      <c r="W600" t="s">
        <v>4274</v>
      </c>
      <c r="X600" t="s">
        <v>5493</v>
      </c>
      <c r="Y600" t="s">
        <v>5649</v>
      </c>
      <c r="Z600" t="s">
        <v>4170</v>
      </c>
      <c r="AA600">
        <v>9</v>
      </c>
      <c r="AB600" t="s">
        <v>4631</v>
      </c>
    </row>
    <row r="601" spans="1:28">
      <c r="A601" t="s">
        <v>6057</v>
      </c>
      <c r="B601" t="s">
        <v>2966</v>
      </c>
      <c r="C601" t="s">
        <v>5794</v>
      </c>
      <c r="D601" t="s">
        <v>227</v>
      </c>
      <c r="E601" t="s">
        <v>6058</v>
      </c>
      <c r="F601" t="s">
        <v>6059</v>
      </c>
      <c r="G601" t="s">
        <v>6060</v>
      </c>
      <c r="H601">
        <v>2023</v>
      </c>
      <c r="I601" t="s">
        <v>4154</v>
      </c>
      <c r="J601">
        <v>13</v>
      </c>
      <c r="K601" t="s">
        <v>2365</v>
      </c>
      <c r="L601">
        <v>6.56</v>
      </c>
      <c r="M601" t="s">
        <v>5807</v>
      </c>
      <c r="N601">
        <v>90</v>
      </c>
      <c r="O601" t="s">
        <v>5808</v>
      </c>
      <c r="P601" t="s">
        <v>3310</v>
      </c>
      <c r="Q601" t="s">
        <v>4306</v>
      </c>
      <c r="R601" t="s">
        <v>4319</v>
      </c>
      <c r="S601" t="s">
        <v>3167</v>
      </c>
      <c r="T601" t="s">
        <v>70</v>
      </c>
      <c r="U601" t="s">
        <v>70</v>
      </c>
      <c r="V601" t="s">
        <v>70</v>
      </c>
      <c r="W601" t="s">
        <v>4274</v>
      </c>
      <c r="X601" t="s">
        <v>5493</v>
      </c>
      <c r="Y601" t="s">
        <v>5649</v>
      </c>
      <c r="Z601" t="s">
        <v>3342</v>
      </c>
      <c r="AA601">
        <v>9</v>
      </c>
      <c r="AB601" t="s">
        <v>6061</v>
      </c>
    </row>
    <row r="602" spans="1:28">
      <c r="A602" t="s">
        <v>5803</v>
      </c>
      <c r="B602" t="s">
        <v>2966</v>
      </c>
      <c r="C602" t="s">
        <v>5794</v>
      </c>
      <c r="D602" t="s">
        <v>227</v>
      </c>
      <c r="E602" t="s">
        <v>5804</v>
      </c>
      <c r="F602" t="s">
        <v>5805</v>
      </c>
      <c r="G602" t="s">
        <v>5806</v>
      </c>
      <c r="H602">
        <v>2023</v>
      </c>
      <c r="I602" t="s">
        <v>4154</v>
      </c>
      <c r="J602">
        <v>13</v>
      </c>
      <c r="K602" t="s">
        <v>2365</v>
      </c>
      <c r="L602">
        <v>6.56</v>
      </c>
      <c r="M602" t="s">
        <v>5807</v>
      </c>
      <c r="N602">
        <v>90</v>
      </c>
      <c r="O602" t="s">
        <v>5808</v>
      </c>
      <c r="P602" t="s">
        <v>4271</v>
      </c>
      <c r="Q602" t="s">
        <v>4306</v>
      </c>
      <c r="R602" t="s">
        <v>4319</v>
      </c>
      <c r="S602" t="s">
        <v>3167</v>
      </c>
      <c r="T602" t="s">
        <v>70</v>
      </c>
      <c r="U602" t="s">
        <v>70</v>
      </c>
      <c r="V602" t="s">
        <v>70</v>
      </c>
      <c r="W602" t="s">
        <v>4274</v>
      </c>
      <c r="X602" t="s">
        <v>5493</v>
      </c>
      <c r="Y602" t="s">
        <v>5649</v>
      </c>
      <c r="Z602" t="s">
        <v>3342</v>
      </c>
      <c r="AA602">
        <v>9</v>
      </c>
      <c r="AB602" t="s">
        <v>5809</v>
      </c>
    </row>
    <row r="603" spans="1:28">
      <c r="A603" t="s">
        <v>6053</v>
      </c>
      <c r="B603" t="s">
        <v>2966</v>
      </c>
      <c r="C603" t="s">
        <v>5794</v>
      </c>
      <c r="D603" t="s">
        <v>227</v>
      </c>
      <c r="E603" t="s">
        <v>6054</v>
      </c>
      <c r="F603" t="s">
        <v>6055</v>
      </c>
      <c r="G603" t="s">
        <v>6056</v>
      </c>
      <c r="H603">
        <v>2022</v>
      </c>
      <c r="I603" t="s">
        <v>4154</v>
      </c>
      <c r="J603">
        <v>12</v>
      </c>
      <c r="K603">
        <v>14</v>
      </c>
      <c r="L603">
        <v>6.58</v>
      </c>
      <c r="M603" t="s">
        <v>4682</v>
      </c>
      <c r="N603">
        <v>120</v>
      </c>
      <c r="O603" t="s">
        <v>4745</v>
      </c>
      <c r="P603" t="s">
        <v>4637</v>
      </c>
      <c r="Q603" t="s">
        <v>4306</v>
      </c>
      <c r="R603" t="s">
        <v>4298</v>
      </c>
      <c r="S603" t="s">
        <v>3167</v>
      </c>
      <c r="T603" t="s">
        <v>70</v>
      </c>
      <c r="U603" t="s">
        <v>70</v>
      </c>
      <c r="V603" t="s">
        <v>70</v>
      </c>
      <c r="W603" t="s">
        <v>4274</v>
      </c>
      <c r="X603" t="s">
        <v>5493</v>
      </c>
      <c r="Y603" t="s">
        <v>5649</v>
      </c>
      <c r="Z603" t="s">
        <v>3342</v>
      </c>
      <c r="AA603">
        <v>8</v>
      </c>
      <c r="AB603" t="s">
        <v>4746</v>
      </c>
    </row>
    <row r="604" spans="1:28">
      <c r="A604" t="s">
        <v>6062</v>
      </c>
      <c r="B604" t="s">
        <v>2966</v>
      </c>
      <c r="C604" t="s">
        <v>6063</v>
      </c>
      <c r="D604" t="s">
        <v>228</v>
      </c>
      <c r="E604" t="s">
        <v>6064</v>
      </c>
      <c r="F604" t="s">
        <v>6065</v>
      </c>
      <c r="G604" t="s">
        <v>6066</v>
      </c>
      <c r="H604">
        <v>2022</v>
      </c>
      <c r="I604" t="s">
        <v>4154</v>
      </c>
      <c r="J604">
        <v>12</v>
      </c>
      <c r="K604">
        <v>14</v>
      </c>
      <c r="L604">
        <v>8</v>
      </c>
      <c r="M604" t="s">
        <v>3693</v>
      </c>
      <c r="N604">
        <v>60</v>
      </c>
      <c r="O604" t="s">
        <v>4601</v>
      </c>
      <c r="P604" t="s">
        <v>4596</v>
      </c>
      <c r="Q604" t="s">
        <v>4125</v>
      </c>
      <c r="R604" t="s">
        <v>6067</v>
      </c>
      <c r="S604" t="s">
        <v>3167</v>
      </c>
      <c r="T604" t="s">
        <v>70</v>
      </c>
      <c r="U604" t="s">
        <v>70</v>
      </c>
      <c r="V604" t="s">
        <v>70</v>
      </c>
      <c r="W604" t="s">
        <v>70</v>
      </c>
      <c r="X604" t="s">
        <v>3180</v>
      </c>
      <c r="Y604" t="s">
        <v>6068</v>
      </c>
      <c r="Z604">
        <v>8</v>
      </c>
      <c r="AA604" t="s">
        <v>75</v>
      </c>
    </row>
    <row r="605" spans="1:28">
      <c r="F605" t="s">
        <v>8514</v>
      </c>
      <c r="G605" t="s">
        <v>8886</v>
      </c>
      <c r="H605">
        <v>2021</v>
      </c>
    </row>
    <row r="606" spans="1:28">
      <c r="A606" t="s">
        <v>6069</v>
      </c>
      <c r="B606" t="s">
        <v>2966</v>
      </c>
      <c r="C606" t="s">
        <v>6063</v>
      </c>
      <c r="D606" t="s">
        <v>228</v>
      </c>
      <c r="E606" t="s">
        <v>6070</v>
      </c>
      <c r="F606" t="s">
        <v>6071</v>
      </c>
      <c r="G606" t="s">
        <v>6072</v>
      </c>
      <c r="H606">
        <v>2022</v>
      </c>
      <c r="I606" t="s">
        <v>4154</v>
      </c>
      <c r="J606">
        <v>12</v>
      </c>
      <c r="K606">
        <v>14</v>
      </c>
      <c r="L606">
        <v>10.4</v>
      </c>
      <c r="M606" t="s">
        <v>5170</v>
      </c>
      <c r="N606">
        <v>60</v>
      </c>
      <c r="O606" t="s">
        <v>6073</v>
      </c>
      <c r="P606" t="s">
        <v>3310</v>
      </c>
      <c r="Q606" t="s">
        <v>4136</v>
      </c>
      <c r="R606" t="s">
        <v>6074</v>
      </c>
      <c r="S606" t="s">
        <v>3167</v>
      </c>
      <c r="T606" t="s">
        <v>70</v>
      </c>
      <c r="U606" t="s">
        <v>70</v>
      </c>
      <c r="V606" t="s">
        <v>70</v>
      </c>
      <c r="W606" t="s">
        <v>70</v>
      </c>
      <c r="X606" t="s">
        <v>3180</v>
      </c>
      <c r="Y606" t="s">
        <v>6068</v>
      </c>
      <c r="Z606">
        <v>8</v>
      </c>
      <c r="AA606" t="s">
        <v>75</v>
      </c>
    </row>
    <row r="607" spans="1:28">
      <c r="A607" t="s">
        <v>6027</v>
      </c>
      <c r="B607" t="s">
        <v>2966</v>
      </c>
      <c r="C607" t="s">
        <v>6028</v>
      </c>
      <c r="D607" t="s">
        <v>227</v>
      </c>
      <c r="E607" t="s">
        <v>6029</v>
      </c>
      <c r="F607" t="s">
        <v>6030</v>
      </c>
      <c r="G607" t="s">
        <v>6031</v>
      </c>
      <c r="H607">
        <v>2021</v>
      </c>
      <c r="I607" t="s">
        <v>4154</v>
      </c>
      <c r="J607">
        <v>11</v>
      </c>
      <c r="K607">
        <v>13</v>
      </c>
      <c r="L607">
        <v>6.67</v>
      </c>
      <c r="M607" t="s">
        <v>4325</v>
      </c>
      <c r="N607">
        <v>60</v>
      </c>
      <c r="O607" t="s">
        <v>5659</v>
      </c>
      <c r="P607" t="s">
        <v>3352</v>
      </c>
      <c r="Q607" t="s">
        <v>4136</v>
      </c>
      <c r="R607" t="s">
        <v>6032</v>
      </c>
      <c r="S607" t="s">
        <v>3167</v>
      </c>
      <c r="T607" t="s">
        <v>70</v>
      </c>
      <c r="U607" t="s">
        <v>70</v>
      </c>
      <c r="V607" t="s">
        <v>70</v>
      </c>
      <c r="W607" t="s">
        <v>4274</v>
      </c>
      <c r="X607" t="s">
        <v>5493</v>
      </c>
      <c r="Y607" t="s">
        <v>5649</v>
      </c>
      <c r="Z607" t="s">
        <v>3342</v>
      </c>
      <c r="AA607">
        <v>8</v>
      </c>
      <c r="AB607" t="s">
        <v>5776</v>
      </c>
    </row>
    <row r="608" spans="1:28">
      <c r="A608" t="s">
        <v>6033</v>
      </c>
      <c r="B608" t="s">
        <v>2966</v>
      </c>
      <c r="C608" t="s">
        <v>6028</v>
      </c>
      <c r="D608" t="s">
        <v>227</v>
      </c>
      <c r="E608" t="s">
        <v>6034</v>
      </c>
      <c r="F608" t="s">
        <v>6035</v>
      </c>
      <c r="G608" t="s">
        <v>6036</v>
      </c>
      <c r="H608">
        <v>2021</v>
      </c>
      <c r="I608" t="s">
        <v>4154</v>
      </c>
      <c r="J608">
        <v>11</v>
      </c>
      <c r="K608">
        <v>13</v>
      </c>
      <c r="L608">
        <v>6.67</v>
      </c>
      <c r="M608" t="s">
        <v>4325</v>
      </c>
      <c r="N608">
        <v>60</v>
      </c>
      <c r="O608" t="s">
        <v>5659</v>
      </c>
      <c r="P608" t="s">
        <v>4271</v>
      </c>
      <c r="Q608" t="s">
        <v>4306</v>
      </c>
      <c r="R608" t="s">
        <v>6032</v>
      </c>
      <c r="S608" t="s">
        <v>3167</v>
      </c>
      <c r="T608" t="s">
        <v>70</v>
      </c>
      <c r="U608" t="s">
        <v>70</v>
      </c>
      <c r="V608" t="s">
        <v>70</v>
      </c>
      <c r="W608" t="s">
        <v>4274</v>
      </c>
      <c r="X608" t="s">
        <v>5493</v>
      </c>
      <c r="Y608" t="s">
        <v>5649</v>
      </c>
      <c r="Z608" t="s">
        <v>3342</v>
      </c>
      <c r="AA608">
        <v>8</v>
      </c>
      <c r="AB608" t="s">
        <v>6037</v>
      </c>
    </row>
    <row r="609" spans="1:28">
      <c r="A609" t="s">
        <v>6038</v>
      </c>
      <c r="B609" t="s">
        <v>2966</v>
      </c>
      <c r="C609" t="s">
        <v>6028</v>
      </c>
      <c r="D609" t="s">
        <v>227</v>
      </c>
      <c r="E609" t="s">
        <v>6039</v>
      </c>
      <c r="F609" t="s">
        <v>6040</v>
      </c>
      <c r="G609" t="s">
        <v>6041</v>
      </c>
      <c r="H609">
        <v>2022</v>
      </c>
      <c r="I609" t="s">
        <v>4154</v>
      </c>
      <c r="J609">
        <v>12</v>
      </c>
      <c r="K609">
        <v>14</v>
      </c>
      <c r="L609">
        <v>6.43</v>
      </c>
      <c r="M609" t="s">
        <v>4325</v>
      </c>
      <c r="N609">
        <v>90</v>
      </c>
      <c r="O609" t="s">
        <v>4745</v>
      </c>
      <c r="P609" t="s">
        <v>4271</v>
      </c>
      <c r="Q609" t="s">
        <v>4272</v>
      </c>
      <c r="R609" t="s">
        <v>5150</v>
      </c>
      <c r="S609" t="s">
        <v>3167</v>
      </c>
      <c r="T609" t="s">
        <v>69</v>
      </c>
      <c r="U609" t="s">
        <v>70</v>
      </c>
      <c r="V609" t="s">
        <v>70</v>
      </c>
      <c r="W609" t="s">
        <v>4771</v>
      </c>
      <c r="X609" t="s">
        <v>3279</v>
      </c>
      <c r="Y609" t="s">
        <v>5726</v>
      </c>
      <c r="Z609" t="s">
        <v>3342</v>
      </c>
      <c r="AA609">
        <v>8</v>
      </c>
      <c r="AB609" t="s">
        <v>6042</v>
      </c>
    </row>
    <row r="610" spans="1:28">
      <c r="A610" t="s">
        <v>5810</v>
      </c>
      <c r="B610" t="s">
        <v>2966</v>
      </c>
      <c r="C610" t="s">
        <v>5811</v>
      </c>
      <c r="D610" t="s">
        <v>227</v>
      </c>
      <c r="E610" t="s">
        <v>5812</v>
      </c>
      <c r="F610" t="s">
        <v>5813</v>
      </c>
      <c r="G610" t="s">
        <v>5814</v>
      </c>
      <c r="H610">
        <v>2021</v>
      </c>
      <c r="I610" t="s">
        <v>4154</v>
      </c>
      <c r="J610">
        <v>11</v>
      </c>
      <c r="K610">
        <v>14</v>
      </c>
      <c r="L610">
        <v>6.67</v>
      </c>
      <c r="M610" t="s">
        <v>4325</v>
      </c>
      <c r="N610">
        <v>60</v>
      </c>
      <c r="O610" t="s">
        <v>5659</v>
      </c>
      <c r="P610" t="s">
        <v>3352</v>
      </c>
      <c r="Q610" t="s">
        <v>4306</v>
      </c>
      <c r="R610" t="s">
        <v>5815</v>
      </c>
      <c r="S610" t="s">
        <v>3167</v>
      </c>
      <c r="T610" t="s">
        <v>69</v>
      </c>
      <c r="U610" t="s">
        <v>70</v>
      </c>
      <c r="V610" t="s">
        <v>70</v>
      </c>
      <c r="W610" t="s">
        <v>4274</v>
      </c>
      <c r="X610" t="s">
        <v>3169</v>
      </c>
      <c r="Y610" t="s">
        <v>5649</v>
      </c>
      <c r="Z610" t="s">
        <v>3342</v>
      </c>
      <c r="AA610">
        <v>8</v>
      </c>
      <c r="AB610" t="s">
        <v>5045</v>
      </c>
    </row>
    <row r="611" spans="1:28">
      <c r="A611" t="s">
        <v>5816</v>
      </c>
      <c r="B611" t="s">
        <v>2966</v>
      </c>
      <c r="C611" t="s">
        <v>5811</v>
      </c>
      <c r="D611" t="s">
        <v>227</v>
      </c>
      <c r="E611" t="s">
        <v>5817</v>
      </c>
      <c r="F611" t="s">
        <v>5818</v>
      </c>
      <c r="G611" t="s">
        <v>5819</v>
      </c>
      <c r="H611">
        <v>2023</v>
      </c>
      <c r="I611" t="s">
        <v>4154</v>
      </c>
      <c r="J611">
        <v>13</v>
      </c>
      <c r="K611" t="s">
        <v>2365</v>
      </c>
      <c r="L611">
        <v>6.49</v>
      </c>
      <c r="M611" t="s">
        <v>4325</v>
      </c>
      <c r="N611">
        <v>120</v>
      </c>
      <c r="O611" t="s">
        <v>4745</v>
      </c>
      <c r="P611" t="s">
        <v>3352</v>
      </c>
      <c r="Q611" t="s">
        <v>4306</v>
      </c>
      <c r="R611" t="s">
        <v>4338</v>
      </c>
      <c r="S611" t="s">
        <v>3167</v>
      </c>
      <c r="T611" t="s">
        <v>69</v>
      </c>
      <c r="U611" t="s">
        <v>70</v>
      </c>
      <c r="V611" t="s">
        <v>70</v>
      </c>
      <c r="W611" t="s">
        <v>4274</v>
      </c>
      <c r="X611" t="s">
        <v>5820</v>
      </c>
      <c r="Y611" t="s">
        <v>5726</v>
      </c>
      <c r="Z611" t="s">
        <v>3342</v>
      </c>
      <c r="AA611">
        <v>8</v>
      </c>
      <c r="AB611" t="s">
        <v>5045</v>
      </c>
    </row>
    <row r="612" spans="1:28">
      <c r="A612" t="s">
        <v>6720</v>
      </c>
      <c r="B612" t="s">
        <v>2991</v>
      </c>
      <c r="C612" t="s">
        <v>6721</v>
      </c>
      <c r="D612" t="s">
        <v>227</v>
      </c>
      <c r="E612" t="s">
        <v>6722</v>
      </c>
      <c r="F612" t="s">
        <v>6723</v>
      </c>
      <c r="G612" t="s">
        <v>6724</v>
      </c>
      <c r="H612">
        <v>2023</v>
      </c>
      <c r="I612" t="s">
        <v>4154</v>
      </c>
      <c r="J612">
        <v>13</v>
      </c>
      <c r="K612" t="s">
        <v>2365</v>
      </c>
      <c r="L612">
        <v>6.7</v>
      </c>
      <c r="M612" t="s">
        <v>6285</v>
      </c>
      <c r="N612">
        <v>120</v>
      </c>
      <c r="O612" t="s">
        <v>5757</v>
      </c>
      <c r="P612" t="s">
        <v>4289</v>
      </c>
      <c r="Q612" t="s">
        <v>5187</v>
      </c>
      <c r="R612" t="s">
        <v>4378</v>
      </c>
      <c r="S612" t="s">
        <v>3167</v>
      </c>
      <c r="T612" t="s">
        <v>69</v>
      </c>
      <c r="U612" t="s">
        <v>70</v>
      </c>
      <c r="V612" t="s">
        <v>70</v>
      </c>
      <c r="W612" t="s">
        <v>4771</v>
      </c>
      <c r="X612" t="s">
        <v>4655</v>
      </c>
      <c r="Y612" t="s">
        <v>5726</v>
      </c>
      <c r="Z612" t="s">
        <v>3342</v>
      </c>
      <c r="AA612">
        <v>8</v>
      </c>
      <c r="AB612" t="s">
        <v>6725</v>
      </c>
    </row>
    <row r="613" spans="1:28">
      <c r="A613" t="s">
        <v>6726</v>
      </c>
      <c r="B613" t="s">
        <v>2991</v>
      </c>
      <c r="C613" t="s">
        <v>6721</v>
      </c>
      <c r="D613" t="s">
        <v>227</v>
      </c>
      <c r="E613" t="s">
        <v>6727</v>
      </c>
      <c r="F613" t="s">
        <v>6728</v>
      </c>
      <c r="G613" t="s">
        <v>6729</v>
      </c>
      <c r="H613">
        <v>2024</v>
      </c>
      <c r="I613" t="s">
        <v>4154</v>
      </c>
      <c r="J613">
        <v>14</v>
      </c>
      <c r="K613" t="s">
        <v>2365</v>
      </c>
      <c r="L613">
        <v>6.7</v>
      </c>
      <c r="M613" t="s">
        <v>6285</v>
      </c>
      <c r="N613">
        <v>120</v>
      </c>
      <c r="O613" t="s">
        <v>6730</v>
      </c>
      <c r="P613" t="s">
        <v>4289</v>
      </c>
      <c r="Q613" t="s">
        <v>4272</v>
      </c>
      <c r="R613" t="s">
        <v>4319</v>
      </c>
      <c r="S613" t="s">
        <v>3167</v>
      </c>
      <c r="T613" t="s">
        <v>70</v>
      </c>
      <c r="U613" t="s">
        <v>70</v>
      </c>
      <c r="V613" t="s">
        <v>70</v>
      </c>
      <c r="W613" t="s">
        <v>4771</v>
      </c>
      <c r="X613" t="s">
        <v>4655</v>
      </c>
      <c r="Y613" t="s">
        <v>5649</v>
      </c>
      <c r="Z613" t="s">
        <v>3342</v>
      </c>
      <c r="AA613">
        <v>9</v>
      </c>
      <c r="AB613" t="s">
        <v>4951</v>
      </c>
    </row>
    <row r="614" spans="1:28">
      <c r="A614" t="s">
        <v>6731</v>
      </c>
      <c r="B614" t="s">
        <v>2991</v>
      </c>
      <c r="C614" t="s">
        <v>6721</v>
      </c>
      <c r="D614" t="s">
        <v>227</v>
      </c>
      <c r="E614" t="s">
        <v>6732</v>
      </c>
      <c r="F614" t="s">
        <v>6733</v>
      </c>
      <c r="G614" t="s">
        <v>6734</v>
      </c>
      <c r="H614">
        <v>2025</v>
      </c>
      <c r="I614" t="s">
        <v>4154</v>
      </c>
      <c r="J614">
        <v>15</v>
      </c>
      <c r="K614" t="s">
        <v>2365</v>
      </c>
      <c r="L614">
        <v>6.77</v>
      </c>
      <c r="M614" t="s">
        <v>6735</v>
      </c>
      <c r="N614">
        <v>120</v>
      </c>
      <c r="O614" t="s">
        <v>6421</v>
      </c>
      <c r="P614" t="s">
        <v>4400</v>
      </c>
      <c r="Q614" t="s">
        <v>4493</v>
      </c>
      <c r="R614" t="s">
        <v>4319</v>
      </c>
      <c r="S614" t="s">
        <v>3167</v>
      </c>
      <c r="T614" t="s">
        <v>70</v>
      </c>
      <c r="U614" t="s">
        <v>70</v>
      </c>
      <c r="V614" t="s">
        <v>70</v>
      </c>
      <c r="W614" t="s">
        <v>4771</v>
      </c>
      <c r="X614" t="s">
        <v>6291</v>
      </c>
      <c r="Y614" t="s">
        <v>5726</v>
      </c>
      <c r="Z614" t="s">
        <v>3342</v>
      </c>
      <c r="AA614">
        <v>9</v>
      </c>
    </row>
    <row r="615" spans="1:28">
      <c r="A615" t="s">
        <v>6713</v>
      </c>
      <c r="B615" t="s">
        <v>2989</v>
      </c>
      <c r="C615" t="s">
        <v>6714</v>
      </c>
      <c r="D615" t="s">
        <v>227</v>
      </c>
      <c r="E615" t="s">
        <v>6715</v>
      </c>
      <c r="F615" t="s">
        <v>6716</v>
      </c>
      <c r="G615" t="s">
        <v>6717</v>
      </c>
      <c r="H615">
        <v>2024</v>
      </c>
      <c r="I615" t="s">
        <v>4154</v>
      </c>
      <c r="J615">
        <v>14</v>
      </c>
      <c r="K615" t="s">
        <v>2365</v>
      </c>
      <c r="L615">
        <v>6.8</v>
      </c>
      <c r="M615" t="s">
        <v>6718</v>
      </c>
      <c r="N615">
        <v>120</v>
      </c>
      <c r="O615" t="s">
        <v>6133</v>
      </c>
      <c r="P615" t="s">
        <v>4318</v>
      </c>
      <c r="Q615" t="s">
        <v>6309</v>
      </c>
      <c r="R615" t="s">
        <v>4911</v>
      </c>
      <c r="S615" t="s">
        <v>3167</v>
      </c>
      <c r="T615" t="s">
        <v>70</v>
      </c>
      <c r="U615" t="s">
        <v>70</v>
      </c>
      <c r="V615" t="s">
        <v>70</v>
      </c>
      <c r="W615" t="s">
        <v>4771</v>
      </c>
      <c r="X615" t="s">
        <v>3169</v>
      </c>
      <c r="Y615" t="s">
        <v>5649</v>
      </c>
      <c r="Z615" t="s">
        <v>3342</v>
      </c>
      <c r="AA615">
        <v>8</v>
      </c>
      <c r="AB615" t="s">
        <v>6719</v>
      </c>
    </row>
    <row r="616" spans="1:28">
      <c r="F616" t="s">
        <v>8498</v>
      </c>
      <c r="G616" t="s">
        <v>8885</v>
      </c>
      <c r="H616">
        <v>2023</v>
      </c>
    </row>
    <row r="617" spans="1:28">
      <c r="F617" t="s">
        <v>8495</v>
      </c>
      <c r="G617" t="s">
        <v>8884</v>
      </c>
      <c r="H617">
        <v>2024</v>
      </c>
    </row>
    <row r="618" spans="1:28">
      <c r="A618" t="s">
        <v>6276</v>
      </c>
      <c r="B618" t="s">
        <v>2972</v>
      </c>
      <c r="C618" t="s">
        <v>6190</v>
      </c>
      <c r="D618" t="s">
        <v>227</v>
      </c>
      <c r="E618" t="s">
        <v>6277</v>
      </c>
      <c r="F618" t="s">
        <v>6278</v>
      </c>
      <c r="G618" t="s">
        <v>6279</v>
      </c>
      <c r="H618">
        <v>2022</v>
      </c>
      <c r="I618" t="s">
        <v>4154</v>
      </c>
      <c r="J618">
        <v>12</v>
      </c>
      <c r="K618">
        <v>15</v>
      </c>
      <c r="L618">
        <v>6.7</v>
      </c>
      <c r="M618" t="s">
        <v>6269</v>
      </c>
      <c r="N618">
        <v>120</v>
      </c>
      <c r="O618" t="s">
        <v>6280</v>
      </c>
      <c r="P618" t="s">
        <v>4289</v>
      </c>
      <c r="Q618" t="s">
        <v>4272</v>
      </c>
      <c r="R618" t="s">
        <v>4319</v>
      </c>
      <c r="S618" t="s">
        <v>3167</v>
      </c>
      <c r="T618" t="s">
        <v>69</v>
      </c>
      <c r="U618" t="s">
        <v>70</v>
      </c>
      <c r="V618" t="s">
        <v>70</v>
      </c>
      <c r="W618" t="s">
        <v>4771</v>
      </c>
      <c r="X618" t="s">
        <v>3169</v>
      </c>
      <c r="Y618" t="s">
        <v>5649</v>
      </c>
      <c r="Z618" t="s">
        <v>3342</v>
      </c>
      <c r="AA618">
        <v>8</v>
      </c>
    </row>
    <row r="619" spans="1:28">
      <c r="A619" t="s">
        <v>6281</v>
      </c>
      <c r="B619" t="s">
        <v>2972</v>
      </c>
      <c r="C619" t="s">
        <v>6190</v>
      </c>
      <c r="D619" t="s">
        <v>227</v>
      </c>
      <c r="E619" t="s">
        <v>6282</v>
      </c>
      <c r="F619" t="s">
        <v>6283</v>
      </c>
      <c r="G619" t="s">
        <v>6284</v>
      </c>
      <c r="H619">
        <v>2022</v>
      </c>
      <c r="I619" t="s">
        <v>4154</v>
      </c>
      <c r="J619">
        <v>12</v>
      </c>
      <c r="K619">
        <v>15</v>
      </c>
      <c r="L619">
        <v>6.7</v>
      </c>
      <c r="M619" t="s">
        <v>6285</v>
      </c>
      <c r="N619">
        <v>120</v>
      </c>
      <c r="O619" t="s">
        <v>5757</v>
      </c>
      <c r="P619" t="s">
        <v>6103</v>
      </c>
      <c r="Q619" t="s">
        <v>4272</v>
      </c>
      <c r="R619" t="s">
        <v>4338</v>
      </c>
      <c r="S619" t="s">
        <v>3167</v>
      </c>
      <c r="T619" t="s">
        <v>70</v>
      </c>
      <c r="U619" t="s">
        <v>70</v>
      </c>
      <c r="V619" t="s">
        <v>70</v>
      </c>
      <c r="W619" t="s">
        <v>4771</v>
      </c>
      <c r="X619" t="s">
        <v>3180</v>
      </c>
      <c r="Y619" t="s">
        <v>5649</v>
      </c>
      <c r="Z619" t="s">
        <v>3342</v>
      </c>
      <c r="AA619">
        <v>8</v>
      </c>
      <c r="AB619" t="s">
        <v>6286</v>
      </c>
    </row>
    <row r="620" spans="1:28">
      <c r="A620" t="s">
        <v>6287</v>
      </c>
      <c r="B620" t="s">
        <v>2972</v>
      </c>
      <c r="C620" t="s">
        <v>6190</v>
      </c>
      <c r="D620" t="s">
        <v>227</v>
      </c>
      <c r="E620" t="s">
        <v>6288</v>
      </c>
      <c r="F620" t="s">
        <v>6289</v>
      </c>
      <c r="G620" t="s">
        <v>6290</v>
      </c>
      <c r="H620">
        <v>2023</v>
      </c>
      <c r="I620" t="s">
        <v>4154</v>
      </c>
      <c r="J620">
        <v>13</v>
      </c>
      <c r="K620" t="s">
        <v>2365</v>
      </c>
      <c r="L620">
        <v>6.7</v>
      </c>
      <c r="M620" t="s">
        <v>6269</v>
      </c>
      <c r="N620">
        <v>120</v>
      </c>
      <c r="O620" t="s">
        <v>5731</v>
      </c>
      <c r="P620" t="s">
        <v>6103</v>
      </c>
      <c r="Q620" t="s">
        <v>3353</v>
      </c>
      <c r="R620" t="s">
        <v>4319</v>
      </c>
      <c r="S620" t="s">
        <v>3167</v>
      </c>
      <c r="T620" t="s">
        <v>69</v>
      </c>
      <c r="U620" t="s">
        <v>70</v>
      </c>
      <c r="V620" t="s">
        <v>70</v>
      </c>
      <c r="W620" t="s">
        <v>4771</v>
      </c>
      <c r="X620" t="s">
        <v>6291</v>
      </c>
      <c r="Y620" t="s">
        <v>5649</v>
      </c>
      <c r="Z620" t="s">
        <v>3342</v>
      </c>
      <c r="AA620">
        <v>8</v>
      </c>
      <c r="AB620" t="s">
        <v>5189</v>
      </c>
    </row>
    <row r="621" spans="1:28">
      <c r="A621" t="s">
        <v>6292</v>
      </c>
      <c r="B621" t="s">
        <v>2972</v>
      </c>
      <c r="C621" t="s">
        <v>6190</v>
      </c>
      <c r="D621" t="s">
        <v>227</v>
      </c>
      <c r="E621" t="s">
        <v>6293</v>
      </c>
      <c r="F621" t="s">
        <v>6294</v>
      </c>
      <c r="G621" t="s">
        <v>6295</v>
      </c>
      <c r="H621">
        <v>2024</v>
      </c>
      <c r="I621" t="s">
        <v>4154</v>
      </c>
      <c r="J621">
        <v>14</v>
      </c>
      <c r="K621" t="s">
        <v>2365</v>
      </c>
      <c r="L621">
        <v>6.82</v>
      </c>
      <c r="M621" t="s">
        <v>6253</v>
      </c>
      <c r="N621">
        <v>120</v>
      </c>
      <c r="O621" t="s">
        <v>6133</v>
      </c>
      <c r="P621" t="s">
        <v>4318</v>
      </c>
      <c r="Q621" t="s">
        <v>3715</v>
      </c>
      <c r="R621" t="s">
        <v>6296</v>
      </c>
      <c r="S621" t="s">
        <v>3167</v>
      </c>
      <c r="T621" t="s">
        <v>69</v>
      </c>
      <c r="U621" t="s">
        <v>70</v>
      </c>
      <c r="V621" t="s">
        <v>70</v>
      </c>
      <c r="W621" t="s">
        <v>4771</v>
      </c>
      <c r="X621" t="s">
        <v>6297</v>
      </c>
      <c r="Y621" t="s">
        <v>5726</v>
      </c>
      <c r="Z621" t="s">
        <v>3342</v>
      </c>
      <c r="AA621">
        <v>8</v>
      </c>
      <c r="AB621" t="s">
        <v>5189</v>
      </c>
    </row>
    <row r="622" spans="1:28">
      <c r="A622" t="s">
        <v>6298</v>
      </c>
      <c r="B622" t="s">
        <v>2972</v>
      </c>
      <c r="C622" t="s">
        <v>6190</v>
      </c>
      <c r="D622" t="s">
        <v>227</v>
      </c>
      <c r="E622" t="s">
        <v>6299</v>
      </c>
      <c r="F622" t="s">
        <v>6300</v>
      </c>
      <c r="G622" t="s">
        <v>6301</v>
      </c>
      <c r="H622">
        <v>2024</v>
      </c>
      <c r="I622" t="s">
        <v>4154</v>
      </c>
      <c r="J622">
        <v>14</v>
      </c>
      <c r="K622" t="s">
        <v>2365</v>
      </c>
      <c r="L622">
        <v>6.78</v>
      </c>
      <c r="M622" t="s">
        <v>6302</v>
      </c>
      <c r="N622">
        <v>120</v>
      </c>
      <c r="O622" t="s">
        <v>5731</v>
      </c>
      <c r="P622" t="s">
        <v>6103</v>
      </c>
      <c r="Q622" t="s">
        <v>4272</v>
      </c>
      <c r="R622" t="s">
        <v>6135</v>
      </c>
      <c r="S622" t="s">
        <v>3167</v>
      </c>
      <c r="T622" t="s">
        <v>70</v>
      </c>
      <c r="U622" t="s">
        <v>70</v>
      </c>
      <c r="V622" t="s">
        <v>70</v>
      </c>
      <c r="W622" t="s">
        <v>4771</v>
      </c>
      <c r="X622" t="s">
        <v>6291</v>
      </c>
      <c r="Y622" t="s">
        <v>5649</v>
      </c>
      <c r="Z622" t="s">
        <v>3342</v>
      </c>
      <c r="AA622">
        <v>8</v>
      </c>
      <c r="AB622" t="s">
        <v>6303</v>
      </c>
    </row>
    <row r="623" spans="1:28">
      <c r="A623" t="s">
        <v>6304</v>
      </c>
      <c r="B623" t="s">
        <v>2972</v>
      </c>
      <c r="C623" t="s">
        <v>6190</v>
      </c>
      <c r="D623" t="s">
        <v>227</v>
      </c>
      <c r="E623" t="s">
        <v>6305</v>
      </c>
      <c r="F623" t="s">
        <v>6306</v>
      </c>
      <c r="G623" t="s">
        <v>6307</v>
      </c>
      <c r="H623">
        <v>2025</v>
      </c>
      <c r="I623" t="s">
        <v>4154</v>
      </c>
      <c r="J623">
        <v>15</v>
      </c>
      <c r="K623" t="s">
        <v>2365</v>
      </c>
      <c r="L623">
        <v>6.82</v>
      </c>
      <c r="M623" t="s">
        <v>6253</v>
      </c>
      <c r="N623">
        <v>120</v>
      </c>
      <c r="O623" t="s">
        <v>4418</v>
      </c>
      <c r="P623" t="s">
        <v>6308</v>
      </c>
      <c r="Q623" t="s">
        <v>6309</v>
      </c>
      <c r="R623" t="s">
        <v>4911</v>
      </c>
      <c r="S623" t="s">
        <v>3167</v>
      </c>
      <c r="T623" t="s">
        <v>69</v>
      </c>
      <c r="U623" t="s">
        <v>70</v>
      </c>
      <c r="V623" t="s">
        <v>70</v>
      </c>
      <c r="W623" t="s">
        <v>4771</v>
      </c>
      <c r="X623" t="s">
        <v>6310</v>
      </c>
      <c r="Y623" t="s">
        <v>5726</v>
      </c>
      <c r="Z623" t="s">
        <v>3342</v>
      </c>
      <c r="AA623">
        <v>8</v>
      </c>
      <c r="AB623" t="s">
        <v>5270</v>
      </c>
    </row>
    <row r="624" spans="1:28">
      <c r="A624" t="s">
        <v>6196</v>
      </c>
      <c r="B624" t="s">
        <v>2972</v>
      </c>
      <c r="C624" t="s">
        <v>6190</v>
      </c>
      <c r="D624" t="s">
        <v>227</v>
      </c>
      <c r="E624" t="s">
        <v>6197</v>
      </c>
      <c r="F624" t="s">
        <v>6198</v>
      </c>
      <c r="G624" t="s">
        <v>6199</v>
      </c>
      <c r="H624">
        <v>2015</v>
      </c>
      <c r="I624" t="s">
        <v>4154</v>
      </c>
      <c r="J624">
        <v>5.0999999999999996</v>
      </c>
      <c r="K624">
        <v>6</v>
      </c>
      <c r="L624">
        <v>5.5</v>
      </c>
      <c r="M624" t="s">
        <v>3255</v>
      </c>
      <c r="N624">
        <v>60</v>
      </c>
      <c r="O624" t="s">
        <v>5937</v>
      </c>
      <c r="P624" t="s">
        <v>4596</v>
      </c>
      <c r="Q624" t="s">
        <v>6194</v>
      </c>
      <c r="R624" t="s">
        <v>4482</v>
      </c>
      <c r="S624" t="s">
        <v>3167</v>
      </c>
      <c r="T624" t="s">
        <v>70</v>
      </c>
      <c r="U624" t="s">
        <v>70</v>
      </c>
      <c r="V624" t="s">
        <v>70</v>
      </c>
      <c r="W624" t="s">
        <v>5024</v>
      </c>
      <c r="X624" t="s">
        <v>3180</v>
      </c>
      <c r="Y624" t="s">
        <v>5649</v>
      </c>
      <c r="Z624" t="s">
        <v>3231</v>
      </c>
      <c r="AA624">
        <v>8</v>
      </c>
      <c r="AB624" t="s">
        <v>5224</v>
      </c>
    </row>
    <row r="625" spans="1:28">
      <c r="A625" t="s">
        <v>6200</v>
      </c>
      <c r="B625" t="s">
        <v>2972</v>
      </c>
      <c r="C625" t="s">
        <v>6190</v>
      </c>
      <c r="D625" t="s">
        <v>227</v>
      </c>
      <c r="E625" t="s">
        <v>6201</v>
      </c>
      <c r="F625" t="s">
        <v>6202</v>
      </c>
      <c r="G625" t="s">
        <v>6203</v>
      </c>
      <c r="H625">
        <v>2016</v>
      </c>
      <c r="I625" t="s">
        <v>4154</v>
      </c>
      <c r="J625">
        <v>6</v>
      </c>
      <c r="K625">
        <v>9</v>
      </c>
      <c r="L625">
        <v>5.5</v>
      </c>
      <c r="M625" t="s">
        <v>3255</v>
      </c>
      <c r="N625">
        <v>60</v>
      </c>
      <c r="O625" t="s">
        <v>5843</v>
      </c>
      <c r="P625" t="s">
        <v>3352</v>
      </c>
      <c r="Q625" t="s">
        <v>4077</v>
      </c>
      <c r="R625" t="s">
        <v>4221</v>
      </c>
      <c r="S625" t="s">
        <v>3167</v>
      </c>
      <c r="T625" t="s">
        <v>70</v>
      </c>
      <c r="U625" t="s">
        <v>70</v>
      </c>
      <c r="V625" t="s">
        <v>70</v>
      </c>
      <c r="W625" t="s">
        <v>5024</v>
      </c>
      <c r="X625" t="s">
        <v>3180</v>
      </c>
      <c r="Y625" t="s">
        <v>5649</v>
      </c>
      <c r="Z625" t="s">
        <v>3231</v>
      </c>
      <c r="AA625">
        <v>8</v>
      </c>
      <c r="AB625" t="s">
        <v>6204</v>
      </c>
    </row>
    <row r="626" spans="1:28">
      <c r="A626" t="s">
        <v>6205</v>
      </c>
      <c r="B626" t="s">
        <v>2972</v>
      </c>
      <c r="C626" t="s">
        <v>6190</v>
      </c>
      <c r="D626" t="s">
        <v>227</v>
      </c>
      <c r="E626" t="s">
        <v>6206</v>
      </c>
      <c r="F626" t="s">
        <v>6207</v>
      </c>
      <c r="G626" t="s">
        <v>6208</v>
      </c>
      <c r="H626">
        <v>2016</v>
      </c>
      <c r="I626" t="s">
        <v>4154</v>
      </c>
      <c r="J626">
        <v>6</v>
      </c>
      <c r="K626">
        <v>9</v>
      </c>
      <c r="L626">
        <v>5.5</v>
      </c>
      <c r="M626" t="s">
        <v>3255</v>
      </c>
      <c r="N626">
        <v>60</v>
      </c>
      <c r="O626" t="s">
        <v>5422</v>
      </c>
      <c r="P626" t="s">
        <v>3352</v>
      </c>
      <c r="Q626" t="s">
        <v>4136</v>
      </c>
      <c r="R626" t="s">
        <v>4282</v>
      </c>
      <c r="S626" t="s">
        <v>3167</v>
      </c>
      <c r="T626" t="s">
        <v>70</v>
      </c>
      <c r="U626" t="s">
        <v>70</v>
      </c>
      <c r="V626" t="s">
        <v>70</v>
      </c>
      <c r="W626" t="s">
        <v>5024</v>
      </c>
      <c r="X626" t="s">
        <v>3180</v>
      </c>
      <c r="Y626" t="s">
        <v>5649</v>
      </c>
      <c r="Z626" t="s">
        <v>3231</v>
      </c>
      <c r="AA626">
        <v>8</v>
      </c>
    </row>
    <row r="627" spans="1:28">
      <c r="A627" t="s">
        <v>6209</v>
      </c>
      <c r="B627" t="s">
        <v>2972</v>
      </c>
      <c r="C627" t="s">
        <v>6190</v>
      </c>
      <c r="D627" t="s">
        <v>227</v>
      </c>
      <c r="E627" t="s">
        <v>6210</v>
      </c>
      <c r="F627" t="s">
        <v>6211</v>
      </c>
      <c r="G627" t="s">
        <v>6212</v>
      </c>
      <c r="H627">
        <v>2017</v>
      </c>
      <c r="I627" t="s">
        <v>4154</v>
      </c>
      <c r="J627">
        <v>7.1</v>
      </c>
      <c r="K627">
        <v>10</v>
      </c>
      <c r="L627">
        <v>5.5</v>
      </c>
      <c r="M627" t="s">
        <v>3255</v>
      </c>
      <c r="N627">
        <v>60</v>
      </c>
      <c r="O627" t="s">
        <v>5436</v>
      </c>
      <c r="P627" t="s">
        <v>4271</v>
      </c>
      <c r="Q627" t="s">
        <v>4136</v>
      </c>
      <c r="R627" t="s">
        <v>4482</v>
      </c>
      <c r="S627" t="s">
        <v>3167</v>
      </c>
      <c r="T627" t="s">
        <v>70</v>
      </c>
      <c r="U627" t="s">
        <v>70</v>
      </c>
      <c r="V627" t="s">
        <v>70</v>
      </c>
      <c r="W627" t="s">
        <v>5024</v>
      </c>
      <c r="X627" t="s">
        <v>3180</v>
      </c>
      <c r="Y627" t="s">
        <v>5649</v>
      </c>
      <c r="Z627" t="s">
        <v>3231</v>
      </c>
      <c r="AA627">
        <v>8</v>
      </c>
    </row>
    <row r="628" spans="1:28">
      <c r="A628" t="s">
        <v>6213</v>
      </c>
      <c r="B628" t="s">
        <v>2972</v>
      </c>
      <c r="C628" t="s">
        <v>6190</v>
      </c>
      <c r="D628" t="s">
        <v>227</v>
      </c>
      <c r="E628" t="s">
        <v>6214</v>
      </c>
      <c r="F628" t="s">
        <v>6215</v>
      </c>
      <c r="G628" t="s">
        <v>6216</v>
      </c>
      <c r="H628">
        <v>2017</v>
      </c>
      <c r="I628" t="s">
        <v>4154</v>
      </c>
      <c r="J628">
        <v>7.1</v>
      </c>
      <c r="K628">
        <v>10</v>
      </c>
      <c r="L628">
        <v>6.01</v>
      </c>
      <c r="M628" t="s">
        <v>5450</v>
      </c>
      <c r="N628">
        <v>60</v>
      </c>
      <c r="O628" t="s">
        <v>5436</v>
      </c>
      <c r="P628" t="s">
        <v>4271</v>
      </c>
      <c r="Q628" t="s">
        <v>4136</v>
      </c>
      <c r="R628" t="s">
        <v>4482</v>
      </c>
      <c r="S628" t="s">
        <v>3167</v>
      </c>
      <c r="T628" t="s">
        <v>70</v>
      </c>
      <c r="U628" t="s">
        <v>70</v>
      </c>
      <c r="V628" t="s">
        <v>70</v>
      </c>
      <c r="W628" t="s">
        <v>4571</v>
      </c>
      <c r="X628" t="s">
        <v>3180</v>
      </c>
      <c r="Y628" t="s">
        <v>5649</v>
      </c>
      <c r="Z628" t="s">
        <v>3231</v>
      </c>
      <c r="AA628">
        <v>8</v>
      </c>
      <c r="AB628" t="s">
        <v>5849</v>
      </c>
    </row>
    <row r="629" spans="1:28">
      <c r="A629" t="s">
        <v>6217</v>
      </c>
      <c r="B629" t="s">
        <v>2972</v>
      </c>
      <c r="C629" t="s">
        <v>6190</v>
      </c>
      <c r="D629" t="s">
        <v>227</v>
      </c>
      <c r="E629" t="s">
        <v>6218</v>
      </c>
      <c r="F629" t="s">
        <v>6219</v>
      </c>
      <c r="G629" t="s">
        <v>6220</v>
      </c>
      <c r="H629">
        <v>2018</v>
      </c>
      <c r="I629" t="s">
        <v>4154</v>
      </c>
      <c r="J629">
        <v>8.1</v>
      </c>
      <c r="K629">
        <v>11</v>
      </c>
      <c r="L629">
        <v>6.28</v>
      </c>
      <c r="M629" t="s">
        <v>4269</v>
      </c>
      <c r="N629">
        <v>60</v>
      </c>
      <c r="O629" t="s">
        <v>5451</v>
      </c>
      <c r="P629" t="s">
        <v>4271</v>
      </c>
      <c r="Q629" t="s">
        <v>3347</v>
      </c>
      <c r="R629" t="s">
        <v>4482</v>
      </c>
      <c r="S629" t="s">
        <v>3167</v>
      </c>
      <c r="T629" t="s">
        <v>70</v>
      </c>
      <c r="U629" t="s">
        <v>70</v>
      </c>
      <c r="V629" t="s">
        <v>70</v>
      </c>
      <c r="W629" t="s">
        <v>4571</v>
      </c>
      <c r="X629" t="s">
        <v>5696</v>
      </c>
      <c r="Y629" t="s">
        <v>5649</v>
      </c>
      <c r="Z629" t="s">
        <v>3231</v>
      </c>
      <c r="AA629">
        <v>8</v>
      </c>
      <c r="AB629" t="s">
        <v>4339</v>
      </c>
    </row>
    <row r="630" spans="1:28">
      <c r="A630" t="s">
        <v>6221</v>
      </c>
      <c r="B630" t="s">
        <v>2972</v>
      </c>
      <c r="C630" t="s">
        <v>6190</v>
      </c>
      <c r="D630" t="s">
        <v>227</v>
      </c>
      <c r="E630" t="s">
        <v>6222</v>
      </c>
      <c r="F630" t="s">
        <v>6223</v>
      </c>
      <c r="G630" t="s">
        <v>6224</v>
      </c>
      <c r="H630">
        <v>2018</v>
      </c>
      <c r="I630" t="s">
        <v>4154</v>
      </c>
      <c r="J630">
        <v>9</v>
      </c>
      <c r="K630">
        <v>11</v>
      </c>
      <c r="L630">
        <v>6.41</v>
      </c>
      <c r="M630" t="s">
        <v>3339</v>
      </c>
      <c r="N630">
        <v>60</v>
      </c>
      <c r="O630" t="s">
        <v>5451</v>
      </c>
      <c r="P630" t="s">
        <v>4271</v>
      </c>
      <c r="Q630" t="s">
        <v>4272</v>
      </c>
      <c r="R630" t="s">
        <v>4354</v>
      </c>
      <c r="S630" t="s">
        <v>3167</v>
      </c>
      <c r="T630" t="s">
        <v>70</v>
      </c>
      <c r="U630" t="s">
        <v>70</v>
      </c>
      <c r="V630" t="s">
        <v>70</v>
      </c>
      <c r="W630" t="s">
        <v>4771</v>
      </c>
      <c r="X630" t="s">
        <v>5696</v>
      </c>
      <c r="Y630" t="s">
        <v>5649</v>
      </c>
      <c r="Z630" t="s">
        <v>3231</v>
      </c>
      <c r="AA630">
        <v>8</v>
      </c>
      <c r="AB630" t="s">
        <v>4772</v>
      </c>
    </row>
    <row r="631" spans="1:28">
      <c r="A631" t="s">
        <v>6225</v>
      </c>
      <c r="B631" t="s">
        <v>2972</v>
      </c>
      <c r="C631" t="s">
        <v>6190</v>
      </c>
      <c r="D631" t="s">
        <v>227</v>
      </c>
      <c r="E631" t="s">
        <v>6226</v>
      </c>
      <c r="F631" t="s">
        <v>6227</v>
      </c>
      <c r="G631" t="s">
        <v>6228</v>
      </c>
      <c r="H631">
        <v>2019</v>
      </c>
      <c r="I631" t="s">
        <v>4154</v>
      </c>
      <c r="J631">
        <v>9</v>
      </c>
      <c r="K631">
        <v>12</v>
      </c>
      <c r="L631">
        <v>6.41</v>
      </c>
      <c r="M631" t="s">
        <v>3339</v>
      </c>
      <c r="N631">
        <v>90</v>
      </c>
      <c r="O631" t="s">
        <v>4297</v>
      </c>
      <c r="P631" t="s">
        <v>4271</v>
      </c>
      <c r="Q631" t="s">
        <v>4272</v>
      </c>
      <c r="R631" t="s">
        <v>4354</v>
      </c>
      <c r="S631" t="s">
        <v>3167</v>
      </c>
      <c r="T631" t="s">
        <v>70</v>
      </c>
      <c r="U631" t="s">
        <v>70</v>
      </c>
      <c r="V631" t="s">
        <v>70</v>
      </c>
      <c r="W631" t="s">
        <v>4771</v>
      </c>
      <c r="X631" t="s">
        <v>5696</v>
      </c>
      <c r="Y631" t="s">
        <v>5649</v>
      </c>
      <c r="Z631" t="s">
        <v>3231</v>
      </c>
      <c r="AA631">
        <v>8</v>
      </c>
      <c r="AB631" t="s">
        <v>4631</v>
      </c>
    </row>
    <row r="632" spans="1:28">
      <c r="A632" t="s">
        <v>6229</v>
      </c>
      <c r="B632" t="s">
        <v>2972</v>
      </c>
      <c r="C632" t="s">
        <v>6190</v>
      </c>
      <c r="D632" t="s">
        <v>227</v>
      </c>
      <c r="E632" t="s">
        <v>6230</v>
      </c>
      <c r="F632" t="s">
        <v>6231</v>
      </c>
      <c r="G632" t="s">
        <v>6232</v>
      </c>
      <c r="H632">
        <v>2019</v>
      </c>
      <c r="I632" t="s">
        <v>4154</v>
      </c>
      <c r="J632">
        <v>9</v>
      </c>
      <c r="K632">
        <v>12</v>
      </c>
      <c r="L632">
        <v>6.67</v>
      </c>
      <c r="M632" t="s">
        <v>4399</v>
      </c>
      <c r="N632">
        <v>90</v>
      </c>
      <c r="O632" t="s">
        <v>4297</v>
      </c>
      <c r="P632" t="s">
        <v>6233</v>
      </c>
      <c r="Q632" t="s">
        <v>4272</v>
      </c>
      <c r="R632" t="s">
        <v>4307</v>
      </c>
      <c r="S632" t="s">
        <v>3167</v>
      </c>
      <c r="T632" t="s">
        <v>70</v>
      </c>
      <c r="U632" t="s">
        <v>70</v>
      </c>
      <c r="V632" t="s">
        <v>70</v>
      </c>
      <c r="W632" t="s">
        <v>4771</v>
      </c>
      <c r="X632" t="s">
        <v>5696</v>
      </c>
      <c r="Y632" t="s">
        <v>5649</v>
      </c>
      <c r="Z632" t="s">
        <v>3231</v>
      </c>
      <c r="AA632">
        <v>8</v>
      </c>
      <c r="AB632" t="s">
        <v>6234</v>
      </c>
    </row>
    <row r="633" spans="1:28">
      <c r="A633" t="s">
        <v>6235</v>
      </c>
      <c r="B633" t="s">
        <v>2972</v>
      </c>
      <c r="C633" t="s">
        <v>6190</v>
      </c>
      <c r="D633" t="s">
        <v>227</v>
      </c>
      <c r="E633" t="s">
        <v>6236</v>
      </c>
      <c r="F633" t="s">
        <v>6237</v>
      </c>
      <c r="G633" t="s">
        <v>6238</v>
      </c>
      <c r="H633">
        <v>2019</v>
      </c>
      <c r="I633" t="s">
        <v>4154</v>
      </c>
      <c r="J633">
        <v>10</v>
      </c>
      <c r="K633">
        <v>12</v>
      </c>
      <c r="L633">
        <v>6.55</v>
      </c>
      <c r="M633" t="s">
        <v>4325</v>
      </c>
      <c r="N633">
        <v>90</v>
      </c>
      <c r="O633" t="s">
        <v>6122</v>
      </c>
      <c r="P633" t="s">
        <v>3164</v>
      </c>
      <c r="Q633" t="s">
        <v>4272</v>
      </c>
      <c r="R633" t="s">
        <v>5782</v>
      </c>
      <c r="S633" t="s">
        <v>3167</v>
      </c>
      <c r="T633" t="s">
        <v>70</v>
      </c>
      <c r="U633" t="s">
        <v>70</v>
      </c>
      <c r="V633" t="s">
        <v>70</v>
      </c>
      <c r="W633" t="s">
        <v>4771</v>
      </c>
      <c r="X633" t="s">
        <v>5696</v>
      </c>
      <c r="Y633" t="s">
        <v>5649</v>
      </c>
      <c r="Z633" t="s">
        <v>3231</v>
      </c>
      <c r="AA633">
        <v>8</v>
      </c>
    </row>
    <row r="634" spans="1:28">
      <c r="A634" t="s">
        <v>6239</v>
      </c>
      <c r="B634" t="s">
        <v>2972</v>
      </c>
      <c r="C634" t="s">
        <v>6190</v>
      </c>
      <c r="D634" t="s">
        <v>227</v>
      </c>
      <c r="E634" t="s">
        <v>6240</v>
      </c>
      <c r="F634" t="s">
        <v>6241</v>
      </c>
      <c r="G634" t="s">
        <v>6242</v>
      </c>
      <c r="H634">
        <v>2019</v>
      </c>
      <c r="I634" t="s">
        <v>4154</v>
      </c>
      <c r="J634">
        <v>10</v>
      </c>
      <c r="K634">
        <v>12</v>
      </c>
      <c r="L634">
        <v>6.67</v>
      </c>
      <c r="M634" t="s">
        <v>4399</v>
      </c>
      <c r="N634">
        <v>90</v>
      </c>
      <c r="O634" t="s">
        <v>6122</v>
      </c>
      <c r="P634" t="s">
        <v>4289</v>
      </c>
      <c r="Q634" t="s">
        <v>4493</v>
      </c>
      <c r="R634" t="s">
        <v>6243</v>
      </c>
      <c r="S634" t="s">
        <v>3167</v>
      </c>
      <c r="T634" t="s">
        <v>70</v>
      </c>
      <c r="U634" t="s">
        <v>70</v>
      </c>
      <c r="V634" t="s">
        <v>70</v>
      </c>
      <c r="W634" t="s">
        <v>4771</v>
      </c>
      <c r="X634" t="s">
        <v>5696</v>
      </c>
      <c r="Y634" t="s">
        <v>5649</v>
      </c>
      <c r="Z634" t="s">
        <v>3231</v>
      </c>
      <c r="AA634">
        <v>8</v>
      </c>
      <c r="AB634" t="s">
        <v>6244</v>
      </c>
    </row>
    <row r="635" spans="1:28">
      <c r="A635" t="s">
        <v>6245</v>
      </c>
      <c r="B635" t="s">
        <v>2972</v>
      </c>
      <c r="C635" t="s">
        <v>6190</v>
      </c>
      <c r="D635" t="s">
        <v>227</v>
      </c>
      <c r="E635" t="s">
        <v>6246</v>
      </c>
      <c r="F635" t="s">
        <v>6247</v>
      </c>
      <c r="G635" t="s">
        <v>6248</v>
      </c>
      <c r="H635">
        <v>2020</v>
      </c>
      <c r="I635" t="s">
        <v>4154</v>
      </c>
      <c r="J635">
        <v>10</v>
      </c>
      <c r="K635">
        <v>13</v>
      </c>
      <c r="L635">
        <v>6.55</v>
      </c>
      <c r="M635" t="s">
        <v>4325</v>
      </c>
      <c r="N635">
        <v>90</v>
      </c>
      <c r="O635" t="s">
        <v>5689</v>
      </c>
      <c r="P635" t="s">
        <v>4289</v>
      </c>
      <c r="Q635" t="s">
        <v>4272</v>
      </c>
      <c r="R635" t="s">
        <v>4499</v>
      </c>
      <c r="S635" t="s">
        <v>3167</v>
      </c>
      <c r="T635" t="s">
        <v>70</v>
      </c>
      <c r="U635" t="s">
        <v>70</v>
      </c>
      <c r="V635" t="s">
        <v>70</v>
      </c>
      <c r="W635" t="s">
        <v>4771</v>
      </c>
      <c r="X635" t="s">
        <v>3169</v>
      </c>
      <c r="Y635" t="s">
        <v>5649</v>
      </c>
      <c r="Z635" t="s">
        <v>3342</v>
      </c>
      <c r="AA635">
        <v>8</v>
      </c>
    </row>
    <row r="636" spans="1:28">
      <c r="A636" t="s">
        <v>6249</v>
      </c>
      <c r="B636" t="s">
        <v>2972</v>
      </c>
      <c r="C636" t="s">
        <v>6190</v>
      </c>
      <c r="D636" t="s">
        <v>227</v>
      </c>
      <c r="E636" t="s">
        <v>6250</v>
      </c>
      <c r="F636" t="s">
        <v>6251</v>
      </c>
      <c r="G636" t="s">
        <v>6252</v>
      </c>
      <c r="H636">
        <v>2020</v>
      </c>
      <c r="I636" t="s">
        <v>4154</v>
      </c>
      <c r="J636">
        <v>10</v>
      </c>
      <c r="K636">
        <v>13</v>
      </c>
      <c r="L636">
        <v>6.78</v>
      </c>
      <c r="M636" t="s">
        <v>6253</v>
      </c>
      <c r="N636">
        <v>120</v>
      </c>
      <c r="O636" t="s">
        <v>5689</v>
      </c>
      <c r="P636" t="s">
        <v>4289</v>
      </c>
      <c r="Q636" t="s">
        <v>4272</v>
      </c>
      <c r="R636" t="s">
        <v>6254</v>
      </c>
      <c r="S636" t="s">
        <v>3167</v>
      </c>
      <c r="T636" t="s">
        <v>69</v>
      </c>
      <c r="U636" t="s">
        <v>70</v>
      </c>
      <c r="V636" t="s">
        <v>70</v>
      </c>
      <c r="W636" t="s">
        <v>4771</v>
      </c>
      <c r="X636" t="s">
        <v>3169</v>
      </c>
      <c r="Y636" t="s">
        <v>5649</v>
      </c>
      <c r="Z636" t="s">
        <v>3342</v>
      </c>
      <c r="AA636">
        <v>8</v>
      </c>
    </row>
    <row r="637" spans="1:28">
      <c r="A637" t="s">
        <v>6255</v>
      </c>
      <c r="B637" t="s">
        <v>2972</v>
      </c>
      <c r="C637" t="s">
        <v>6190</v>
      </c>
      <c r="D637" t="s">
        <v>227</v>
      </c>
      <c r="E637" t="s">
        <v>6256</v>
      </c>
      <c r="F637" t="s">
        <v>6257</v>
      </c>
      <c r="G637" t="s">
        <v>6258</v>
      </c>
      <c r="H637">
        <v>2020</v>
      </c>
      <c r="I637" t="s">
        <v>4154</v>
      </c>
      <c r="J637">
        <v>11</v>
      </c>
      <c r="K637">
        <v>13</v>
      </c>
      <c r="L637">
        <v>6.55</v>
      </c>
      <c r="M637" t="s">
        <v>4325</v>
      </c>
      <c r="N637">
        <v>120</v>
      </c>
      <c r="O637" t="s">
        <v>5689</v>
      </c>
      <c r="P637" t="s">
        <v>4289</v>
      </c>
      <c r="Q637" t="s">
        <v>4272</v>
      </c>
      <c r="R637" t="s">
        <v>4298</v>
      </c>
      <c r="S637" t="s">
        <v>3167</v>
      </c>
      <c r="T637" t="s">
        <v>70</v>
      </c>
      <c r="U637" t="s">
        <v>70</v>
      </c>
      <c r="V637" t="s">
        <v>70</v>
      </c>
      <c r="W637" t="s">
        <v>4771</v>
      </c>
      <c r="X637" t="s">
        <v>3169</v>
      </c>
      <c r="Y637" t="s">
        <v>5649</v>
      </c>
      <c r="Z637" t="s">
        <v>3342</v>
      </c>
      <c r="AA637">
        <v>8</v>
      </c>
      <c r="AB637" t="s">
        <v>6259</v>
      </c>
    </row>
    <row r="638" spans="1:28">
      <c r="A638" t="s">
        <v>6260</v>
      </c>
      <c r="B638" t="s">
        <v>2972</v>
      </c>
      <c r="C638" t="s">
        <v>6190</v>
      </c>
      <c r="D638" t="s">
        <v>227</v>
      </c>
      <c r="E638" t="s">
        <v>6261</v>
      </c>
      <c r="F638" t="s">
        <v>6262</v>
      </c>
      <c r="G638" t="s">
        <v>6263</v>
      </c>
      <c r="H638">
        <v>2021</v>
      </c>
      <c r="I638" t="s">
        <v>4154</v>
      </c>
      <c r="J638">
        <v>11</v>
      </c>
      <c r="K638">
        <v>14</v>
      </c>
      <c r="L638">
        <v>6.55</v>
      </c>
      <c r="M638" t="s">
        <v>4325</v>
      </c>
      <c r="N638">
        <v>120</v>
      </c>
      <c r="O638" t="s">
        <v>4536</v>
      </c>
      <c r="P638" t="s">
        <v>4289</v>
      </c>
      <c r="Q638" t="s">
        <v>4272</v>
      </c>
      <c r="R638" t="s">
        <v>4298</v>
      </c>
      <c r="S638" t="s">
        <v>3167</v>
      </c>
      <c r="T638" t="s">
        <v>69</v>
      </c>
      <c r="U638" t="s">
        <v>70</v>
      </c>
      <c r="V638" t="s">
        <v>70</v>
      </c>
      <c r="W638" t="s">
        <v>4771</v>
      </c>
      <c r="X638" t="s">
        <v>3169</v>
      </c>
      <c r="Y638" t="s">
        <v>5649</v>
      </c>
      <c r="Z638" t="s">
        <v>3342</v>
      </c>
      <c r="AA638">
        <v>8</v>
      </c>
      <c r="AB638" t="s">
        <v>6264</v>
      </c>
    </row>
    <row r="639" spans="1:28">
      <c r="A639" t="s">
        <v>6265</v>
      </c>
      <c r="B639" t="s">
        <v>2972</v>
      </c>
      <c r="C639" t="s">
        <v>6190</v>
      </c>
      <c r="D639" t="s">
        <v>227</v>
      </c>
      <c r="E639" t="s">
        <v>6266</v>
      </c>
      <c r="F639" t="s">
        <v>6267</v>
      </c>
      <c r="G639" t="s">
        <v>6268</v>
      </c>
      <c r="H639">
        <v>2021</v>
      </c>
      <c r="I639" t="s">
        <v>4154</v>
      </c>
      <c r="J639">
        <v>11</v>
      </c>
      <c r="K639">
        <v>14</v>
      </c>
      <c r="L639">
        <v>6.7</v>
      </c>
      <c r="M639" t="s">
        <v>6269</v>
      </c>
      <c r="N639">
        <v>120</v>
      </c>
      <c r="O639" t="s">
        <v>4536</v>
      </c>
      <c r="P639" t="s">
        <v>4289</v>
      </c>
      <c r="Q639" t="s">
        <v>4272</v>
      </c>
      <c r="R639" t="s">
        <v>4298</v>
      </c>
      <c r="S639" t="s">
        <v>3167</v>
      </c>
      <c r="T639" t="s">
        <v>69</v>
      </c>
      <c r="U639" t="s">
        <v>70</v>
      </c>
      <c r="V639" t="s">
        <v>70</v>
      </c>
      <c r="W639" t="s">
        <v>4771</v>
      </c>
      <c r="X639" t="s">
        <v>3169</v>
      </c>
      <c r="Y639" t="s">
        <v>5649</v>
      </c>
      <c r="Z639" t="s">
        <v>3342</v>
      </c>
      <c r="AA639">
        <v>8</v>
      </c>
    </row>
    <row r="640" spans="1:28">
      <c r="A640" t="s">
        <v>6270</v>
      </c>
      <c r="B640" t="s">
        <v>2972</v>
      </c>
      <c r="C640" t="s">
        <v>6190</v>
      </c>
      <c r="D640" t="s">
        <v>227</v>
      </c>
      <c r="E640" t="s">
        <v>6271</v>
      </c>
      <c r="F640" t="s">
        <v>6272</v>
      </c>
      <c r="G640" t="s">
        <v>6273</v>
      </c>
      <c r="H640">
        <v>2021</v>
      </c>
      <c r="I640" t="s">
        <v>4154</v>
      </c>
      <c r="J640">
        <v>11</v>
      </c>
      <c r="K640">
        <v>13</v>
      </c>
      <c r="L640">
        <v>6.55</v>
      </c>
      <c r="M640" t="s">
        <v>4325</v>
      </c>
      <c r="N640">
        <v>120</v>
      </c>
      <c r="O640" t="s">
        <v>6274</v>
      </c>
      <c r="P640" t="s">
        <v>4289</v>
      </c>
      <c r="Q640" t="s">
        <v>4272</v>
      </c>
      <c r="R640" t="s">
        <v>4298</v>
      </c>
      <c r="S640" t="s">
        <v>3167</v>
      </c>
      <c r="T640" t="s">
        <v>70</v>
      </c>
      <c r="U640" t="s">
        <v>70</v>
      </c>
      <c r="V640" t="s">
        <v>70</v>
      </c>
      <c r="W640" t="s">
        <v>4771</v>
      </c>
      <c r="X640" t="s">
        <v>5696</v>
      </c>
      <c r="Y640" t="s">
        <v>5649</v>
      </c>
      <c r="Z640" t="s">
        <v>3342</v>
      </c>
      <c r="AA640">
        <v>8</v>
      </c>
      <c r="AB640" t="s">
        <v>6275</v>
      </c>
    </row>
    <row r="641" spans="1:28">
      <c r="A641" t="s">
        <v>6311</v>
      </c>
      <c r="B641" t="s">
        <v>2972</v>
      </c>
      <c r="C641" t="s">
        <v>6312</v>
      </c>
      <c r="D641" t="s">
        <v>227</v>
      </c>
      <c r="E641" t="s">
        <v>6313</v>
      </c>
      <c r="F641" t="s">
        <v>6314</v>
      </c>
      <c r="G641" t="s">
        <v>6315</v>
      </c>
      <c r="H641">
        <v>2020</v>
      </c>
      <c r="I641" t="s">
        <v>4154</v>
      </c>
      <c r="J641">
        <v>10</v>
      </c>
      <c r="K641">
        <v>13</v>
      </c>
      <c r="L641">
        <v>6.44</v>
      </c>
      <c r="M641" t="s">
        <v>4325</v>
      </c>
      <c r="N641">
        <v>90</v>
      </c>
      <c r="O641" t="s">
        <v>5491</v>
      </c>
      <c r="P641" t="s">
        <v>4289</v>
      </c>
      <c r="Q641" t="s">
        <v>4272</v>
      </c>
      <c r="R641" t="s">
        <v>6316</v>
      </c>
      <c r="S641" t="s">
        <v>3167</v>
      </c>
      <c r="T641" t="s">
        <v>70</v>
      </c>
      <c r="U641" t="s">
        <v>70</v>
      </c>
      <c r="V641" t="s">
        <v>70</v>
      </c>
      <c r="W641" t="s">
        <v>4771</v>
      </c>
      <c r="X641" t="s">
        <v>5696</v>
      </c>
      <c r="Y641" t="s">
        <v>5649</v>
      </c>
      <c r="Z641" t="s">
        <v>3342</v>
      </c>
      <c r="AA641">
        <v>8</v>
      </c>
      <c r="AB641" t="s">
        <v>6317</v>
      </c>
    </row>
    <row r="642" spans="1:28">
      <c r="A642" t="s">
        <v>6318</v>
      </c>
      <c r="B642" t="s">
        <v>2972</v>
      </c>
      <c r="C642" t="s">
        <v>6312</v>
      </c>
      <c r="D642" t="s">
        <v>227</v>
      </c>
      <c r="E642" t="s">
        <v>6319</v>
      </c>
      <c r="F642" t="s">
        <v>6320</v>
      </c>
      <c r="G642" t="s">
        <v>6321</v>
      </c>
      <c r="H642">
        <v>2023</v>
      </c>
      <c r="I642" t="s">
        <v>4154</v>
      </c>
      <c r="J642">
        <v>13</v>
      </c>
      <c r="K642" t="s">
        <v>2365</v>
      </c>
      <c r="L642">
        <v>6.72</v>
      </c>
      <c r="M642" t="s">
        <v>4325</v>
      </c>
      <c r="N642">
        <v>120</v>
      </c>
      <c r="O642" t="s">
        <v>4745</v>
      </c>
      <c r="P642" t="s">
        <v>3164</v>
      </c>
      <c r="Q642" t="s">
        <v>4272</v>
      </c>
      <c r="R642" t="s">
        <v>4319</v>
      </c>
      <c r="S642" t="s">
        <v>3167</v>
      </c>
      <c r="T642" t="s">
        <v>70</v>
      </c>
      <c r="U642" t="s">
        <v>70</v>
      </c>
      <c r="V642" t="s">
        <v>70</v>
      </c>
      <c r="W642" t="s">
        <v>4274</v>
      </c>
      <c r="X642" t="s">
        <v>4655</v>
      </c>
      <c r="Y642" t="s">
        <v>5649</v>
      </c>
      <c r="Z642" t="s">
        <v>3342</v>
      </c>
      <c r="AA642">
        <v>8</v>
      </c>
      <c r="AB642" t="s">
        <v>6322</v>
      </c>
    </row>
    <row r="643" spans="1:28">
      <c r="A643" t="s">
        <v>6323</v>
      </c>
      <c r="B643" t="s">
        <v>2972</v>
      </c>
      <c r="C643" t="s">
        <v>6312</v>
      </c>
      <c r="D643" t="s">
        <v>227</v>
      </c>
      <c r="E643" t="s">
        <v>6324</v>
      </c>
      <c r="F643" t="s">
        <v>6325</v>
      </c>
      <c r="G643" t="s">
        <v>6326</v>
      </c>
      <c r="H643">
        <v>2023</v>
      </c>
      <c r="I643" t="s">
        <v>4154</v>
      </c>
      <c r="J643">
        <v>13</v>
      </c>
      <c r="K643" t="s">
        <v>2365</v>
      </c>
      <c r="L643">
        <v>6.72</v>
      </c>
      <c r="M643" t="s">
        <v>4325</v>
      </c>
      <c r="N643">
        <v>120</v>
      </c>
      <c r="O643" t="s">
        <v>4745</v>
      </c>
      <c r="P643" t="s">
        <v>3164</v>
      </c>
      <c r="Q643" t="s">
        <v>4306</v>
      </c>
      <c r="R643" t="s">
        <v>4319</v>
      </c>
      <c r="S643" t="s">
        <v>3167</v>
      </c>
      <c r="T643" t="s">
        <v>70</v>
      </c>
      <c r="U643" t="s">
        <v>70</v>
      </c>
      <c r="V643" t="s">
        <v>70</v>
      </c>
      <c r="W643" t="s">
        <v>4274</v>
      </c>
      <c r="X643" t="s">
        <v>4655</v>
      </c>
      <c r="Y643" t="s">
        <v>5649</v>
      </c>
      <c r="Z643" t="s">
        <v>3342</v>
      </c>
      <c r="AA643">
        <v>8</v>
      </c>
      <c r="AB643" t="s">
        <v>6327</v>
      </c>
    </row>
    <row r="644" spans="1:28">
      <c r="A644" t="s">
        <v>6189</v>
      </c>
      <c r="B644" t="s">
        <v>2972</v>
      </c>
      <c r="C644" t="s">
        <v>6190</v>
      </c>
      <c r="D644" t="s">
        <v>227</v>
      </c>
      <c r="E644" t="s">
        <v>6191</v>
      </c>
      <c r="F644" t="s">
        <v>6192</v>
      </c>
      <c r="G644" t="s">
        <v>6193</v>
      </c>
      <c r="H644">
        <v>2014</v>
      </c>
      <c r="I644" t="s">
        <v>4154</v>
      </c>
      <c r="J644">
        <v>4.4000000000000004</v>
      </c>
      <c r="K644">
        <v>6</v>
      </c>
      <c r="L644">
        <v>5.5</v>
      </c>
      <c r="M644" t="s">
        <v>3255</v>
      </c>
      <c r="N644">
        <v>60</v>
      </c>
      <c r="O644" t="s">
        <v>4197</v>
      </c>
      <c r="P644" t="s">
        <v>3283</v>
      </c>
      <c r="Q644" t="s">
        <v>6194</v>
      </c>
      <c r="R644" t="s">
        <v>4273</v>
      </c>
      <c r="S644" t="s">
        <v>4160</v>
      </c>
      <c r="T644" t="s">
        <v>70</v>
      </c>
      <c r="U644" t="s">
        <v>70</v>
      </c>
      <c r="V644" t="s">
        <v>70</v>
      </c>
      <c r="W644" t="s">
        <v>70</v>
      </c>
      <c r="X644" t="s">
        <v>3180</v>
      </c>
      <c r="Y644" t="s">
        <v>5649</v>
      </c>
      <c r="Z644" t="s">
        <v>3231</v>
      </c>
      <c r="AA644">
        <v>9</v>
      </c>
      <c r="AB644" t="s">
        <v>6195</v>
      </c>
    </row>
    <row r="645" spans="1:28">
      <c r="A645" t="s">
        <v>6328</v>
      </c>
      <c r="B645" t="s">
        <v>2972</v>
      </c>
      <c r="C645" t="s">
        <v>6329</v>
      </c>
      <c r="D645" t="s">
        <v>227</v>
      </c>
      <c r="E645" t="s">
        <v>6330</v>
      </c>
      <c r="F645" t="s">
        <v>6331</v>
      </c>
      <c r="G645" t="s">
        <v>6332</v>
      </c>
      <c r="H645">
        <v>2023</v>
      </c>
      <c r="I645" t="s">
        <v>4154</v>
      </c>
      <c r="J645">
        <v>13</v>
      </c>
      <c r="K645" t="s">
        <v>2365</v>
      </c>
      <c r="L645">
        <v>7.82</v>
      </c>
      <c r="M645" t="s">
        <v>6333</v>
      </c>
      <c r="N645">
        <v>120</v>
      </c>
      <c r="O645" t="s">
        <v>5731</v>
      </c>
      <c r="P645" t="s">
        <v>4146</v>
      </c>
      <c r="Q645" t="s">
        <v>4522</v>
      </c>
      <c r="R645" t="s">
        <v>6334</v>
      </c>
      <c r="S645" t="s">
        <v>3167</v>
      </c>
      <c r="T645" t="s">
        <v>69</v>
      </c>
      <c r="U645" t="s">
        <v>70</v>
      </c>
      <c r="V645" t="s">
        <v>70</v>
      </c>
      <c r="W645" t="s">
        <v>4274</v>
      </c>
      <c r="X645" t="s">
        <v>6153</v>
      </c>
      <c r="Y645" t="s">
        <v>5726</v>
      </c>
      <c r="Z645" t="s">
        <v>3342</v>
      </c>
      <c r="AA645">
        <v>7</v>
      </c>
      <c r="AB645" t="s">
        <v>5589</v>
      </c>
    </row>
    <row r="646" spans="1:28">
      <c r="A646" t="s">
        <v>6335</v>
      </c>
      <c r="B646" t="s">
        <v>2972</v>
      </c>
      <c r="C646" t="s">
        <v>6336</v>
      </c>
      <c r="D646" t="s">
        <v>228</v>
      </c>
      <c r="E646" t="s">
        <v>6337</v>
      </c>
      <c r="F646" t="s">
        <v>6338</v>
      </c>
      <c r="G646" t="s">
        <v>6339</v>
      </c>
      <c r="H646">
        <v>2023</v>
      </c>
      <c r="I646" t="s">
        <v>4154</v>
      </c>
      <c r="J646">
        <v>13</v>
      </c>
      <c r="K646" t="s">
        <v>2365</v>
      </c>
      <c r="L646">
        <v>11.61</v>
      </c>
      <c r="M646" t="s">
        <v>6340</v>
      </c>
      <c r="N646">
        <v>144</v>
      </c>
      <c r="O646" t="s">
        <v>6341</v>
      </c>
      <c r="P646" t="s">
        <v>4289</v>
      </c>
      <c r="Q646" t="s">
        <v>4272</v>
      </c>
      <c r="R646" t="s">
        <v>6342</v>
      </c>
      <c r="S646" t="s">
        <v>3167</v>
      </c>
      <c r="T646" t="s">
        <v>70</v>
      </c>
      <c r="U646" t="s">
        <v>70</v>
      </c>
      <c r="V646" t="s">
        <v>70</v>
      </c>
      <c r="W646" t="s">
        <v>70</v>
      </c>
      <c r="X646" t="s">
        <v>3180</v>
      </c>
      <c r="Y646" t="s">
        <v>3698</v>
      </c>
      <c r="Z646">
        <v>8</v>
      </c>
      <c r="AA646" t="s">
        <v>75</v>
      </c>
    </row>
    <row r="647" spans="1:28">
      <c r="A647" t="s">
        <v>6343</v>
      </c>
      <c r="B647" t="s">
        <v>2972</v>
      </c>
      <c r="C647" t="s">
        <v>6336</v>
      </c>
      <c r="D647" t="s">
        <v>228</v>
      </c>
      <c r="E647" t="s">
        <v>6344</v>
      </c>
      <c r="F647" t="s">
        <v>6345</v>
      </c>
      <c r="G647" t="s">
        <v>6346</v>
      </c>
      <c r="H647">
        <v>2024</v>
      </c>
      <c r="I647" t="s">
        <v>4154</v>
      </c>
      <c r="J647">
        <v>14</v>
      </c>
      <c r="K647" t="s">
        <v>2365</v>
      </c>
      <c r="L647">
        <v>12.1</v>
      </c>
      <c r="M647" t="s">
        <v>6347</v>
      </c>
      <c r="N647">
        <v>144</v>
      </c>
      <c r="O647" t="s">
        <v>6133</v>
      </c>
      <c r="P647" t="s">
        <v>4289</v>
      </c>
      <c r="Q647" t="s">
        <v>4493</v>
      </c>
      <c r="R647" t="s">
        <v>6342</v>
      </c>
      <c r="S647" t="s">
        <v>3167</v>
      </c>
      <c r="T647" t="s">
        <v>70</v>
      </c>
      <c r="U647" t="s">
        <v>70</v>
      </c>
      <c r="V647" t="s">
        <v>70</v>
      </c>
      <c r="W647" t="s">
        <v>70</v>
      </c>
      <c r="X647" t="s">
        <v>3180</v>
      </c>
      <c r="Y647" t="s">
        <v>3698</v>
      </c>
      <c r="Z647">
        <v>8</v>
      </c>
      <c r="AA647" t="s">
        <v>6348</v>
      </c>
    </row>
    <row r="648" spans="1:28">
      <c r="F648" t="s">
        <v>8505</v>
      </c>
      <c r="G648" t="s">
        <v>8883</v>
      </c>
      <c r="H648">
        <v>2023</v>
      </c>
    </row>
    <row r="649" spans="1:28">
      <c r="A649" t="s">
        <v>6523</v>
      </c>
      <c r="B649" t="s">
        <v>2978</v>
      </c>
      <c r="C649" t="s">
        <v>6483</v>
      </c>
      <c r="D649" t="s">
        <v>227</v>
      </c>
      <c r="E649" t="s">
        <v>6526</v>
      </c>
      <c r="F649" t="s">
        <v>6537</v>
      </c>
      <c r="G649" t="s">
        <v>6538</v>
      </c>
      <c r="H649">
        <v>2023</v>
      </c>
      <c r="I649" t="s">
        <v>4154</v>
      </c>
      <c r="J649">
        <v>13</v>
      </c>
      <c r="K649" t="s">
        <v>2365</v>
      </c>
      <c r="L649">
        <v>6.72</v>
      </c>
      <c r="M649" t="s">
        <v>4325</v>
      </c>
      <c r="N649">
        <v>60</v>
      </c>
      <c r="O649" t="s">
        <v>4636</v>
      </c>
      <c r="P649" t="s">
        <v>4271</v>
      </c>
      <c r="Q649" t="s">
        <v>4306</v>
      </c>
      <c r="R649" t="s">
        <v>4319</v>
      </c>
      <c r="S649" t="s">
        <v>3167</v>
      </c>
      <c r="T649" t="s">
        <v>70</v>
      </c>
      <c r="U649" t="s">
        <v>70</v>
      </c>
      <c r="V649" t="s">
        <v>70</v>
      </c>
      <c r="W649" t="s">
        <v>4274</v>
      </c>
      <c r="X649" t="s">
        <v>4655</v>
      </c>
      <c r="Y649" t="s">
        <v>5649</v>
      </c>
      <c r="Z649" t="s">
        <v>4170</v>
      </c>
      <c r="AA649">
        <v>9</v>
      </c>
      <c r="AB649" t="s">
        <v>4590</v>
      </c>
    </row>
    <row r="650" spans="1:28">
      <c r="A650" t="s">
        <v>6493</v>
      </c>
      <c r="B650" t="s">
        <v>2978</v>
      </c>
      <c r="C650" t="s">
        <v>6483</v>
      </c>
      <c r="D650" t="s">
        <v>227</v>
      </c>
      <c r="E650" t="s">
        <v>6494</v>
      </c>
      <c r="F650" t="s">
        <v>6495</v>
      </c>
      <c r="G650" t="s">
        <v>6496</v>
      </c>
      <c r="H650">
        <v>2024</v>
      </c>
      <c r="I650" t="s">
        <v>4154</v>
      </c>
      <c r="J650">
        <v>14</v>
      </c>
      <c r="K650" t="s">
        <v>2365</v>
      </c>
      <c r="L650">
        <v>6.67</v>
      </c>
      <c r="M650" t="s">
        <v>6497</v>
      </c>
      <c r="N650">
        <v>90</v>
      </c>
      <c r="O650" t="s">
        <v>4643</v>
      </c>
      <c r="P650" t="s">
        <v>3164</v>
      </c>
      <c r="Q650" t="s">
        <v>4272</v>
      </c>
      <c r="R650" t="s">
        <v>4319</v>
      </c>
      <c r="S650" t="s">
        <v>3167</v>
      </c>
      <c r="T650" t="s">
        <v>70</v>
      </c>
      <c r="U650" t="s">
        <v>70</v>
      </c>
      <c r="V650" t="s">
        <v>70</v>
      </c>
      <c r="W650" t="s">
        <v>4274</v>
      </c>
      <c r="X650" t="s">
        <v>4655</v>
      </c>
      <c r="Y650" t="s">
        <v>5649</v>
      </c>
      <c r="Z650" t="s">
        <v>4170</v>
      </c>
      <c r="AA650">
        <v>9</v>
      </c>
      <c r="AB650" t="s">
        <v>4590</v>
      </c>
    </row>
    <row r="651" spans="1:28">
      <c r="A651" t="s">
        <v>6527</v>
      </c>
      <c r="B651" t="s">
        <v>2978</v>
      </c>
      <c r="C651" t="s">
        <v>6483</v>
      </c>
      <c r="D651" t="s">
        <v>227</v>
      </c>
      <c r="E651" t="s">
        <v>6530</v>
      </c>
      <c r="F651" t="s">
        <v>6539</v>
      </c>
      <c r="G651" t="s">
        <v>6540</v>
      </c>
      <c r="H651">
        <v>2023</v>
      </c>
      <c r="I651" t="s">
        <v>4154</v>
      </c>
      <c r="J651">
        <v>13</v>
      </c>
      <c r="K651" t="s">
        <v>2365</v>
      </c>
      <c r="L651">
        <v>6.56</v>
      </c>
      <c r="M651" t="s">
        <v>5807</v>
      </c>
      <c r="N651">
        <v>90</v>
      </c>
      <c r="O651" t="s">
        <v>4692</v>
      </c>
      <c r="P651" t="s">
        <v>5678</v>
      </c>
      <c r="Q651" t="s">
        <v>4306</v>
      </c>
      <c r="R651" t="s">
        <v>4319</v>
      </c>
      <c r="S651" t="s">
        <v>3167</v>
      </c>
      <c r="T651" t="s">
        <v>70</v>
      </c>
      <c r="U651" t="s">
        <v>70</v>
      </c>
      <c r="V651" t="s">
        <v>70</v>
      </c>
      <c r="W651" t="s">
        <v>4274</v>
      </c>
      <c r="X651" t="s">
        <v>4655</v>
      </c>
      <c r="Y651" t="s">
        <v>5649</v>
      </c>
      <c r="Z651" t="s">
        <v>3342</v>
      </c>
      <c r="AA651">
        <v>9</v>
      </c>
    </row>
    <row r="652" spans="1:28">
      <c r="A652" t="s">
        <v>6488</v>
      </c>
      <c r="B652" t="s">
        <v>2978</v>
      </c>
      <c r="C652" t="s">
        <v>6483</v>
      </c>
      <c r="D652" t="s">
        <v>227</v>
      </c>
      <c r="E652" t="s">
        <v>6489</v>
      </c>
      <c r="F652" t="s">
        <v>6490</v>
      </c>
      <c r="G652" t="s">
        <v>6491</v>
      </c>
      <c r="H652">
        <v>2023</v>
      </c>
      <c r="I652" t="s">
        <v>4154</v>
      </c>
      <c r="J652">
        <v>13</v>
      </c>
      <c r="K652" t="s">
        <v>2365</v>
      </c>
      <c r="L652">
        <v>6.72</v>
      </c>
      <c r="M652" t="s">
        <v>4325</v>
      </c>
      <c r="N652">
        <v>90</v>
      </c>
      <c r="O652" t="s">
        <v>6492</v>
      </c>
      <c r="P652" t="s">
        <v>3164</v>
      </c>
      <c r="Q652" t="s">
        <v>4306</v>
      </c>
      <c r="R652" t="s">
        <v>4319</v>
      </c>
      <c r="S652" t="s">
        <v>3167</v>
      </c>
      <c r="T652" t="s">
        <v>70</v>
      </c>
      <c r="U652" t="s">
        <v>70</v>
      </c>
      <c r="V652" t="s">
        <v>70</v>
      </c>
      <c r="W652" t="s">
        <v>4274</v>
      </c>
      <c r="X652" t="s">
        <v>4655</v>
      </c>
      <c r="Y652" t="s">
        <v>5649</v>
      </c>
      <c r="Z652" t="s">
        <v>3342</v>
      </c>
      <c r="AA652">
        <v>9</v>
      </c>
      <c r="AB652" t="s">
        <v>6487</v>
      </c>
    </row>
    <row r="653" spans="1:28">
      <c r="A653" t="s">
        <v>6482</v>
      </c>
      <c r="B653" t="s">
        <v>2978</v>
      </c>
      <c r="C653" t="s">
        <v>6483</v>
      </c>
      <c r="D653" t="s">
        <v>227</v>
      </c>
      <c r="E653" t="s">
        <v>6484</v>
      </c>
      <c r="F653" t="s">
        <v>6485</v>
      </c>
      <c r="G653" t="s">
        <v>6486</v>
      </c>
      <c r="H653">
        <v>2023</v>
      </c>
      <c r="I653" t="s">
        <v>4154</v>
      </c>
      <c r="J653">
        <v>13</v>
      </c>
      <c r="K653" t="s">
        <v>2365</v>
      </c>
      <c r="L653">
        <v>6.72</v>
      </c>
      <c r="M653" t="s">
        <v>4325</v>
      </c>
      <c r="N653">
        <v>120</v>
      </c>
      <c r="O653" t="s">
        <v>4745</v>
      </c>
      <c r="P653" t="s">
        <v>3164</v>
      </c>
      <c r="Q653" t="s">
        <v>4493</v>
      </c>
      <c r="R653" t="s">
        <v>4319</v>
      </c>
      <c r="S653" t="s">
        <v>3167</v>
      </c>
      <c r="T653" t="s">
        <v>70</v>
      </c>
      <c r="U653" t="s">
        <v>70</v>
      </c>
      <c r="V653" t="s">
        <v>70</v>
      </c>
      <c r="W653" t="s">
        <v>4274</v>
      </c>
      <c r="X653" t="s">
        <v>4655</v>
      </c>
      <c r="Y653" t="s">
        <v>5649</v>
      </c>
      <c r="Z653" t="s">
        <v>3342</v>
      </c>
      <c r="AA653">
        <v>9</v>
      </c>
      <c r="AB653" t="s">
        <v>6487</v>
      </c>
    </row>
    <row r="654" spans="1:28">
      <c r="A654" t="s">
        <v>6498</v>
      </c>
      <c r="B654" t="s">
        <v>2978</v>
      </c>
      <c r="C654" t="s">
        <v>6499</v>
      </c>
      <c r="D654" t="s">
        <v>227</v>
      </c>
      <c r="E654" t="s">
        <v>6500</v>
      </c>
      <c r="F654" t="s">
        <v>6501</v>
      </c>
      <c r="G654" t="s">
        <v>6502</v>
      </c>
      <c r="H654">
        <v>2023</v>
      </c>
      <c r="I654" t="s">
        <v>4154</v>
      </c>
      <c r="J654">
        <v>13</v>
      </c>
      <c r="K654" t="s">
        <v>2365</v>
      </c>
      <c r="L654">
        <v>7.82</v>
      </c>
      <c r="M654" t="s">
        <v>6333</v>
      </c>
      <c r="N654">
        <v>120</v>
      </c>
      <c r="O654" t="s">
        <v>5731</v>
      </c>
      <c r="P654" t="s">
        <v>4146</v>
      </c>
      <c r="Q654" t="s">
        <v>4522</v>
      </c>
      <c r="R654" t="s">
        <v>6334</v>
      </c>
      <c r="S654" t="s">
        <v>3167</v>
      </c>
      <c r="T654" t="s">
        <v>69</v>
      </c>
      <c r="U654" t="s">
        <v>70</v>
      </c>
      <c r="V654" t="s">
        <v>70</v>
      </c>
      <c r="W654" t="s">
        <v>4274</v>
      </c>
      <c r="X654" t="s">
        <v>6153</v>
      </c>
      <c r="Y654" t="s">
        <v>5726</v>
      </c>
      <c r="Z654" t="s">
        <v>3342</v>
      </c>
      <c r="AA654">
        <v>7</v>
      </c>
      <c r="AB654" t="s">
        <v>5589</v>
      </c>
    </row>
    <row r="655" spans="1:28">
      <c r="A655" t="s">
        <v>6503</v>
      </c>
      <c r="B655" t="s">
        <v>2978</v>
      </c>
      <c r="C655" t="s">
        <v>6499</v>
      </c>
      <c r="D655" t="s">
        <v>227</v>
      </c>
      <c r="E655" t="s">
        <v>6504</v>
      </c>
      <c r="F655" t="s">
        <v>6505</v>
      </c>
      <c r="G655" t="s">
        <v>6506</v>
      </c>
      <c r="H655">
        <v>2023</v>
      </c>
      <c r="I655" t="s">
        <v>4154</v>
      </c>
      <c r="J655">
        <v>13</v>
      </c>
      <c r="K655" t="s">
        <v>2365</v>
      </c>
      <c r="L655">
        <v>6.8</v>
      </c>
      <c r="M655" t="s">
        <v>5676</v>
      </c>
      <c r="N655">
        <v>120</v>
      </c>
      <c r="O655" t="s">
        <v>6507</v>
      </c>
      <c r="P655" t="s">
        <v>4400</v>
      </c>
      <c r="Q655" t="s">
        <v>4493</v>
      </c>
      <c r="R655" t="s">
        <v>4499</v>
      </c>
      <c r="S655" t="s">
        <v>3167</v>
      </c>
      <c r="T655" t="s">
        <v>69</v>
      </c>
      <c r="U655" t="s">
        <v>70</v>
      </c>
      <c r="V655" t="s">
        <v>70</v>
      </c>
      <c r="W655" t="s">
        <v>4274</v>
      </c>
      <c r="X655" t="s">
        <v>6153</v>
      </c>
      <c r="Y655" t="s">
        <v>5726</v>
      </c>
      <c r="Z655" t="s">
        <v>3342</v>
      </c>
      <c r="AA655">
        <v>7</v>
      </c>
      <c r="AB655" t="s">
        <v>6508</v>
      </c>
    </row>
    <row r="656" spans="1:28">
      <c r="A656" t="s">
        <v>6464</v>
      </c>
      <c r="B656" t="s">
        <v>2978</v>
      </c>
      <c r="C656" t="s">
        <v>6455</v>
      </c>
      <c r="D656" t="s">
        <v>227</v>
      </c>
      <c r="E656" t="s">
        <v>6465</v>
      </c>
      <c r="F656" t="s">
        <v>6466</v>
      </c>
      <c r="G656" t="s">
        <v>6467</v>
      </c>
      <c r="H656">
        <v>2024</v>
      </c>
      <c r="I656" t="s">
        <v>4154</v>
      </c>
      <c r="J656">
        <v>14</v>
      </c>
      <c r="K656" t="s">
        <v>2365</v>
      </c>
      <c r="L656">
        <v>6.78</v>
      </c>
      <c r="M656" t="s">
        <v>6302</v>
      </c>
      <c r="N656">
        <v>120</v>
      </c>
      <c r="O656" t="s">
        <v>4407</v>
      </c>
      <c r="P656" t="s">
        <v>4400</v>
      </c>
      <c r="Q656" t="s">
        <v>3715</v>
      </c>
      <c r="R656" t="s">
        <v>4319</v>
      </c>
      <c r="S656" t="s">
        <v>3167</v>
      </c>
      <c r="T656" t="s">
        <v>69</v>
      </c>
      <c r="U656" t="s">
        <v>70</v>
      </c>
      <c r="V656" t="s">
        <v>70</v>
      </c>
      <c r="W656" t="s">
        <v>4771</v>
      </c>
      <c r="X656" t="s">
        <v>3169</v>
      </c>
      <c r="Y656" t="s">
        <v>5726</v>
      </c>
      <c r="Z656" t="s">
        <v>3342</v>
      </c>
      <c r="AA656">
        <v>8</v>
      </c>
      <c r="AB656" t="s">
        <v>5189</v>
      </c>
    </row>
    <row r="657" spans="1:28">
      <c r="A657" t="s">
        <v>6468</v>
      </c>
      <c r="B657" t="s">
        <v>2978</v>
      </c>
      <c r="C657" t="s">
        <v>6455</v>
      </c>
      <c r="D657" t="s">
        <v>227</v>
      </c>
      <c r="E657" t="s">
        <v>6469</v>
      </c>
      <c r="F657" t="s">
        <v>6470</v>
      </c>
      <c r="G657" t="s">
        <v>6471</v>
      </c>
      <c r="H657">
        <v>2024</v>
      </c>
      <c r="I657" t="s">
        <v>4154</v>
      </c>
      <c r="J657">
        <v>14</v>
      </c>
      <c r="K657" t="s">
        <v>2365</v>
      </c>
      <c r="L657">
        <v>6.82</v>
      </c>
      <c r="M657" t="s">
        <v>6253</v>
      </c>
      <c r="N657">
        <v>120</v>
      </c>
      <c r="O657" t="s">
        <v>4407</v>
      </c>
      <c r="P657" t="s">
        <v>4146</v>
      </c>
      <c r="Q657" t="s">
        <v>4522</v>
      </c>
      <c r="R657" t="s">
        <v>4319</v>
      </c>
      <c r="S657" t="s">
        <v>3167</v>
      </c>
      <c r="T657" t="s">
        <v>69</v>
      </c>
      <c r="U657" t="s">
        <v>70</v>
      </c>
      <c r="V657" t="s">
        <v>70</v>
      </c>
      <c r="W657" t="s">
        <v>4771</v>
      </c>
      <c r="X657" t="s">
        <v>3169</v>
      </c>
      <c r="Y657" t="s">
        <v>5726</v>
      </c>
      <c r="Z657" t="s">
        <v>3342</v>
      </c>
      <c r="AA657">
        <v>8</v>
      </c>
      <c r="AB657" t="s">
        <v>5747</v>
      </c>
    </row>
    <row r="658" spans="1:28">
      <c r="A658" t="s">
        <v>6459</v>
      </c>
      <c r="B658" t="s">
        <v>2978</v>
      </c>
      <c r="C658" t="s">
        <v>6455</v>
      </c>
      <c r="D658" t="s">
        <v>227</v>
      </c>
      <c r="E658" t="s">
        <v>6460</v>
      </c>
      <c r="F658" t="s">
        <v>6461</v>
      </c>
      <c r="G658" t="s">
        <v>6462</v>
      </c>
      <c r="H658">
        <v>2025</v>
      </c>
      <c r="I658" t="s">
        <v>4154</v>
      </c>
      <c r="J658">
        <v>15</v>
      </c>
      <c r="K658" t="s">
        <v>2365</v>
      </c>
      <c r="L658">
        <v>6.78</v>
      </c>
      <c r="M658" t="s">
        <v>6302</v>
      </c>
      <c r="N658">
        <v>120</v>
      </c>
      <c r="O658" t="s">
        <v>6457</v>
      </c>
      <c r="P658" t="s">
        <v>4146</v>
      </c>
      <c r="Q658" t="s">
        <v>5746</v>
      </c>
      <c r="R658" t="s">
        <v>6463</v>
      </c>
      <c r="S658" t="s">
        <v>3167</v>
      </c>
      <c r="T658" t="s">
        <v>69</v>
      </c>
      <c r="U658" t="s">
        <v>70</v>
      </c>
      <c r="V658" t="s">
        <v>70</v>
      </c>
      <c r="W658" t="s">
        <v>4771</v>
      </c>
      <c r="X658" t="s">
        <v>6458</v>
      </c>
      <c r="Y658" t="s">
        <v>5726</v>
      </c>
      <c r="Z658" t="s">
        <v>3342</v>
      </c>
      <c r="AA658">
        <v>8</v>
      </c>
      <c r="AB658" t="s">
        <v>3818</v>
      </c>
    </row>
    <row r="659" spans="1:28">
      <c r="F659" t="s">
        <v>8502</v>
      </c>
      <c r="G659" t="s">
        <v>8882</v>
      </c>
      <c r="H659">
        <v>2022</v>
      </c>
    </row>
    <row r="660" spans="1:28">
      <c r="A660" t="s">
        <v>6509</v>
      </c>
      <c r="B660" t="s">
        <v>2978</v>
      </c>
      <c r="C660" t="s">
        <v>6510</v>
      </c>
      <c r="D660" t="s">
        <v>228</v>
      </c>
      <c r="E660" t="s">
        <v>6511</v>
      </c>
      <c r="F660" t="s">
        <v>6512</v>
      </c>
      <c r="G660" t="s">
        <v>6513</v>
      </c>
      <c r="H660">
        <v>2023</v>
      </c>
      <c r="I660" t="s">
        <v>4154</v>
      </c>
      <c r="J660">
        <v>13</v>
      </c>
      <c r="K660" t="s">
        <v>2365</v>
      </c>
      <c r="L660">
        <v>11.6</v>
      </c>
      <c r="M660" t="s">
        <v>6340</v>
      </c>
      <c r="N660">
        <v>144</v>
      </c>
      <c r="O660" t="s">
        <v>6341</v>
      </c>
      <c r="P660" t="s">
        <v>3164</v>
      </c>
      <c r="Q660" t="s">
        <v>4272</v>
      </c>
      <c r="R660" t="s">
        <v>6342</v>
      </c>
      <c r="S660" t="s">
        <v>3167</v>
      </c>
      <c r="T660" t="s">
        <v>70</v>
      </c>
      <c r="U660" t="s">
        <v>70</v>
      </c>
      <c r="V660" t="s">
        <v>70</v>
      </c>
      <c r="W660" t="s">
        <v>70</v>
      </c>
      <c r="X660" t="s">
        <v>3180</v>
      </c>
      <c r="Y660" t="s">
        <v>3698</v>
      </c>
      <c r="Z660">
        <v>8</v>
      </c>
      <c r="AA660" t="s">
        <v>75</v>
      </c>
    </row>
    <row r="661" spans="1:28">
      <c r="F661" t="s">
        <v>8497</v>
      </c>
      <c r="G661" t="s">
        <v>8881</v>
      </c>
      <c r="H661">
        <v>2022</v>
      </c>
    </row>
    <row r="662" spans="1:28">
      <c r="A662" t="s">
        <v>6516</v>
      </c>
      <c r="B662" t="s">
        <v>2978</v>
      </c>
      <c r="C662" t="s">
        <v>6473</v>
      </c>
      <c r="D662" t="s">
        <v>227</v>
      </c>
      <c r="E662" t="s">
        <v>6518</v>
      </c>
      <c r="F662" t="s">
        <v>6531</v>
      </c>
      <c r="G662" t="s">
        <v>6532</v>
      </c>
      <c r="H662">
        <v>2024</v>
      </c>
      <c r="I662" t="s">
        <v>4154</v>
      </c>
      <c r="J662">
        <v>14</v>
      </c>
      <c r="K662" t="s">
        <v>2365</v>
      </c>
      <c r="L662">
        <v>6.7</v>
      </c>
      <c r="M662" t="s">
        <v>6285</v>
      </c>
      <c r="N662">
        <v>120</v>
      </c>
      <c r="O662" t="s">
        <v>6533</v>
      </c>
      <c r="P662" t="s">
        <v>4400</v>
      </c>
      <c r="Q662" t="s">
        <v>4493</v>
      </c>
      <c r="R662" t="s">
        <v>4319</v>
      </c>
      <c r="S662" t="s">
        <v>3167</v>
      </c>
      <c r="T662" t="s">
        <v>70</v>
      </c>
      <c r="U662" t="s">
        <v>70</v>
      </c>
      <c r="V662" t="s">
        <v>70</v>
      </c>
      <c r="W662" t="s">
        <v>4771</v>
      </c>
      <c r="X662" t="s">
        <v>6297</v>
      </c>
      <c r="Y662" t="s">
        <v>5649</v>
      </c>
      <c r="Z662" t="s">
        <v>3342</v>
      </c>
      <c r="AA662">
        <v>9</v>
      </c>
      <c r="AB662" t="s">
        <v>6477</v>
      </c>
    </row>
    <row r="663" spans="1:28">
      <c r="A663" t="s">
        <v>6519</v>
      </c>
      <c r="B663" t="s">
        <v>2978</v>
      </c>
      <c r="C663" t="s">
        <v>6473</v>
      </c>
      <c r="D663" t="s">
        <v>227</v>
      </c>
      <c r="E663" t="s">
        <v>6522</v>
      </c>
      <c r="F663" t="s">
        <v>6534</v>
      </c>
      <c r="G663" t="s">
        <v>6535</v>
      </c>
      <c r="H663">
        <v>2024</v>
      </c>
      <c r="I663" t="s">
        <v>4154</v>
      </c>
      <c r="J663">
        <v>14</v>
      </c>
      <c r="K663" t="s">
        <v>2365</v>
      </c>
      <c r="L663">
        <v>6.74</v>
      </c>
      <c r="M663" t="s">
        <v>6536</v>
      </c>
      <c r="N663">
        <v>120</v>
      </c>
      <c r="O663" t="s">
        <v>5757</v>
      </c>
      <c r="P663" t="s">
        <v>4400</v>
      </c>
      <c r="Q663" t="s">
        <v>3715</v>
      </c>
      <c r="R663" t="s">
        <v>4378</v>
      </c>
      <c r="S663" t="s">
        <v>3167</v>
      </c>
      <c r="T663" t="s">
        <v>70</v>
      </c>
      <c r="U663" t="s">
        <v>70</v>
      </c>
      <c r="V663" t="s">
        <v>70</v>
      </c>
      <c r="W663" t="s">
        <v>4771</v>
      </c>
      <c r="X663" t="s">
        <v>6297</v>
      </c>
      <c r="Y663" t="s">
        <v>5649</v>
      </c>
      <c r="Z663" t="s">
        <v>3342</v>
      </c>
      <c r="AA663">
        <v>9</v>
      </c>
      <c r="AB663" t="s">
        <v>5516</v>
      </c>
    </row>
    <row r="664" spans="1:28">
      <c r="A664" t="s">
        <v>6472</v>
      </c>
      <c r="B664" t="s">
        <v>2978</v>
      </c>
      <c r="C664" t="s">
        <v>6473</v>
      </c>
      <c r="D664" t="s">
        <v>227</v>
      </c>
      <c r="E664" t="s">
        <v>6474</v>
      </c>
      <c r="F664" t="s">
        <v>6475</v>
      </c>
      <c r="G664" t="s">
        <v>6476</v>
      </c>
      <c r="H664">
        <v>2024</v>
      </c>
      <c r="I664" t="s">
        <v>4154</v>
      </c>
      <c r="J664">
        <v>14</v>
      </c>
      <c r="K664" t="s">
        <v>2365</v>
      </c>
      <c r="L664">
        <v>6.7</v>
      </c>
      <c r="M664" t="s">
        <v>6285</v>
      </c>
      <c r="N664">
        <v>120</v>
      </c>
      <c r="O664" t="s">
        <v>5763</v>
      </c>
      <c r="P664" t="s">
        <v>4400</v>
      </c>
      <c r="Q664" t="s">
        <v>4493</v>
      </c>
      <c r="R664" t="s">
        <v>4319</v>
      </c>
      <c r="S664" t="s">
        <v>3167</v>
      </c>
      <c r="T664" t="s">
        <v>70</v>
      </c>
      <c r="U664" t="s">
        <v>70</v>
      </c>
      <c r="V664" t="s">
        <v>70</v>
      </c>
      <c r="W664" t="s">
        <v>4771</v>
      </c>
      <c r="X664" t="s">
        <v>6297</v>
      </c>
      <c r="Y664" t="s">
        <v>5649</v>
      </c>
      <c r="Z664" t="s">
        <v>3342</v>
      </c>
      <c r="AA664">
        <v>9</v>
      </c>
      <c r="AB664" t="s">
        <v>6477</v>
      </c>
    </row>
    <row r="665" spans="1:28">
      <c r="A665" t="s">
        <v>6478</v>
      </c>
      <c r="B665" t="s">
        <v>2978</v>
      </c>
      <c r="C665" t="s">
        <v>6473</v>
      </c>
      <c r="D665" t="s">
        <v>227</v>
      </c>
      <c r="E665" t="s">
        <v>6479</v>
      </c>
      <c r="F665" t="s">
        <v>6480</v>
      </c>
      <c r="G665" t="s">
        <v>6481</v>
      </c>
      <c r="H665">
        <v>2024</v>
      </c>
      <c r="I665" t="s">
        <v>4154</v>
      </c>
      <c r="J665">
        <v>14</v>
      </c>
      <c r="K665" t="s">
        <v>2365</v>
      </c>
      <c r="L665">
        <v>6.7</v>
      </c>
      <c r="M665" t="s">
        <v>6285</v>
      </c>
      <c r="N665">
        <v>120</v>
      </c>
      <c r="O665" t="s">
        <v>5763</v>
      </c>
      <c r="P665" t="s">
        <v>4400</v>
      </c>
      <c r="Q665" t="s">
        <v>3715</v>
      </c>
      <c r="R665" t="s">
        <v>4319</v>
      </c>
      <c r="S665" t="s">
        <v>3167</v>
      </c>
      <c r="T665" t="s">
        <v>70</v>
      </c>
      <c r="U665" t="s">
        <v>70</v>
      </c>
      <c r="V665" t="s">
        <v>70</v>
      </c>
      <c r="W665" t="s">
        <v>4771</v>
      </c>
      <c r="X665" t="s">
        <v>6297</v>
      </c>
      <c r="Y665" t="s">
        <v>5649</v>
      </c>
      <c r="Z665" t="s">
        <v>3342</v>
      </c>
      <c r="AA665">
        <v>9</v>
      </c>
      <c r="AB665" t="s">
        <v>5516</v>
      </c>
    </row>
    <row r="666" spans="1:28">
      <c r="F666" t="s">
        <v>8492</v>
      </c>
      <c r="G666">
        <v>7020</v>
      </c>
      <c r="H666">
        <v>2024</v>
      </c>
    </row>
    <row r="667" spans="1:28">
      <c r="F667" t="s">
        <v>8489</v>
      </c>
      <c r="G667" t="s">
        <v>8880</v>
      </c>
      <c r="H667">
        <v>2024</v>
      </c>
    </row>
    <row r="668" spans="1:28">
      <c r="F668" t="s">
        <v>8487</v>
      </c>
      <c r="G668" t="s">
        <v>8879</v>
      </c>
      <c r="H668">
        <v>2023</v>
      </c>
    </row>
    <row r="669" spans="1:28">
      <c r="F669" t="s">
        <v>8494</v>
      </c>
      <c r="G669" t="s">
        <v>8878</v>
      </c>
      <c r="H669">
        <v>2021</v>
      </c>
    </row>
    <row r="670" spans="1:28">
      <c r="F670" t="s">
        <v>8491</v>
      </c>
      <c r="G670" t="s">
        <v>8877</v>
      </c>
      <c r="H670">
        <v>2021</v>
      </c>
    </row>
    <row r="671" spans="1:28">
      <c r="F671" t="s">
        <v>8486</v>
      </c>
      <c r="G671" t="s">
        <v>8876</v>
      </c>
      <c r="H671">
        <v>2023</v>
      </c>
    </row>
    <row r="672" spans="1:28">
      <c r="A672" s="162" t="s">
        <v>5418</v>
      </c>
      <c r="B672" s="162" t="s">
        <v>2957</v>
      </c>
      <c r="C672" s="162" t="s">
        <v>5419</v>
      </c>
      <c r="D672" s="162" t="s">
        <v>227</v>
      </c>
      <c r="E672" s="162" t="s">
        <v>5420</v>
      </c>
      <c r="F672" s="162" t="s">
        <v>3008</v>
      </c>
      <c r="G672" s="162" t="s">
        <v>5421</v>
      </c>
      <c r="H672" s="162">
        <v>2016</v>
      </c>
      <c r="I672" s="162" t="s">
        <v>4154</v>
      </c>
      <c r="J672" s="162">
        <v>7.1</v>
      </c>
      <c r="K672" s="162">
        <v>10</v>
      </c>
      <c r="L672" s="162">
        <v>5</v>
      </c>
      <c r="M672" s="162" t="s">
        <v>3255</v>
      </c>
      <c r="N672" s="162">
        <v>60</v>
      </c>
      <c r="O672" s="162" t="s">
        <v>5422</v>
      </c>
      <c r="P672" s="162" t="s">
        <v>3310</v>
      </c>
      <c r="Q672" s="162" t="s">
        <v>3485</v>
      </c>
      <c r="R672" s="162" t="s">
        <v>5423</v>
      </c>
      <c r="S672" s="162" t="s">
        <v>3167</v>
      </c>
      <c r="T672" s="162" t="s">
        <v>70</v>
      </c>
      <c r="U672" s="162" t="s">
        <v>70</v>
      </c>
      <c r="V672" s="162" t="s">
        <v>70</v>
      </c>
      <c r="W672" s="162" t="s">
        <v>4571</v>
      </c>
      <c r="X672" s="162" t="s">
        <v>5424</v>
      </c>
      <c r="Y672" s="162" t="s">
        <v>3230</v>
      </c>
      <c r="Z672" s="162" t="s">
        <v>3231</v>
      </c>
      <c r="AA672" s="162">
        <v>8</v>
      </c>
      <c r="AB672" s="162" t="s">
        <v>5425</v>
      </c>
    </row>
    <row r="673" spans="1:28">
      <c r="A673" s="162" t="s">
        <v>5432</v>
      </c>
      <c r="B673" s="162" t="s">
        <v>2957</v>
      </c>
      <c r="C673" s="162" t="s">
        <v>5419</v>
      </c>
      <c r="D673" s="162" t="s">
        <v>227</v>
      </c>
      <c r="E673" s="162" t="s">
        <v>5433</v>
      </c>
      <c r="F673" s="162" t="s">
        <v>5434</v>
      </c>
      <c r="G673" s="162" t="s">
        <v>5435</v>
      </c>
      <c r="H673" s="162">
        <v>2017</v>
      </c>
      <c r="I673" s="162" t="s">
        <v>4154</v>
      </c>
      <c r="J673" s="162">
        <v>8</v>
      </c>
      <c r="K673" s="162">
        <v>11</v>
      </c>
      <c r="L673" s="162">
        <v>5</v>
      </c>
      <c r="M673" s="162" t="s">
        <v>3255</v>
      </c>
      <c r="N673" s="162">
        <v>60</v>
      </c>
      <c r="O673" s="162" t="s">
        <v>5436</v>
      </c>
      <c r="P673" s="162" t="s">
        <v>3310</v>
      </c>
      <c r="Q673" s="162" t="s">
        <v>4136</v>
      </c>
      <c r="R673" s="162" t="s">
        <v>5437</v>
      </c>
      <c r="S673" s="162" t="s">
        <v>3167</v>
      </c>
      <c r="T673" s="162" t="s">
        <v>70</v>
      </c>
      <c r="U673" s="162" t="s">
        <v>70</v>
      </c>
      <c r="V673" s="162" t="s">
        <v>70</v>
      </c>
      <c r="W673" s="162" t="s">
        <v>4571</v>
      </c>
      <c r="X673" s="162" t="s">
        <v>3279</v>
      </c>
      <c r="Y673" s="162" t="s">
        <v>3230</v>
      </c>
      <c r="Z673" s="162" t="s">
        <v>3231</v>
      </c>
      <c r="AA673" s="162">
        <v>8</v>
      </c>
      <c r="AB673" s="162" t="s">
        <v>5438</v>
      </c>
    </row>
    <row r="674" spans="1:28">
      <c r="A674" s="162" t="s">
        <v>5439</v>
      </c>
      <c r="B674" s="162" t="s">
        <v>2957</v>
      </c>
      <c r="C674" s="162" t="s">
        <v>5419</v>
      </c>
      <c r="D674" s="162" t="s">
        <v>227</v>
      </c>
      <c r="E674" s="162" t="s">
        <v>5440</v>
      </c>
      <c r="F674" s="162" t="s">
        <v>5441</v>
      </c>
      <c r="G674" s="162" t="s">
        <v>5442</v>
      </c>
      <c r="H674" s="162">
        <v>2017</v>
      </c>
      <c r="I674" s="162" t="s">
        <v>4154</v>
      </c>
      <c r="J674" s="162">
        <v>8</v>
      </c>
      <c r="K674" s="162">
        <v>11</v>
      </c>
      <c r="L674" s="162">
        <v>6</v>
      </c>
      <c r="M674" s="162" t="s">
        <v>5443</v>
      </c>
      <c r="N674" s="162">
        <v>60</v>
      </c>
      <c r="O674" s="162" t="s">
        <v>5436</v>
      </c>
      <c r="P674" s="162" t="s">
        <v>3310</v>
      </c>
      <c r="Q674" s="162" t="s">
        <v>4136</v>
      </c>
      <c r="R674" s="162" t="s">
        <v>5444</v>
      </c>
      <c r="S674" s="162" t="s">
        <v>3167</v>
      </c>
      <c r="T674" s="162" t="s">
        <v>70</v>
      </c>
      <c r="U674" s="162" t="s">
        <v>70</v>
      </c>
      <c r="V674" s="162" t="s">
        <v>70</v>
      </c>
      <c r="W674" s="162" t="s">
        <v>4571</v>
      </c>
      <c r="X674" s="162" t="s">
        <v>3279</v>
      </c>
      <c r="Y674" s="162" t="s">
        <v>3230</v>
      </c>
      <c r="Z674" s="162" t="s">
        <v>3231</v>
      </c>
      <c r="AA674" s="162">
        <v>8</v>
      </c>
      <c r="AB674" s="162" t="s">
        <v>5445</v>
      </c>
    </row>
    <row r="675" spans="1:28">
      <c r="A675" s="162" t="s">
        <v>5446</v>
      </c>
      <c r="B675" s="162" t="s">
        <v>2957</v>
      </c>
      <c r="C675" s="162" t="s">
        <v>5419</v>
      </c>
      <c r="D675" s="162" t="s">
        <v>227</v>
      </c>
      <c r="E675" s="162" t="s">
        <v>5447</v>
      </c>
      <c r="F675" s="162" t="s">
        <v>5448</v>
      </c>
      <c r="G675" s="162" t="s">
        <v>5449</v>
      </c>
      <c r="H675" s="162">
        <v>2018</v>
      </c>
      <c r="I675" s="162" t="s">
        <v>4154</v>
      </c>
      <c r="J675" s="162">
        <v>9</v>
      </c>
      <c r="K675" s="162">
        <v>12</v>
      </c>
      <c r="L675" s="162">
        <v>5.5</v>
      </c>
      <c r="M675" s="162" t="s">
        <v>5450</v>
      </c>
      <c r="N675" s="162">
        <v>60</v>
      </c>
      <c r="O675" s="162" t="s">
        <v>5451</v>
      </c>
      <c r="P675" s="162" t="s">
        <v>3310</v>
      </c>
      <c r="Q675" s="162" t="s">
        <v>4136</v>
      </c>
      <c r="R675" s="162" t="s">
        <v>3256</v>
      </c>
      <c r="S675" s="162" t="s">
        <v>3167</v>
      </c>
      <c r="T675" s="162" t="s">
        <v>69</v>
      </c>
      <c r="U675" s="162" t="s">
        <v>70</v>
      </c>
      <c r="V675" s="162" t="s">
        <v>70</v>
      </c>
      <c r="W675" s="162" t="s">
        <v>4571</v>
      </c>
      <c r="X675" s="162" t="s">
        <v>3169</v>
      </c>
      <c r="Y675" s="162" t="s">
        <v>5452</v>
      </c>
      <c r="Z675" s="162" t="s">
        <v>3231</v>
      </c>
      <c r="AA675" s="162">
        <v>8</v>
      </c>
      <c r="AB675" s="162" t="s">
        <v>5453</v>
      </c>
    </row>
    <row r="676" spans="1:28">
      <c r="A676" s="162" t="s">
        <v>5454</v>
      </c>
      <c r="B676" s="162" t="s">
        <v>2957</v>
      </c>
      <c r="C676" s="162" t="s">
        <v>5419</v>
      </c>
      <c r="D676" s="162" t="s">
        <v>227</v>
      </c>
      <c r="E676" s="162" t="s">
        <v>5455</v>
      </c>
      <c r="F676" s="162" t="s">
        <v>5456</v>
      </c>
      <c r="G676" s="162" t="s">
        <v>5457</v>
      </c>
      <c r="H676" s="162">
        <v>2018</v>
      </c>
      <c r="I676" s="162" t="s">
        <v>4154</v>
      </c>
      <c r="J676" s="162">
        <v>9</v>
      </c>
      <c r="K676" s="162">
        <v>12</v>
      </c>
      <c r="L676" s="162">
        <v>6.3</v>
      </c>
      <c r="M676" s="162" t="s">
        <v>4247</v>
      </c>
      <c r="N676" s="162">
        <v>60</v>
      </c>
      <c r="O676" s="162" t="s">
        <v>5451</v>
      </c>
      <c r="P676" s="162" t="s">
        <v>3310</v>
      </c>
      <c r="Q676" s="162" t="s">
        <v>4136</v>
      </c>
      <c r="R676" s="162" t="s">
        <v>5458</v>
      </c>
      <c r="S676" s="162" t="s">
        <v>3167</v>
      </c>
      <c r="T676" s="162" t="s">
        <v>69</v>
      </c>
      <c r="U676" s="162" t="s">
        <v>70</v>
      </c>
      <c r="V676" s="162" t="s">
        <v>70</v>
      </c>
      <c r="W676" s="162" t="s">
        <v>4571</v>
      </c>
      <c r="X676" s="162" t="s">
        <v>3169</v>
      </c>
      <c r="Y676" s="162" t="s">
        <v>5452</v>
      </c>
      <c r="Z676" s="162" t="s">
        <v>3231</v>
      </c>
      <c r="AA676" s="162">
        <v>8</v>
      </c>
      <c r="AB676" s="162" t="s">
        <v>5459</v>
      </c>
    </row>
    <row r="677" spans="1:28">
      <c r="A677" s="162" t="s">
        <v>5460</v>
      </c>
      <c r="B677" s="162" t="s">
        <v>2957</v>
      </c>
      <c r="C677" s="162" t="s">
        <v>5419</v>
      </c>
      <c r="D677" s="162" t="s">
        <v>227</v>
      </c>
      <c r="E677" s="162" t="s">
        <v>5461</v>
      </c>
      <c r="F677" s="162" t="s">
        <v>5462</v>
      </c>
      <c r="G677" s="162" t="s">
        <v>5463</v>
      </c>
      <c r="H677" s="162">
        <v>2019</v>
      </c>
      <c r="I677" s="162" t="s">
        <v>4154</v>
      </c>
      <c r="J677" s="162">
        <v>9</v>
      </c>
      <c r="K677" s="162">
        <v>12</v>
      </c>
      <c r="L677" s="162">
        <v>5.6</v>
      </c>
      <c r="M677" s="162" t="s">
        <v>5464</v>
      </c>
      <c r="N677" s="162">
        <v>60</v>
      </c>
      <c r="O677" s="162" t="s">
        <v>5465</v>
      </c>
      <c r="P677" s="162" t="s">
        <v>3310</v>
      </c>
      <c r="Q677" s="162" t="s">
        <v>4077</v>
      </c>
      <c r="R677" s="162" t="s">
        <v>4221</v>
      </c>
      <c r="S677" s="162" t="s">
        <v>3167</v>
      </c>
      <c r="T677" s="162" t="s">
        <v>70</v>
      </c>
      <c r="U677" s="162" t="s">
        <v>70</v>
      </c>
      <c r="V677" s="162" t="s">
        <v>70</v>
      </c>
      <c r="W677" s="162" t="s">
        <v>4571</v>
      </c>
      <c r="X677" s="162" t="s">
        <v>3180</v>
      </c>
      <c r="Y677" s="162" t="s">
        <v>5452</v>
      </c>
      <c r="Z677" s="162" t="s">
        <v>3231</v>
      </c>
      <c r="AA677" s="162">
        <v>9</v>
      </c>
      <c r="AB677" s="162" t="s">
        <v>5466</v>
      </c>
    </row>
    <row r="678" spans="1:28">
      <c r="A678" s="162" t="s">
        <v>5467</v>
      </c>
      <c r="B678" s="162" t="s">
        <v>2957</v>
      </c>
      <c r="C678" s="162" t="s">
        <v>5419</v>
      </c>
      <c r="D678" s="162" t="s">
        <v>227</v>
      </c>
      <c r="E678" s="162" t="s">
        <v>5468</v>
      </c>
      <c r="F678" s="162" t="s">
        <v>5469</v>
      </c>
      <c r="G678" s="162" t="s">
        <v>5470</v>
      </c>
      <c r="H678" s="162">
        <v>2019</v>
      </c>
      <c r="I678" s="162" t="s">
        <v>4154</v>
      </c>
      <c r="J678" s="162">
        <v>9</v>
      </c>
      <c r="K678" s="162">
        <v>12</v>
      </c>
      <c r="L678" s="162">
        <v>6</v>
      </c>
      <c r="M678" s="162" t="s">
        <v>5450</v>
      </c>
      <c r="N678" s="162">
        <v>60</v>
      </c>
      <c r="O678" s="162" t="s">
        <v>5465</v>
      </c>
      <c r="P678" s="162" t="s">
        <v>3310</v>
      </c>
      <c r="Q678" s="162" t="s">
        <v>4077</v>
      </c>
      <c r="R678" s="162" t="s">
        <v>4354</v>
      </c>
      <c r="S678" s="162" t="s">
        <v>3167</v>
      </c>
      <c r="T678" s="162" t="s">
        <v>70</v>
      </c>
      <c r="U678" s="162" t="s">
        <v>70</v>
      </c>
      <c r="V678" s="162" t="s">
        <v>70</v>
      </c>
      <c r="W678" s="162" t="s">
        <v>4571</v>
      </c>
      <c r="X678" s="162" t="s">
        <v>3180</v>
      </c>
      <c r="Y678" s="162" t="s">
        <v>5452</v>
      </c>
      <c r="Z678" s="162" t="s">
        <v>3231</v>
      </c>
      <c r="AA678" s="162">
        <v>9</v>
      </c>
      <c r="AB678" s="162" t="s">
        <v>5471</v>
      </c>
    </row>
    <row r="679" spans="1:28">
      <c r="A679" s="162" t="s">
        <v>5472</v>
      </c>
      <c r="B679" s="162" t="s">
        <v>2957</v>
      </c>
      <c r="C679" s="162" t="s">
        <v>5419</v>
      </c>
      <c r="D679" s="162" t="s">
        <v>227</v>
      </c>
      <c r="E679" s="162" t="s">
        <v>5473</v>
      </c>
      <c r="F679" s="162" t="s">
        <v>5474</v>
      </c>
      <c r="G679" s="162" t="s">
        <v>5475</v>
      </c>
      <c r="H679" s="162">
        <v>2019</v>
      </c>
      <c r="I679" s="162" t="s">
        <v>4154</v>
      </c>
      <c r="J679" s="162">
        <v>10</v>
      </c>
      <c r="K679" s="162">
        <v>13</v>
      </c>
      <c r="L679" s="162">
        <v>5.7</v>
      </c>
      <c r="M679" s="162" t="s">
        <v>4269</v>
      </c>
      <c r="N679" s="162">
        <v>90</v>
      </c>
      <c r="O679" s="162" t="s">
        <v>4297</v>
      </c>
      <c r="P679" s="162" t="s">
        <v>3352</v>
      </c>
      <c r="Q679" s="162" t="s">
        <v>4136</v>
      </c>
      <c r="R679" s="162" t="s">
        <v>4198</v>
      </c>
      <c r="S679" s="162" t="s">
        <v>3167</v>
      </c>
      <c r="T679" s="162" t="s">
        <v>69</v>
      </c>
      <c r="U679" s="162" t="s">
        <v>69</v>
      </c>
      <c r="V679" s="162" t="s">
        <v>70</v>
      </c>
      <c r="W679" s="162" t="s">
        <v>70</v>
      </c>
      <c r="X679" s="162" t="s">
        <v>3169</v>
      </c>
      <c r="Y679" s="162" t="s">
        <v>5452</v>
      </c>
      <c r="Z679" s="162" t="s">
        <v>3231</v>
      </c>
      <c r="AA679" s="162">
        <v>8</v>
      </c>
      <c r="AB679" s="162" t="s">
        <v>5476</v>
      </c>
    </row>
    <row r="680" spans="1:28">
      <c r="A680" s="162" t="s">
        <v>5477</v>
      </c>
      <c r="B680" s="162" t="s">
        <v>2957</v>
      </c>
      <c r="C680" s="162" t="s">
        <v>5419</v>
      </c>
      <c r="D680" s="162" t="s">
        <v>227</v>
      </c>
      <c r="E680" s="162" t="s">
        <v>5478</v>
      </c>
      <c r="F680" s="162" t="s">
        <v>5479</v>
      </c>
      <c r="G680" s="162" t="s">
        <v>5480</v>
      </c>
      <c r="H680" s="162">
        <v>2019</v>
      </c>
      <c r="I680" s="162" t="s">
        <v>4154</v>
      </c>
      <c r="J680" s="162">
        <v>10</v>
      </c>
      <c r="K680" s="162">
        <v>13</v>
      </c>
      <c r="L680" s="162">
        <v>6.3</v>
      </c>
      <c r="M680" s="162" t="s">
        <v>4280</v>
      </c>
      <c r="N680" s="162">
        <v>90</v>
      </c>
      <c r="O680" s="162" t="s">
        <v>4297</v>
      </c>
      <c r="P680" s="162" t="s">
        <v>3352</v>
      </c>
      <c r="Q680" s="162" t="s">
        <v>4136</v>
      </c>
      <c r="R680" s="162" t="s">
        <v>4354</v>
      </c>
      <c r="S680" s="162" t="s">
        <v>3167</v>
      </c>
      <c r="T680" s="162" t="s">
        <v>69</v>
      </c>
      <c r="U680" s="162" t="s">
        <v>69</v>
      </c>
      <c r="V680" s="162" t="s">
        <v>70</v>
      </c>
      <c r="W680" s="162" t="s">
        <v>70</v>
      </c>
      <c r="X680" s="162" t="s">
        <v>3169</v>
      </c>
      <c r="Y680" s="162" t="s">
        <v>5452</v>
      </c>
      <c r="Z680" s="162" t="s">
        <v>3231</v>
      </c>
      <c r="AA680" s="162">
        <v>8</v>
      </c>
      <c r="AB680" s="162" t="s">
        <v>5476</v>
      </c>
    </row>
    <row r="681" spans="1:28">
      <c r="A681" t="s">
        <v>5481</v>
      </c>
      <c r="B681" t="s">
        <v>2957</v>
      </c>
      <c r="C681" t="s">
        <v>5419</v>
      </c>
      <c r="D681" t="s">
        <v>227</v>
      </c>
      <c r="E681" t="s">
        <v>5482</v>
      </c>
      <c r="F681" t="s">
        <v>5483</v>
      </c>
      <c r="G681" t="s">
        <v>5484</v>
      </c>
      <c r="H681">
        <v>2020</v>
      </c>
      <c r="I681" t="s">
        <v>4154</v>
      </c>
      <c r="J681">
        <v>10</v>
      </c>
      <c r="K681">
        <v>13</v>
      </c>
      <c r="L681">
        <v>5.81</v>
      </c>
      <c r="M681" t="s">
        <v>3339</v>
      </c>
      <c r="N681">
        <v>60</v>
      </c>
      <c r="O681" t="s">
        <v>5485</v>
      </c>
      <c r="P681" t="s">
        <v>3352</v>
      </c>
      <c r="Q681" t="s">
        <v>4306</v>
      </c>
      <c r="R681" t="s">
        <v>5486</v>
      </c>
      <c r="S681" t="s">
        <v>3167</v>
      </c>
      <c r="T681" t="s">
        <v>70</v>
      </c>
      <c r="U681" t="s">
        <v>70</v>
      </c>
      <c r="V681" t="s">
        <v>70</v>
      </c>
      <c r="W681" t="s">
        <v>4571</v>
      </c>
      <c r="X681" t="s">
        <v>3180</v>
      </c>
      <c r="Y681" t="s">
        <v>5452</v>
      </c>
      <c r="Z681" t="s">
        <v>3231</v>
      </c>
      <c r="AA681">
        <v>9</v>
      </c>
      <c r="AB681" t="s">
        <v>4668</v>
      </c>
    </row>
    <row r="682" spans="1:28">
      <c r="A682" t="s">
        <v>5487</v>
      </c>
      <c r="B682" t="s">
        <v>2957</v>
      </c>
      <c r="C682" t="s">
        <v>5419</v>
      </c>
      <c r="D682" t="s">
        <v>227</v>
      </c>
      <c r="E682" t="s">
        <v>5488</v>
      </c>
      <c r="F682" t="s">
        <v>5489</v>
      </c>
      <c r="G682" t="s">
        <v>5490</v>
      </c>
      <c r="H682">
        <v>2020</v>
      </c>
      <c r="I682" t="s">
        <v>4154</v>
      </c>
      <c r="J682">
        <v>11</v>
      </c>
      <c r="K682">
        <v>14</v>
      </c>
      <c r="L682">
        <v>6.2</v>
      </c>
      <c r="M682" t="s">
        <v>3339</v>
      </c>
      <c r="N682">
        <v>60</v>
      </c>
      <c r="O682" t="s">
        <v>5491</v>
      </c>
      <c r="P682" t="s">
        <v>3352</v>
      </c>
      <c r="Q682" t="s">
        <v>4306</v>
      </c>
      <c r="R682" t="s">
        <v>5492</v>
      </c>
      <c r="S682" t="s">
        <v>3167</v>
      </c>
      <c r="T682" t="s">
        <v>70</v>
      </c>
      <c r="U682" t="s">
        <v>70</v>
      </c>
      <c r="V682" t="s">
        <v>70</v>
      </c>
      <c r="W682" t="s">
        <v>4571</v>
      </c>
      <c r="X682" t="s">
        <v>5493</v>
      </c>
      <c r="Y682" t="s">
        <v>5452</v>
      </c>
      <c r="Z682" t="s">
        <v>3342</v>
      </c>
      <c r="AA682">
        <v>9</v>
      </c>
      <c r="AB682" t="s">
        <v>3342</v>
      </c>
    </row>
    <row r="683" spans="1:28">
      <c r="A683" t="s">
        <v>5494</v>
      </c>
      <c r="B683" t="s">
        <v>2957</v>
      </c>
      <c r="C683" t="s">
        <v>5419</v>
      </c>
      <c r="D683" t="s">
        <v>227</v>
      </c>
      <c r="E683" t="s">
        <v>5495</v>
      </c>
      <c r="F683" t="s">
        <v>5496</v>
      </c>
      <c r="G683" t="s">
        <v>5497</v>
      </c>
      <c r="H683">
        <v>2020</v>
      </c>
      <c r="I683" t="s">
        <v>4154</v>
      </c>
      <c r="J683">
        <v>11</v>
      </c>
      <c r="K683">
        <v>14</v>
      </c>
      <c r="L683">
        <v>6</v>
      </c>
      <c r="M683" t="s">
        <v>3339</v>
      </c>
      <c r="N683">
        <v>90</v>
      </c>
      <c r="O683" t="s">
        <v>5491</v>
      </c>
      <c r="P683" t="s">
        <v>3164</v>
      </c>
      <c r="Q683" t="s">
        <v>4306</v>
      </c>
      <c r="R683" t="s">
        <v>5498</v>
      </c>
      <c r="S683" t="s">
        <v>3167</v>
      </c>
      <c r="T683" t="s">
        <v>69</v>
      </c>
      <c r="U683" t="s">
        <v>70</v>
      </c>
      <c r="V683" t="s">
        <v>70</v>
      </c>
      <c r="W683" t="s">
        <v>4571</v>
      </c>
      <c r="X683" t="s">
        <v>3169</v>
      </c>
      <c r="Y683" t="s">
        <v>5452</v>
      </c>
      <c r="Z683" t="s">
        <v>3342</v>
      </c>
      <c r="AA683">
        <v>9</v>
      </c>
      <c r="AB683" t="s">
        <v>5453</v>
      </c>
    </row>
    <row r="684" spans="1:28">
      <c r="A684" t="s">
        <v>5499</v>
      </c>
      <c r="B684" t="s">
        <v>2957</v>
      </c>
      <c r="C684" t="s">
        <v>5419</v>
      </c>
      <c r="D684" t="s">
        <v>227</v>
      </c>
      <c r="E684" t="s">
        <v>5500</v>
      </c>
      <c r="F684" t="s">
        <v>5501</v>
      </c>
      <c r="G684" t="s">
        <v>5502</v>
      </c>
      <c r="H684">
        <v>2021</v>
      </c>
      <c r="I684" t="s">
        <v>4154</v>
      </c>
      <c r="J684">
        <v>11</v>
      </c>
      <c r="K684">
        <v>14</v>
      </c>
      <c r="L684">
        <v>6.34</v>
      </c>
      <c r="M684" t="s">
        <v>4325</v>
      </c>
      <c r="N684">
        <v>60</v>
      </c>
      <c r="O684" t="s">
        <v>5491</v>
      </c>
      <c r="P684" t="s">
        <v>3352</v>
      </c>
      <c r="Q684" t="s">
        <v>4306</v>
      </c>
      <c r="R684" t="s">
        <v>5503</v>
      </c>
      <c r="S684" t="s">
        <v>3167</v>
      </c>
      <c r="T684" t="s">
        <v>70</v>
      </c>
      <c r="U684" t="s">
        <v>70</v>
      </c>
      <c r="V684" t="s">
        <v>70</v>
      </c>
      <c r="W684" t="s">
        <v>4571</v>
      </c>
      <c r="X684" t="s">
        <v>3279</v>
      </c>
      <c r="Y684" t="s">
        <v>5452</v>
      </c>
      <c r="Z684" t="s">
        <v>3342</v>
      </c>
      <c r="AA684">
        <v>9</v>
      </c>
      <c r="AB684" t="s">
        <v>4921</v>
      </c>
    </row>
    <row r="685" spans="1:28">
      <c r="A685" t="s">
        <v>5504</v>
      </c>
      <c r="B685" t="s">
        <v>2957</v>
      </c>
      <c r="C685" t="s">
        <v>5419</v>
      </c>
      <c r="D685" t="s">
        <v>227</v>
      </c>
      <c r="E685" t="s">
        <v>5505</v>
      </c>
      <c r="F685" t="s">
        <v>5506</v>
      </c>
      <c r="G685" t="s">
        <v>5507</v>
      </c>
      <c r="H685">
        <v>2021</v>
      </c>
      <c r="I685" t="s">
        <v>4154</v>
      </c>
      <c r="J685">
        <v>12</v>
      </c>
      <c r="K685">
        <v>15</v>
      </c>
      <c r="L685">
        <v>6.4</v>
      </c>
      <c r="M685" t="s">
        <v>4325</v>
      </c>
      <c r="N685">
        <v>90</v>
      </c>
      <c r="O685" t="s">
        <v>5508</v>
      </c>
      <c r="P685" t="s">
        <v>3164</v>
      </c>
      <c r="Q685" t="s">
        <v>4272</v>
      </c>
      <c r="R685" t="s">
        <v>5509</v>
      </c>
      <c r="S685" t="s">
        <v>3167</v>
      </c>
      <c r="T685" t="s">
        <v>69</v>
      </c>
      <c r="U685" t="s">
        <v>70</v>
      </c>
      <c r="V685" t="s">
        <v>70</v>
      </c>
      <c r="W685" t="s">
        <v>4771</v>
      </c>
      <c r="X685" t="s">
        <v>3169</v>
      </c>
      <c r="Y685" t="s">
        <v>5452</v>
      </c>
      <c r="Z685" t="s">
        <v>3342</v>
      </c>
      <c r="AA685">
        <v>8</v>
      </c>
      <c r="AB685" t="s">
        <v>5510</v>
      </c>
    </row>
    <row r="686" spans="1:28">
      <c r="A686" t="s">
        <v>5511</v>
      </c>
      <c r="B686" t="s">
        <v>2957</v>
      </c>
      <c r="C686" t="s">
        <v>5419</v>
      </c>
      <c r="D686" t="s">
        <v>227</v>
      </c>
      <c r="E686" t="s">
        <v>5512</v>
      </c>
      <c r="F686" t="s">
        <v>5513</v>
      </c>
      <c r="G686" t="s">
        <v>5514</v>
      </c>
      <c r="H686">
        <v>2021</v>
      </c>
      <c r="I686" t="s">
        <v>4154</v>
      </c>
      <c r="J686">
        <v>12</v>
      </c>
      <c r="K686">
        <v>15</v>
      </c>
      <c r="L686">
        <v>6.71</v>
      </c>
      <c r="M686" t="s">
        <v>4399</v>
      </c>
      <c r="N686">
        <v>120</v>
      </c>
      <c r="O686" t="s">
        <v>5508</v>
      </c>
      <c r="P686" t="s">
        <v>4400</v>
      </c>
      <c r="Q686" t="s">
        <v>5187</v>
      </c>
      <c r="R686" t="s">
        <v>5515</v>
      </c>
      <c r="S686" t="s">
        <v>3167</v>
      </c>
      <c r="T686" t="s">
        <v>69</v>
      </c>
      <c r="U686" t="s">
        <v>70</v>
      </c>
      <c r="V686" t="s">
        <v>70</v>
      </c>
      <c r="W686" t="s">
        <v>4771</v>
      </c>
      <c r="X686" t="s">
        <v>3169</v>
      </c>
      <c r="Y686" t="s">
        <v>5452</v>
      </c>
      <c r="Z686" t="s">
        <v>3342</v>
      </c>
      <c r="AA686">
        <v>8</v>
      </c>
      <c r="AB686" t="s">
        <v>5516</v>
      </c>
    </row>
    <row r="687" spans="1:28">
      <c r="A687" t="s">
        <v>5517</v>
      </c>
      <c r="B687" t="s">
        <v>2957</v>
      </c>
      <c r="C687" t="s">
        <v>5419</v>
      </c>
      <c r="D687" t="s">
        <v>227</v>
      </c>
      <c r="E687" t="s">
        <v>5518</v>
      </c>
      <c r="F687" t="s">
        <v>5519</v>
      </c>
      <c r="G687" t="s">
        <v>5520</v>
      </c>
      <c r="H687">
        <v>2022</v>
      </c>
      <c r="I687" t="s">
        <v>4154</v>
      </c>
      <c r="J687">
        <v>12</v>
      </c>
      <c r="K687">
        <v>15</v>
      </c>
      <c r="L687">
        <v>6.1</v>
      </c>
      <c r="M687" t="s">
        <v>4325</v>
      </c>
      <c r="N687">
        <v>60</v>
      </c>
      <c r="O687" t="s">
        <v>5508</v>
      </c>
      <c r="P687" t="s">
        <v>3352</v>
      </c>
      <c r="Q687" t="s">
        <v>4306</v>
      </c>
      <c r="R687" t="s">
        <v>5521</v>
      </c>
      <c r="S687" t="s">
        <v>3167</v>
      </c>
      <c r="T687" t="s">
        <v>70</v>
      </c>
      <c r="U687" t="s">
        <v>70</v>
      </c>
      <c r="V687" t="s">
        <v>70</v>
      </c>
      <c r="W687" t="s">
        <v>4771</v>
      </c>
      <c r="X687" t="s">
        <v>3279</v>
      </c>
      <c r="Y687" t="s">
        <v>5452</v>
      </c>
      <c r="Z687" t="s">
        <v>3342</v>
      </c>
      <c r="AA687">
        <v>9</v>
      </c>
      <c r="AB687" t="s">
        <v>2616</v>
      </c>
    </row>
    <row r="688" spans="1:28">
      <c r="A688" t="s">
        <v>5522</v>
      </c>
      <c r="B688" t="s">
        <v>2957</v>
      </c>
      <c r="C688" t="s">
        <v>5419</v>
      </c>
      <c r="D688" t="s">
        <v>227</v>
      </c>
      <c r="E688" t="s">
        <v>5523</v>
      </c>
      <c r="F688" t="s">
        <v>5524</v>
      </c>
      <c r="G688" t="s">
        <v>5525</v>
      </c>
      <c r="H688">
        <v>2022</v>
      </c>
      <c r="I688" t="s">
        <v>4154</v>
      </c>
      <c r="J688">
        <v>13</v>
      </c>
      <c r="K688" t="s">
        <v>2365</v>
      </c>
      <c r="L688">
        <v>6.3</v>
      </c>
      <c r="M688" t="s">
        <v>4325</v>
      </c>
      <c r="N688">
        <v>90</v>
      </c>
      <c r="O688" t="s">
        <v>5526</v>
      </c>
      <c r="P688" t="s">
        <v>3164</v>
      </c>
      <c r="Q688" t="s">
        <v>4272</v>
      </c>
      <c r="R688" t="s">
        <v>5527</v>
      </c>
      <c r="S688" t="s">
        <v>3167</v>
      </c>
      <c r="T688" t="s">
        <v>69</v>
      </c>
      <c r="U688" t="s">
        <v>70</v>
      </c>
      <c r="V688" t="s">
        <v>70</v>
      </c>
      <c r="W688" t="s">
        <v>4771</v>
      </c>
      <c r="X688" t="s">
        <v>3169</v>
      </c>
      <c r="Y688" t="s">
        <v>5452</v>
      </c>
      <c r="Z688" t="s">
        <v>3342</v>
      </c>
      <c r="AA688">
        <v>8</v>
      </c>
    </row>
    <row r="689" spans="1:28">
      <c r="A689" t="s">
        <v>5528</v>
      </c>
      <c r="B689" t="s">
        <v>2957</v>
      </c>
      <c r="C689" t="s">
        <v>5419</v>
      </c>
      <c r="D689" t="s">
        <v>227</v>
      </c>
      <c r="E689" t="s">
        <v>5529</v>
      </c>
      <c r="F689" t="s">
        <v>5530</v>
      </c>
      <c r="G689" t="s">
        <v>5531</v>
      </c>
      <c r="H689">
        <v>2022</v>
      </c>
      <c r="I689" t="s">
        <v>4154</v>
      </c>
      <c r="J689">
        <v>13</v>
      </c>
      <c r="K689" t="s">
        <v>2365</v>
      </c>
      <c r="L689">
        <v>6.7</v>
      </c>
      <c r="M689" t="s">
        <v>4399</v>
      </c>
      <c r="N689">
        <v>120</v>
      </c>
      <c r="O689" t="s">
        <v>5526</v>
      </c>
      <c r="P689" t="s">
        <v>4400</v>
      </c>
      <c r="Q689" t="s">
        <v>5187</v>
      </c>
      <c r="R689" t="s">
        <v>4319</v>
      </c>
      <c r="S689" t="s">
        <v>3167</v>
      </c>
      <c r="T689" t="s">
        <v>69</v>
      </c>
      <c r="U689" t="s">
        <v>70</v>
      </c>
      <c r="V689" t="s">
        <v>70</v>
      </c>
      <c r="W689" t="s">
        <v>4771</v>
      </c>
      <c r="X689" t="s">
        <v>3169</v>
      </c>
      <c r="Y689" t="s">
        <v>5452</v>
      </c>
      <c r="Z689" t="s">
        <v>3342</v>
      </c>
      <c r="AA689">
        <v>8</v>
      </c>
    </row>
    <row r="690" spans="1:28">
      <c r="A690" t="s">
        <v>5532</v>
      </c>
      <c r="B690" t="s">
        <v>2957</v>
      </c>
      <c r="C690" t="s">
        <v>5419</v>
      </c>
      <c r="D690" t="s">
        <v>227</v>
      </c>
      <c r="E690" t="s">
        <v>5533</v>
      </c>
      <c r="F690" t="s">
        <v>5534</v>
      </c>
      <c r="G690" t="s">
        <v>5535</v>
      </c>
      <c r="H690">
        <v>2023</v>
      </c>
      <c r="I690" t="s">
        <v>4154</v>
      </c>
      <c r="J690">
        <v>13</v>
      </c>
      <c r="K690" t="s">
        <v>2365</v>
      </c>
      <c r="L690">
        <v>6.1</v>
      </c>
      <c r="M690" t="s">
        <v>4325</v>
      </c>
      <c r="N690">
        <v>90</v>
      </c>
      <c r="O690" t="s">
        <v>5526</v>
      </c>
      <c r="P690" t="s">
        <v>3164</v>
      </c>
      <c r="Q690" t="s">
        <v>4306</v>
      </c>
      <c r="R690" t="s">
        <v>5536</v>
      </c>
      <c r="S690" t="s">
        <v>3167</v>
      </c>
      <c r="T690" t="s">
        <v>69</v>
      </c>
      <c r="U690" t="s">
        <v>70</v>
      </c>
      <c r="V690" t="s">
        <v>70</v>
      </c>
      <c r="W690" t="s">
        <v>4771</v>
      </c>
      <c r="X690" t="s">
        <v>3279</v>
      </c>
      <c r="Y690" t="s">
        <v>5452</v>
      </c>
      <c r="Z690" t="s">
        <v>3342</v>
      </c>
      <c r="AA690">
        <v>9</v>
      </c>
    </row>
    <row r="691" spans="1:28">
      <c r="A691" t="s">
        <v>5550</v>
      </c>
      <c r="B691" t="s">
        <v>2957</v>
      </c>
      <c r="C691" t="s">
        <v>5419</v>
      </c>
      <c r="D691" t="s">
        <v>227</v>
      </c>
      <c r="E691" t="s">
        <v>5551</v>
      </c>
      <c r="F691" t="s">
        <v>5552</v>
      </c>
      <c r="G691" t="s">
        <v>5553</v>
      </c>
      <c r="H691">
        <v>2023</v>
      </c>
      <c r="I691" t="s">
        <v>4154</v>
      </c>
      <c r="J691">
        <v>14</v>
      </c>
      <c r="K691" t="s">
        <v>2365</v>
      </c>
      <c r="L691">
        <v>6.2</v>
      </c>
      <c r="M691" t="s">
        <v>4325</v>
      </c>
      <c r="N691">
        <v>120</v>
      </c>
      <c r="O691" t="s">
        <v>5554</v>
      </c>
      <c r="P691" t="s">
        <v>3164</v>
      </c>
      <c r="Q691" t="s">
        <v>4272</v>
      </c>
      <c r="R691" t="s">
        <v>5555</v>
      </c>
      <c r="S691" t="s">
        <v>3167</v>
      </c>
      <c r="T691" t="s">
        <v>69</v>
      </c>
      <c r="U691" t="s">
        <v>70</v>
      </c>
      <c r="V691" t="s">
        <v>70</v>
      </c>
      <c r="W691" t="s">
        <v>4771</v>
      </c>
      <c r="X691" t="s">
        <v>3169</v>
      </c>
      <c r="Y691" t="s">
        <v>5452</v>
      </c>
      <c r="Z691" t="s">
        <v>3342</v>
      </c>
      <c r="AA691">
        <v>8</v>
      </c>
    </row>
    <row r="692" spans="1:28">
      <c r="A692" t="s">
        <v>5556</v>
      </c>
      <c r="B692" t="s">
        <v>2957</v>
      </c>
      <c r="C692" t="s">
        <v>5419</v>
      </c>
      <c r="D692" t="s">
        <v>227</v>
      </c>
      <c r="E692" t="s">
        <v>5557</v>
      </c>
      <c r="F692" t="s">
        <v>5558</v>
      </c>
      <c r="G692" t="s">
        <v>5559</v>
      </c>
      <c r="H692">
        <v>2023</v>
      </c>
      <c r="I692" t="s">
        <v>4154</v>
      </c>
      <c r="J692">
        <v>14</v>
      </c>
      <c r="K692" t="s">
        <v>2365</v>
      </c>
      <c r="L692">
        <v>6.7</v>
      </c>
      <c r="M692" t="s">
        <v>5560</v>
      </c>
      <c r="N692">
        <v>120</v>
      </c>
      <c r="O692" t="s">
        <v>5554</v>
      </c>
      <c r="P692" t="s">
        <v>4400</v>
      </c>
      <c r="Q692" t="s">
        <v>5561</v>
      </c>
      <c r="R692" t="s">
        <v>5214</v>
      </c>
      <c r="S692" t="s">
        <v>3167</v>
      </c>
      <c r="T692" t="s">
        <v>69</v>
      </c>
      <c r="U692" t="s">
        <v>70</v>
      </c>
      <c r="V692" t="s">
        <v>70</v>
      </c>
      <c r="W692" t="s">
        <v>4771</v>
      </c>
      <c r="X692" t="s">
        <v>3169</v>
      </c>
      <c r="Y692" t="s">
        <v>5452</v>
      </c>
      <c r="Z692" t="s">
        <v>3342</v>
      </c>
      <c r="AA692">
        <v>8</v>
      </c>
    </row>
    <row r="693" spans="1:28">
      <c r="A693" t="s">
        <v>5562</v>
      </c>
      <c r="B693" t="s">
        <v>2957</v>
      </c>
      <c r="C693" t="s">
        <v>5419</v>
      </c>
      <c r="D693" t="s">
        <v>227</v>
      </c>
      <c r="E693" t="s">
        <v>5563</v>
      </c>
      <c r="F693" t="s">
        <v>5564</v>
      </c>
      <c r="G693" t="s">
        <v>5565</v>
      </c>
      <c r="H693">
        <v>2024</v>
      </c>
      <c r="I693" t="s">
        <v>4154</v>
      </c>
      <c r="J693">
        <v>14</v>
      </c>
      <c r="K693" t="s">
        <v>2365</v>
      </c>
      <c r="L693">
        <v>6.1</v>
      </c>
      <c r="M693" t="s">
        <v>4325</v>
      </c>
      <c r="N693">
        <v>120</v>
      </c>
      <c r="O693" t="s">
        <v>5554</v>
      </c>
      <c r="P693" t="s">
        <v>3164</v>
      </c>
      <c r="Q693" t="s">
        <v>4272</v>
      </c>
      <c r="R693" t="s">
        <v>5566</v>
      </c>
      <c r="S693" t="s">
        <v>3167</v>
      </c>
      <c r="T693" t="s">
        <v>69</v>
      </c>
      <c r="U693" t="s">
        <v>70</v>
      </c>
      <c r="V693" t="s">
        <v>70</v>
      </c>
      <c r="W693" t="s">
        <v>4771</v>
      </c>
      <c r="X693" t="s">
        <v>3279</v>
      </c>
      <c r="Y693" t="s">
        <v>5452</v>
      </c>
      <c r="Z693" t="s">
        <v>3342</v>
      </c>
      <c r="AA693">
        <v>9</v>
      </c>
    </row>
    <row r="694" spans="1:28">
      <c r="A694" t="s">
        <v>5567</v>
      </c>
      <c r="B694" t="s">
        <v>2957</v>
      </c>
      <c r="C694" t="s">
        <v>5419</v>
      </c>
      <c r="D694" t="s">
        <v>227</v>
      </c>
      <c r="E694" t="s">
        <v>5568</v>
      </c>
      <c r="F694" t="s">
        <v>5569</v>
      </c>
      <c r="G694" t="s">
        <v>5570</v>
      </c>
      <c r="H694">
        <v>2024</v>
      </c>
      <c r="I694" t="s">
        <v>4154</v>
      </c>
      <c r="J694">
        <v>14</v>
      </c>
      <c r="K694" t="s">
        <v>2365</v>
      </c>
      <c r="L694">
        <v>6.3</v>
      </c>
      <c r="M694" t="s">
        <v>5571</v>
      </c>
      <c r="N694">
        <v>120</v>
      </c>
      <c r="O694" t="s">
        <v>5572</v>
      </c>
      <c r="P694" t="s">
        <v>4400</v>
      </c>
      <c r="Q694" t="s">
        <v>4272</v>
      </c>
      <c r="R694" t="s">
        <v>4378</v>
      </c>
      <c r="S694" t="s">
        <v>3167</v>
      </c>
      <c r="T694" t="s">
        <v>69</v>
      </c>
      <c r="U694" t="s">
        <v>70</v>
      </c>
      <c r="V694" t="s">
        <v>70</v>
      </c>
      <c r="W694" t="s">
        <v>4771</v>
      </c>
      <c r="X694" t="s">
        <v>3169</v>
      </c>
      <c r="Y694" t="s">
        <v>5452</v>
      </c>
      <c r="Z694" t="s">
        <v>3342</v>
      </c>
      <c r="AA694">
        <v>8</v>
      </c>
    </row>
    <row r="695" spans="1:28">
      <c r="A695" t="s">
        <v>5573</v>
      </c>
      <c r="B695" t="s">
        <v>2957</v>
      </c>
      <c r="C695" t="s">
        <v>5419</v>
      </c>
      <c r="D695" t="s">
        <v>227</v>
      </c>
      <c r="E695" t="s">
        <v>5574</v>
      </c>
      <c r="F695" t="s">
        <v>5575</v>
      </c>
      <c r="G695" t="s">
        <v>5576</v>
      </c>
      <c r="H695">
        <v>2024</v>
      </c>
      <c r="I695" t="s">
        <v>4154</v>
      </c>
      <c r="J695">
        <v>14</v>
      </c>
      <c r="K695" t="s">
        <v>2365</v>
      </c>
      <c r="L695">
        <v>6.3</v>
      </c>
      <c r="M695" t="s">
        <v>5577</v>
      </c>
      <c r="N695">
        <v>120</v>
      </c>
      <c r="O695" t="s">
        <v>5572</v>
      </c>
      <c r="P695" t="s">
        <v>4146</v>
      </c>
      <c r="Q695" t="s">
        <v>5561</v>
      </c>
      <c r="R695" t="s">
        <v>4378</v>
      </c>
      <c r="S695" t="s">
        <v>3167</v>
      </c>
      <c r="T695" t="s">
        <v>69</v>
      </c>
      <c r="U695" t="s">
        <v>70</v>
      </c>
      <c r="V695" t="s">
        <v>70</v>
      </c>
      <c r="W695" t="s">
        <v>4771</v>
      </c>
      <c r="X695" t="s">
        <v>3169</v>
      </c>
      <c r="Y695" t="s">
        <v>5452</v>
      </c>
      <c r="Z695" t="s">
        <v>3342</v>
      </c>
      <c r="AA695">
        <v>8</v>
      </c>
    </row>
    <row r="696" spans="1:28">
      <c r="A696" t="s">
        <v>5583</v>
      </c>
      <c r="B696" t="s">
        <v>2957</v>
      </c>
      <c r="C696" t="s">
        <v>5419</v>
      </c>
      <c r="D696" t="s">
        <v>227</v>
      </c>
      <c r="E696" t="s">
        <v>5584</v>
      </c>
      <c r="F696" t="s">
        <v>5585</v>
      </c>
      <c r="G696" t="s">
        <v>5586</v>
      </c>
      <c r="H696">
        <v>2024</v>
      </c>
      <c r="I696" t="s">
        <v>4154</v>
      </c>
      <c r="J696">
        <v>14</v>
      </c>
      <c r="K696" t="s">
        <v>2365</v>
      </c>
      <c r="L696">
        <v>8</v>
      </c>
      <c r="M696" t="s">
        <v>5587</v>
      </c>
      <c r="N696">
        <v>120</v>
      </c>
      <c r="O696" t="s">
        <v>5572</v>
      </c>
      <c r="P696" t="s">
        <v>4146</v>
      </c>
      <c r="Q696" t="s">
        <v>3715</v>
      </c>
      <c r="R696" t="s">
        <v>5588</v>
      </c>
      <c r="S696" t="s">
        <v>3167</v>
      </c>
      <c r="T696" t="s">
        <v>69</v>
      </c>
      <c r="U696" t="s">
        <v>70</v>
      </c>
      <c r="V696" t="s">
        <v>70</v>
      </c>
      <c r="W696" t="s">
        <v>4274</v>
      </c>
      <c r="X696" t="s">
        <v>4538</v>
      </c>
      <c r="Y696" t="s">
        <v>5452</v>
      </c>
      <c r="Z696" t="s">
        <v>3342</v>
      </c>
      <c r="AA696">
        <v>7</v>
      </c>
      <c r="AB696" t="s">
        <v>5589</v>
      </c>
    </row>
    <row r="697" spans="1:28">
      <c r="A697" t="s">
        <v>5578</v>
      </c>
      <c r="B697" t="s">
        <v>2957</v>
      </c>
      <c r="C697" t="s">
        <v>5419</v>
      </c>
      <c r="D697" t="s">
        <v>227</v>
      </c>
      <c r="E697" t="s">
        <v>5579</v>
      </c>
      <c r="F697" t="s">
        <v>5580</v>
      </c>
      <c r="G697" t="s">
        <v>5581</v>
      </c>
      <c r="H697">
        <v>2024</v>
      </c>
      <c r="I697" t="s">
        <v>4154</v>
      </c>
      <c r="J697">
        <v>14</v>
      </c>
      <c r="K697" t="s">
        <v>2365</v>
      </c>
      <c r="L697">
        <v>6.8</v>
      </c>
      <c r="M697" t="s">
        <v>5560</v>
      </c>
      <c r="N697">
        <v>120</v>
      </c>
      <c r="O697" t="s">
        <v>5572</v>
      </c>
      <c r="P697" t="s">
        <v>4146</v>
      </c>
      <c r="Q697" t="s">
        <v>5561</v>
      </c>
      <c r="R697" t="s">
        <v>5582</v>
      </c>
      <c r="S697" t="s">
        <v>3167</v>
      </c>
      <c r="T697" t="s">
        <v>69</v>
      </c>
      <c r="U697" t="s">
        <v>70</v>
      </c>
      <c r="V697" t="s">
        <v>70</v>
      </c>
      <c r="W697" t="s">
        <v>4771</v>
      </c>
      <c r="X697" t="s">
        <v>3169</v>
      </c>
      <c r="Y697" t="s">
        <v>5452</v>
      </c>
      <c r="Z697" t="s">
        <v>3342</v>
      </c>
      <c r="AA697">
        <v>8</v>
      </c>
    </row>
    <row r="698" spans="1:28">
      <c r="A698" t="s">
        <v>5590</v>
      </c>
      <c r="B698" t="s">
        <v>2957</v>
      </c>
      <c r="C698" t="s">
        <v>5419</v>
      </c>
      <c r="D698" t="s">
        <v>227</v>
      </c>
      <c r="E698" t="s">
        <v>5591</v>
      </c>
      <c r="F698" t="s">
        <v>5592</v>
      </c>
      <c r="G698" t="s">
        <v>5593</v>
      </c>
      <c r="H698">
        <v>2025</v>
      </c>
      <c r="I698" t="s">
        <v>4154</v>
      </c>
      <c r="J698">
        <v>15</v>
      </c>
      <c r="K698" t="s">
        <v>2365</v>
      </c>
      <c r="L698">
        <v>6.3</v>
      </c>
      <c r="M698" t="s">
        <v>5571</v>
      </c>
      <c r="N698">
        <v>120</v>
      </c>
      <c r="O698" t="s">
        <v>5572</v>
      </c>
      <c r="P698" t="s">
        <v>3164</v>
      </c>
      <c r="Q698" t="s">
        <v>4272</v>
      </c>
      <c r="R698" t="s">
        <v>5165</v>
      </c>
      <c r="S698" t="s">
        <v>3167</v>
      </c>
      <c r="T698" t="s">
        <v>69</v>
      </c>
      <c r="U698" t="s">
        <v>70</v>
      </c>
      <c r="V698" t="s">
        <v>70</v>
      </c>
      <c r="W698" t="s">
        <v>4771</v>
      </c>
      <c r="X698" t="s">
        <v>3169</v>
      </c>
      <c r="Y698" t="s">
        <v>5452</v>
      </c>
      <c r="Z698" t="s">
        <v>3342</v>
      </c>
      <c r="AA698">
        <v>9</v>
      </c>
      <c r="AB698" t="s">
        <v>5594</v>
      </c>
    </row>
    <row r="699" spans="1:28">
      <c r="F699" t="s">
        <v>8488</v>
      </c>
      <c r="G699" t="s">
        <v>8875</v>
      </c>
      <c r="H699">
        <v>2015</v>
      </c>
    </row>
    <row r="700" spans="1:28">
      <c r="A700" t="s">
        <v>5537</v>
      </c>
      <c r="B700" t="s">
        <v>2957</v>
      </c>
      <c r="C700" t="s">
        <v>5419</v>
      </c>
      <c r="D700" t="s">
        <v>227</v>
      </c>
      <c r="E700" t="s">
        <v>5538</v>
      </c>
      <c r="F700" t="s">
        <v>5539</v>
      </c>
      <c r="G700" t="s">
        <v>5540</v>
      </c>
      <c r="H700">
        <v>2023</v>
      </c>
      <c r="I700" t="s">
        <v>4154</v>
      </c>
      <c r="J700">
        <v>13</v>
      </c>
      <c r="K700" t="s">
        <v>2365</v>
      </c>
      <c r="L700">
        <v>7.6</v>
      </c>
      <c r="M700" t="s">
        <v>5541</v>
      </c>
      <c r="N700">
        <v>120</v>
      </c>
      <c r="O700" t="s">
        <v>5526</v>
      </c>
      <c r="P700" t="s">
        <v>4400</v>
      </c>
      <c r="Q700" t="s">
        <v>3715</v>
      </c>
      <c r="R700" t="s">
        <v>5542</v>
      </c>
      <c r="S700" t="s">
        <v>3167</v>
      </c>
      <c r="T700" t="s">
        <v>69</v>
      </c>
      <c r="U700" t="s">
        <v>70</v>
      </c>
      <c r="V700" t="s">
        <v>70</v>
      </c>
      <c r="W700" t="s">
        <v>4274</v>
      </c>
      <c r="X700" t="s">
        <v>4538</v>
      </c>
      <c r="Y700" t="s">
        <v>5452</v>
      </c>
      <c r="Z700" t="s">
        <v>3342</v>
      </c>
      <c r="AA700">
        <v>7</v>
      </c>
      <c r="AB700" t="s">
        <v>4524</v>
      </c>
    </row>
    <row r="701" spans="1:28">
      <c r="A701" t="s">
        <v>5543</v>
      </c>
      <c r="B701" t="s">
        <v>2957</v>
      </c>
      <c r="C701" t="s">
        <v>5544</v>
      </c>
      <c r="D701" t="s">
        <v>228</v>
      </c>
      <c r="E701" t="s">
        <v>5545</v>
      </c>
      <c r="F701" t="s">
        <v>5546</v>
      </c>
      <c r="G701" t="s">
        <v>5547</v>
      </c>
      <c r="H701">
        <v>2023</v>
      </c>
      <c r="I701" t="s">
        <v>4154</v>
      </c>
      <c r="J701">
        <v>13</v>
      </c>
      <c r="K701" t="s">
        <v>2365</v>
      </c>
      <c r="L701">
        <v>10.95</v>
      </c>
      <c r="M701" t="s">
        <v>3744</v>
      </c>
      <c r="N701">
        <v>60</v>
      </c>
      <c r="O701" t="s">
        <v>5526</v>
      </c>
      <c r="P701" t="s">
        <v>3164</v>
      </c>
      <c r="Q701" t="s">
        <v>4272</v>
      </c>
      <c r="R701" t="s">
        <v>5548</v>
      </c>
      <c r="S701" t="s">
        <v>3167</v>
      </c>
      <c r="T701" t="s">
        <v>70</v>
      </c>
      <c r="U701" t="s">
        <v>70</v>
      </c>
      <c r="V701" t="s">
        <v>70</v>
      </c>
      <c r="W701" t="s">
        <v>70</v>
      </c>
      <c r="X701" t="s">
        <v>3180</v>
      </c>
      <c r="Y701" t="s">
        <v>5158</v>
      </c>
      <c r="Z701" t="s">
        <v>5158</v>
      </c>
      <c r="AA701">
        <v>8</v>
      </c>
      <c r="AB701" t="s">
        <v>5549</v>
      </c>
    </row>
    <row r="702" spans="1:28">
      <c r="F702" t="s">
        <v>8523</v>
      </c>
      <c r="G702" t="s">
        <v>8874</v>
      </c>
      <c r="H702">
        <v>2022</v>
      </c>
    </row>
    <row r="703" spans="1:28">
      <c r="F703" t="s">
        <v>8521</v>
      </c>
      <c r="G703" t="s">
        <v>8873</v>
      </c>
      <c r="H703">
        <v>2023</v>
      </c>
    </row>
    <row r="704" spans="1:28">
      <c r="F704" t="s">
        <v>8518</v>
      </c>
      <c r="G704" t="s">
        <v>8872</v>
      </c>
      <c r="H704">
        <v>2024</v>
      </c>
    </row>
    <row r="705" spans="1:28">
      <c r="F705" t="s">
        <v>8516</v>
      </c>
      <c r="G705" t="s">
        <v>8871</v>
      </c>
      <c r="H705">
        <v>2022</v>
      </c>
    </row>
    <row r="706" spans="1:28">
      <c r="A706" s="162" t="s">
        <v>5426</v>
      </c>
      <c r="B706" s="162" t="s">
        <v>2957</v>
      </c>
      <c r="C706" s="162" t="s">
        <v>5419</v>
      </c>
      <c r="D706" s="162" t="s">
        <v>227</v>
      </c>
      <c r="E706" s="162" t="s">
        <v>5427</v>
      </c>
      <c r="F706" s="162" t="s">
        <v>5428</v>
      </c>
      <c r="G706" s="162" t="s">
        <v>5429</v>
      </c>
      <c r="H706" s="162">
        <v>2016</v>
      </c>
      <c r="I706" s="162" t="s">
        <v>4154</v>
      </c>
      <c r="J706" s="162">
        <v>7.1</v>
      </c>
      <c r="K706" s="162">
        <v>10</v>
      </c>
      <c r="L706" s="162">
        <v>5.5</v>
      </c>
      <c r="M706" s="162" t="s">
        <v>3874</v>
      </c>
      <c r="N706" s="162">
        <v>60</v>
      </c>
      <c r="O706" s="162" t="s">
        <v>5422</v>
      </c>
      <c r="P706" s="162" t="s">
        <v>3310</v>
      </c>
      <c r="Q706" s="162" t="s">
        <v>3485</v>
      </c>
      <c r="R706" s="162" t="s">
        <v>5430</v>
      </c>
      <c r="S706" s="162" t="s">
        <v>3167</v>
      </c>
      <c r="T706" s="162" t="s">
        <v>70</v>
      </c>
      <c r="U706" s="162" t="s">
        <v>70</v>
      </c>
      <c r="V706" s="162" t="s">
        <v>70</v>
      </c>
      <c r="W706" s="162" t="s">
        <v>4571</v>
      </c>
      <c r="X706" s="162" t="s">
        <v>5424</v>
      </c>
      <c r="Y706" s="162" t="s">
        <v>3230</v>
      </c>
      <c r="Z706" s="162" t="s">
        <v>3231</v>
      </c>
      <c r="AA706" s="162">
        <v>8</v>
      </c>
      <c r="AB706" s="162" t="s">
        <v>5431</v>
      </c>
    </row>
    <row r="707" spans="1:28">
      <c r="F707" t="s">
        <v>8677</v>
      </c>
      <c r="G707" t="s">
        <v>8870</v>
      </c>
      <c r="H707">
        <v>2009</v>
      </c>
    </row>
    <row r="708" spans="1:28">
      <c r="F708" t="s">
        <v>8674</v>
      </c>
      <c r="G708" t="s">
        <v>8869</v>
      </c>
      <c r="H708">
        <v>2013</v>
      </c>
    </row>
    <row r="709" spans="1:28">
      <c r="F709" t="s">
        <v>8671</v>
      </c>
      <c r="G709" t="s">
        <v>8868</v>
      </c>
      <c r="H709">
        <v>2016</v>
      </c>
    </row>
    <row r="710" spans="1:28">
      <c r="F710" t="s">
        <v>8668</v>
      </c>
      <c r="G710" t="s">
        <v>8867</v>
      </c>
      <c r="H710">
        <v>2016</v>
      </c>
    </row>
    <row r="711" spans="1:28">
      <c r="F711" t="s">
        <v>8665</v>
      </c>
      <c r="G711" t="s">
        <v>8866</v>
      </c>
      <c r="H711">
        <v>2020</v>
      </c>
    </row>
    <row r="712" spans="1:28">
      <c r="F712" t="s">
        <v>8663</v>
      </c>
      <c r="G712" t="s">
        <v>8865</v>
      </c>
      <c r="H712">
        <v>2024</v>
      </c>
    </row>
    <row r="713" spans="1:28">
      <c r="F713" t="s">
        <v>8660</v>
      </c>
      <c r="G713" t="s">
        <v>8864</v>
      </c>
      <c r="H713">
        <v>2023</v>
      </c>
    </row>
    <row r="714" spans="1:28">
      <c r="A714" t="s">
        <v>6992</v>
      </c>
      <c r="B714" t="s">
        <v>6993</v>
      </c>
      <c r="C714" t="s">
        <v>6994</v>
      </c>
      <c r="D714" t="s">
        <v>230</v>
      </c>
      <c r="E714" t="s">
        <v>6995</v>
      </c>
      <c r="F714" t="s">
        <v>6996</v>
      </c>
      <c r="G714" t="s">
        <v>6997</v>
      </c>
      <c r="H714">
        <v>2023</v>
      </c>
      <c r="I714" t="s">
        <v>6998</v>
      </c>
      <c r="J714" t="s">
        <v>389</v>
      </c>
      <c r="K714" t="s">
        <v>2365</v>
      </c>
      <c r="L714">
        <v>8</v>
      </c>
      <c r="M714" t="s">
        <v>3255</v>
      </c>
      <c r="N714">
        <v>60</v>
      </c>
      <c r="O714" t="s">
        <v>6999</v>
      </c>
      <c r="P714" t="s">
        <v>389</v>
      </c>
      <c r="Q714" t="s">
        <v>389</v>
      </c>
      <c r="R714" t="s">
        <v>7000</v>
      </c>
      <c r="S714" t="s">
        <v>3167</v>
      </c>
      <c r="T714" t="s">
        <v>70</v>
      </c>
      <c r="U714" t="s">
        <v>70</v>
      </c>
      <c r="V714" t="s">
        <v>70</v>
      </c>
      <c r="W714" t="s">
        <v>70</v>
      </c>
      <c r="X714" t="s">
        <v>3180</v>
      </c>
      <c r="Y714" t="s">
        <v>3698</v>
      </c>
      <c r="Z714">
        <v>8</v>
      </c>
      <c r="AA714" t="s">
        <v>7001</v>
      </c>
    </row>
    <row r="715" spans="1:28">
      <c r="F715" t="s">
        <v>8655</v>
      </c>
      <c r="G715" t="s">
        <v>8863</v>
      </c>
      <c r="H715">
        <v>2011</v>
      </c>
    </row>
    <row r="716" spans="1:28">
      <c r="F716" t="s">
        <v>8653</v>
      </c>
      <c r="G716" t="s">
        <v>8862</v>
      </c>
      <c r="H716">
        <v>2016</v>
      </c>
    </row>
    <row r="717" spans="1:28">
      <c r="F717" t="s">
        <v>8651</v>
      </c>
      <c r="G717" t="s">
        <v>8861</v>
      </c>
      <c r="H717">
        <v>2023</v>
      </c>
    </row>
    <row r="718" spans="1:28">
      <c r="A718" t="s">
        <v>6430</v>
      </c>
      <c r="B718" t="s">
        <v>2975</v>
      </c>
      <c r="C718" t="s">
        <v>6431</v>
      </c>
      <c r="D718" t="s">
        <v>227</v>
      </c>
      <c r="E718" t="s">
        <v>6432</v>
      </c>
      <c r="F718" t="s">
        <v>6433</v>
      </c>
      <c r="G718" t="s">
        <v>6434</v>
      </c>
      <c r="H718">
        <v>2024</v>
      </c>
      <c r="I718" t="s">
        <v>4154</v>
      </c>
      <c r="J718">
        <v>14</v>
      </c>
      <c r="K718" t="s">
        <v>2365</v>
      </c>
      <c r="L718">
        <v>6.67</v>
      </c>
      <c r="M718" t="s">
        <v>4304</v>
      </c>
      <c r="N718">
        <v>120</v>
      </c>
      <c r="O718" t="s">
        <v>5731</v>
      </c>
      <c r="P718" t="s">
        <v>4318</v>
      </c>
      <c r="Q718" t="s">
        <v>6309</v>
      </c>
      <c r="R718" t="s">
        <v>4319</v>
      </c>
      <c r="S718" t="s">
        <v>3167</v>
      </c>
      <c r="T718" t="s">
        <v>70</v>
      </c>
      <c r="U718" t="s">
        <v>70</v>
      </c>
      <c r="V718" t="s">
        <v>70</v>
      </c>
      <c r="W718" t="s">
        <v>4771</v>
      </c>
      <c r="X718" t="s">
        <v>4655</v>
      </c>
      <c r="Y718" t="s">
        <v>5649</v>
      </c>
      <c r="Z718" t="s">
        <v>3342</v>
      </c>
      <c r="AA718">
        <v>8</v>
      </c>
      <c r="AB718" t="s">
        <v>6435</v>
      </c>
    </row>
    <row r="719" spans="1:28">
      <c r="A719" t="s">
        <v>6442</v>
      </c>
      <c r="B719" t="s">
        <v>2975</v>
      </c>
      <c r="C719" t="s">
        <v>6443</v>
      </c>
      <c r="D719" t="s">
        <v>227</v>
      </c>
      <c r="E719" t="s">
        <v>6444</v>
      </c>
      <c r="F719" t="s">
        <v>6445</v>
      </c>
      <c r="G719" t="s">
        <v>6446</v>
      </c>
      <c r="H719">
        <v>2024</v>
      </c>
      <c r="I719" t="s">
        <v>4154</v>
      </c>
      <c r="J719">
        <v>14</v>
      </c>
      <c r="K719" t="s">
        <v>2365</v>
      </c>
      <c r="L719">
        <v>6.67</v>
      </c>
      <c r="M719" t="s">
        <v>4325</v>
      </c>
      <c r="N719">
        <v>120</v>
      </c>
      <c r="O719" t="s">
        <v>6447</v>
      </c>
      <c r="P719" t="s">
        <v>4289</v>
      </c>
      <c r="Q719" t="s">
        <v>3715</v>
      </c>
      <c r="R719" t="s">
        <v>4319</v>
      </c>
      <c r="S719" t="s">
        <v>3167</v>
      </c>
      <c r="T719" t="s">
        <v>70</v>
      </c>
      <c r="U719" t="s">
        <v>70</v>
      </c>
      <c r="V719" t="s">
        <v>70</v>
      </c>
      <c r="W719" t="s">
        <v>4771</v>
      </c>
      <c r="X719" t="s">
        <v>4655</v>
      </c>
      <c r="Y719" t="s">
        <v>5649</v>
      </c>
      <c r="Z719" t="s">
        <v>4170</v>
      </c>
      <c r="AA719">
        <v>9</v>
      </c>
      <c r="AB719" t="s">
        <v>4590</v>
      </c>
    </row>
    <row r="720" spans="1:28">
      <c r="A720" t="s">
        <v>6436</v>
      </c>
      <c r="B720" t="s">
        <v>2975</v>
      </c>
      <c r="C720" t="s">
        <v>6437</v>
      </c>
      <c r="D720" t="s">
        <v>227</v>
      </c>
      <c r="E720" t="s">
        <v>6438</v>
      </c>
      <c r="F720" t="s">
        <v>6439</v>
      </c>
      <c r="G720" t="s">
        <v>6440</v>
      </c>
      <c r="H720">
        <v>2024</v>
      </c>
      <c r="I720" t="s">
        <v>4154</v>
      </c>
      <c r="J720">
        <v>14</v>
      </c>
      <c r="K720" t="s">
        <v>2365</v>
      </c>
      <c r="L720">
        <v>6.67</v>
      </c>
      <c r="M720" t="s">
        <v>5737</v>
      </c>
      <c r="N720">
        <v>120</v>
      </c>
      <c r="O720" t="s">
        <v>6441</v>
      </c>
      <c r="P720" t="s">
        <v>4289</v>
      </c>
      <c r="Q720" t="s">
        <v>3715</v>
      </c>
      <c r="R720" t="s">
        <v>4319</v>
      </c>
      <c r="S720" t="s">
        <v>3167</v>
      </c>
      <c r="T720" t="s">
        <v>70</v>
      </c>
      <c r="U720" t="s">
        <v>70</v>
      </c>
      <c r="V720" t="s">
        <v>70</v>
      </c>
      <c r="W720" t="s">
        <v>4771</v>
      </c>
      <c r="X720" t="s">
        <v>4655</v>
      </c>
      <c r="Y720" t="s">
        <v>5649</v>
      </c>
      <c r="Z720" t="s">
        <v>3342</v>
      </c>
      <c r="AA720">
        <v>9</v>
      </c>
      <c r="AB720" t="s">
        <v>2616</v>
      </c>
    </row>
    <row r="721" spans="1:27">
      <c r="F721" t="s">
        <v>8484</v>
      </c>
      <c r="G721">
        <v>3581</v>
      </c>
      <c r="H721">
        <v>2023</v>
      </c>
    </row>
    <row r="722" spans="1:27">
      <c r="F722" t="s">
        <v>8482</v>
      </c>
      <c r="G722">
        <v>3591</v>
      </c>
      <c r="H722">
        <v>2024</v>
      </c>
    </row>
    <row r="723" spans="1:27">
      <c r="F723" t="s">
        <v>8480</v>
      </c>
      <c r="G723">
        <v>5690</v>
      </c>
      <c r="H723">
        <v>2024</v>
      </c>
    </row>
    <row r="724" spans="1:27">
      <c r="F724" t="s">
        <v>8478</v>
      </c>
      <c r="G724">
        <v>7680</v>
      </c>
      <c r="H724">
        <v>2023</v>
      </c>
    </row>
    <row r="725" spans="1:27">
      <c r="F725" t="s">
        <v>8476</v>
      </c>
      <c r="G725">
        <v>7690</v>
      </c>
      <c r="H725">
        <v>2024</v>
      </c>
    </row>
    <row r="726" spans="1:27">
      <c r="F726" t="s">
        <v>8475</v>
      </c>
      <c r="G726" t="s">
        <v>8860</v>
      </c>
      <c r="H726">
        <v>2024</v>
      </c>
    </row>
    <row r="727" spans="1:27">
      <c r="F727" t="s">
        <v>8473</v>
      </c>
      <c r="G727" t="s">
        <v>8859</v>
      </c>
      <c r="H727">
        <v>2022</v>
      </c>
    </row>
    <row r="728" spans="1:27">
      <c r="F728" t="s">
        <v>8471</v>
      </c>
      <c r="G728" t="s">
        <v>8858</v>
      </c>
      <c r="H728">
        <v>2024</v>
      </c>
    </row>
    <row r="729" spans="1:27">
      <c r="F729" t="s">
        <v>8469</v>
      </c>
      <c r="G729" t="s">
        <v>8857</v>
      </c>
      <c r="H729">
        <v>2024</v>
      </c>
    </row>
    <row r="730" spans="1:27">
      <c r="F730" t="s">
        <v>8467</v>
      </c>
      <c r="G730" t="s">
        <v>8856</v>
      </c>
      <c r="H730">
        <v>2024</v>
      </c>
    </row>
    <row r="731" spans="1:27">
      <c r="F731" t="s">
        <v>8465</v>
      </c>
      <c r="G731" t="s">
        <v>8855</v>
      </c>
      <c r="H731">
        <v>2024</v>
      </c>
    </row>
    <row r="732" spans="1:27">
      <c r="F732" t="s">
        <v>8463</v>
      </c>
      <c r="G732" t="s">
        <v>8854</v>
      </c>
      <c r="H732">
        <v>2024</v>
      </c>
    </row>
    <row r="733" spans="1:27">
      <c r="F733" t="s">
        <v>8461</v>
      </c>
      <c r="G733" t="s">
        <v>8853</v>
      </c>
      <c r="H733">
        <v>2024</v>
      </c>
    </row>
    <row r="734" spans="1:27">
      <c r="F734" t="s">
        <v>8459</v>
      </c>
      <c r="G734" t="s">
        <v>8852</v>
      </c>
      <c r="H734">
        <v>2024</v>
      </c>
    </row>
    <row r="735" spans="1:27">
      <c r="A735" t="s">
        <v>6940</v>
      </c>
      <c r="B735" t="s">
        <v>6941</v>
      </c>
      <c r="C735" t="s">
        <v>6942</v>
      </c>
      <c r="D735" t="s">
        <v>229</v>
      </c>
      <c r="E735" t="s">
        <v>6943</v>
      </c>
      <c r="F735" t="s">
        <v>6944</v>
      </c>
      <c r="G735" t="s">
        <v>6945</v>
      </c>
      <c r="H735">
        <v>2024</v>
      </c>
      <c r="I735" t="s">
        <v>5220</v>
      </c>
      <c r="J735">
        <v>11</v>
      </c>
      <c r="K735">
        <v>11</v>
      </c>
      <c r="L735">
        <v>16</v>
      </c>
      <c r="M735" t="s">
        <v>3744</v>
      </c>
      <c r="N735">
        <v>240</v>
      </c>
      <c r="O735" t="s">
        <v>6185</v>
      </c>
      <c r="P735" t="s">
        <v>6877</v>
      </c>
      <c r="Q735" t="s">
        <v>6858</v>
      </c>
      <c r="R735" t="s">
        <v>389</v>
      </c>
      <c r="S735" t="s">
        <v>3167</v>
      </c>
      <c r="T735" t="s">
        <v>70</v>
      </c>
      <c r="U735" t="s">
        <v>6843</v>
      </c>
      <c r="V735" t="s">
        <v>70</v>
      </c>
      <c r="W735" t="s">
        <v>5224</v>
      </c>
      <c r="X735" t="s">
        <v>3180</v>
      </c>
      <c r="Y735" t="s">
        <v>5275</v>
      </c>
      <c r="Z735">
        <v>8</v>
      </c>
      <c r="AA735" t="s">
        <v>6117</v>
      </c>
    </row>
    <row r="736" spans="1:27">
      <c r="A736" t="s">
        <v>6612</v>
      </c>
      <c r="B736" t="s">
        <v>2983</v>
      </c>
      <c r="C736" t="s">
        <v>6597</v>
      </c>
      <c r="D736" t="s">
        <v>227</v>
      </c>
      <c r="E736" t="s">
        <v>6613</v>
      </c>
      <c r="F736" t="s">
        <v>6614</v>
      </c>
      <c r="G736" t="s">
        <v>6615</v>
      </c>
      <c r="H736">
        <v>2024</v>
      </c>
      <c r="I736" t="s">
        <v>4154</v>
      </c>
      <c r="J736">
        <v>14</v>
      </c>
      <c r="K736" t="s">
        <v>2365</v>
      </c>
      <c r="L736">
        <v>6.7</v>
      </c>
      <c r="M736" t="s">
        <v>6285</v>
      </c>
      <c r="N736">
        <v>120</v>
      </c>
      <c r="O736" t="s">
        <v>6616</v>
      </c>
      <c r="P736" t="s">
        <v>4289</v>
      </c>
      <c r="Q736" t="s">
        <v>4493</v>
      </c>
      <c r="R736" t="s">
        <v>4319</v>
      </c>
      <c r="S736" t="s">
        <v>3167</v>
      </c>
      <c r="T736" t="s">
        <v>70</v>
      </c>
      <c r="U736" t="s">
        <v>70</v>
      </c>
      <c r="V736" t="s">
        <v>70</v>
      </c>
      <c r="W736" t="s">
        <v>4771</v>
      </c>
      <c r="X736" t="s">
        <v>6297</v>
      </c>
      <c r="Y736" t="s">
        <v>5649</v>
      </c>
      <c r="Z736" t="s">
        <v>3342</v>
      </c>
      <c r="AA736">
        <v>9</v>
      </c>
    </row>
    <row r="737" spans="1:28">
      <c r="A737" t="s">
        <v>6596</v>
      </c>
      <c r="B737" t="s">
        <v>2983</v>
      </c>
      <c r="C737" t="s">
        <v>6597</v>
      </c>
      <c r="D737" t="s">
        <v>227</v>
      </c>
      <c r="E737" t="s">
        <v>6598</v>
      </c>
      <c r="F737" t="s">
        <v>6599</v>
      </c>
      <c r="G737" t="s">
        <v>6600</v>
      </c>
      <c r="H737">
        <v>2024</v>
      </c>
      <c r="I737" t="s">
        <v>4154</v>
      </c>
      <c r="J737">
        <v>14</v>
      </c>
      <c r="K737" t="s">
        <v>2365</v>
      </c>
      <c r="L737">
        <v>6.7</v>
      </c>
      <c r="M737" t="s">
        <v>6285</v>
      </c>
      <c r="N737">
        <v>120</v>
      </c>
      <c r="O737" t="s">
        <v>6080</v>
      </c>
      <c r="P737" t="s">
        <v>4289</v>
      </c>
      <c r="Q737" t="s">
        <v>3715</v>
      </c>
      <c r="R737" t="s">
        <v>4319</v>
      </c>
      <c r="S737" t="s">
        <v>3167</v>
      </c>
      <c r="T737" t="s">
        <v>70</v>
      </c>
      <c r="U737" t="s">
        <v>70</v>
      </c>
      <c r="V737" t="s">
        <v>70</v>
      </c>
      <c r="W737" t="s">
        <v>4771</v>
      </c>
      <c r="X737" t="s">
        <v>6297</v>
      </c>
      <c r="Y737" t="s">
        <v>5649</v>
      </c>
      <c r="Z737" t="s">
        <v>3342</v>
      </c>
      <c r="AA737">
        <v>9</v>
      </c>
    </row>
    <row r="738" spans="1:28">
      <c r="A738" t="s">
        <v>6623</v>
      </c>
      <c r="B738" t="s">
        <v>2983</v>
      </c>
      <c r="C738" t="s">
        <v>6618</v>
      </c>
      <c r="D738" t="s">
        <v>227</v>
      </c>
      <c r="E738" t="s">
        <v>6624</v>
      </c>
      <c r="F738" t="s">
        <v>6625</v>
      </c>
      <c r="G738" t="s">
        <v>6626</v>
      </c>
      <c r="H738">
        <v>2024</v>
      </c>
      <c r="I738" t="s">
        <v>4154</v>
      </c>
      <c r="J738">
        <v>14</v>
      </c>
      <c r="K738" t="s">
        <v>2365</v>
      </c>
      <c r="L738">
        <v>6.67</v>
      </c>
      <c r="M738" t="s">
        <v>6497</v>
      </c>
      <c r="N738">
        <v>90</v>
      </c>
      <c r="O738" t="s">
        <v>4636</v>
      </c>
      <c r="P738" t="s">
        <v>4271</v>
      </c>
      <c r="Q738" t="s">
        <v>4272</v>
      </c>
      <c r="R738" t="s">
        <v>4319</v>
      </c>
      <c r="S738" t="s">
        <v>3167</v>
      </c>
      <c r="T738" t="s">
        <v>70</v>
      </c>
      <c r="U738" t="s">
        <v>70</v>
      </c>
      <c r="V738" t="s">
        <v>70</v>
      </c>
      <c r="W738" t="s">
        <v>4274</v>
      </c>
      <c r="X738" t="s">
        <v>4655</v>
      </c>
      <c r="Y738" t="s">
        <v>5649</v>
      </c>
      <c r="Z738" t="s">
        <v>4170</v>
      </c>
      <c r="AA738">
        <v>9</v>
      </c>
      <c r="AB738" t="s">
        <v>4590</v>
      </c>
    </row>
    <row r="739" spans="1:28">
      <c r="A739" t="s">
        <v>6617</v>
      </c>
      <c r="B739" t="s">
        <v>2983</v>
      </c>
      <c r="C739" t="s">
        <v>6618</v>
      </c>
      <c r="D739" t="s">
        <v>227</v>
      </c>
      <c r="E739" t="s">
        <v>6619</v>
      </c>
      <c r="F739" t="s">
        <v>6620</v>
      </c>
      <c r="G739" t="s">
        <v>6621</v>
      </c>
      <c r="H739">
        <v>2024</v>
      </c>
      <c r="I739" t="s">
        <v>4154</v>
      </c>
      <c r="J739">
        <v>14</v>
      </c>
      <c r="K739" t="s">
        <v>2365</v>
      </c>
      <c r="L739">
        <v>6.72</v>
      </c>
      <c r="M739" t="s">
        <v>4325</v>
      </c>
      <c r="N739">
        <v>90</v>
      </c>
      <c r="O739" t="s">
        <v>6622</v>
      </c>
      <c r="P739" t="s">
        <v>3164</v>
      </c>
      <c r="Q739" t="s">
        <v>4272</v>
      </c>
      <c r="R739" t="s">
        <v>4319</v>
      </c>
      <c r="S739" t="s">
        <v>3167</v>
      </c>
      <c r="T739" t="s">
        <v>70</v>
      </c>
      <c r="U739" t="s">
        <v>70</v>
      </c>
      <c r="V739" t="s">
        <v>70</v>
      </c>
      <c r="W739" t="s">
        <v>4274</v>
      </c>
      <c r="X739" t="s">
        <v>4655</v>
      </c>
      <c r="Y739" t="s">
        <v>5649</v>
      </c>
      <c r="Z739" t="s">
        <v>4170</v>
      </c>
      <c r="AA739">
        <v>9</v>
      </c>
      <c r="AB739" t="s">
        <v>4590</v>
      </c>
    </row>
    <row r="740" spans="1:28">
      <c r="A740" t="s">
        <v>6586</v>
      </c>
      <c r="B740" t="s">
        <v>2983</v>
      </c>
      <c r="C740" t="s">
        <v>6587</v>
      </c>
      <c r="D740" t="s">
        <v>227</v>
      </c>
      <c r="E740" t="s">
        <v>6588</v>
      </c>
      <c r="F740" t="s">
        <v>6589</v>
      </c>
      <c r="G740" t="s">
        <v>6590</v>
      </c>
      <c r="H740">
        <v>2024</v>
      </c>
      <c r="I740" t="s">
        <v>4154</v>
      </c>
      <c r="J740">
        <v>14</v>
      </c>
      <c r="K740" t="s">
        <v>2365</v>
      </c>
      <c r="L740">
        <v>6.78</v>
      </c>
      <c r="M740" t="s">
        <v>6302</v>
      </c>
      <c r="N740">
        <v>120</v>
      </c>
      <c r="O740" t="s">
        <v>5745</v>
      </c>
      <c r="P740" t="s">
        <v>4318</v>
      </c>
      <c r="Q740" t="s">
        <v>3715</v>
      </c>
      <c r="R740" t="s">
        <v>6135</v>
      </c>
      <c r="S740" t="s">
        <v>3167</v>
      </c>
      <c r="T740" t="s">
        <v>70</v>
      </c>
      <c r="U740" t="s">
        <v>70</v>
      </c>
      <c r="V740" t="s">
        <v>70</v>
      </c>
      <c r="W740" t="s">
        <v>4771</v>
      </c>
      <c r="X740" t="s">
        <v>6297</v>
      </c>
      <c r="Y740" t="s">
        <v>5649</v>
      </c>
      <c r="Z740" t="s">
        <v>3342</v>
      </c>
      <c r="AA740">
        <v>8</v>
      </c>
    </row>
    <row r="741" spans="1:28">
      <c r="A741" t="s">
        <v>6591</v>
      </c>
      <c r="B741" t="s">
        <v>2983</v>
      </c>
      <c r="C741" t="s">
        <v>6587</v>
      </c>
      <c r="D741" t="s">
        <v>227</v>
      </c>
      <c r="E741" t="s">
        <v>6592</v>
      </c>
      <c r="F741" t="s">
        <v>6593</v>
      </c>
      <c r="G741" t="s">
        <v>6594</v>
      </c>
      <c r="H741">
        <v>2024</v>
      </c>
      <c r="I741" t="s">
        <v>4154</v>
      </c>
      <c r="J741">
        <v>14</v>
      </c>
      <c r="K741" t="s">
        <v>2365</v>
      </c>
      <c r="L741">
        <v>6.78</v>
      </c>
      <c r="M741" t="s">
        <v>6302</v>
      </c>
      <c r="N741">
        <v>120</v>
      </c>
      <c r="O741" t="s">
        <v>6595</v>
      </c>
      <c r="P741" t="s">
        <v>4289</v>
      </c>
      <c r="Q741" t="s">
        <v>3715</v>
      </c>
      <c r="R741" t="s">
        <v>6135</v>
      </c>
      <c r="S741" t="s">
        <v>3167</v>
      </c>
      <c r="T741" t="s">
        <v>70</v>
      </c>
      <c r="U741" t="s">
        <v>70</v>
      </c>
      <c r="V741" t="s">
        <v>70</v>
      </c>
      <c r="W741" t="s">
        <v>4771</v>
      </c>
      <c r="X741" t="s">
        <v>6297</v>
      </c>
      <c r="Y741" t="s">
        <v>5649</v>
      </c>
      <c r="Z741" t="s">
        <v>3342</v>
      </c>
      <c r="AA741">
        <v>8</v>
      </c>
    </row>
    <row r="742" spans="1:28">
      <c r="A742" t="s">
        <v>6607</v>
      </c>
      <c r="B742" t="s">
        <v>2983</v>
      </c>
      <c r="C742" t="s">
        <v>6587</v>
      </c>
      <c r="D742" t="s">
        <v>227</v>
      </c>
      <c r="E742" t="s">
        <v>6608</v>
      </c>
      <c r="F742" t="s">
        <v>6609</v>
      </c>
      <c r="G742" t="s">
        <v>6610</v>
      </c>
      <c r="H742">
        <v>2024</v>
      </c>
      <c r="I742" t="s">
        <v>4154</v>
      </c>
      <c r="J742">
        <v>14</v>
      </c>
      <c r="K742" t="s">
        <v>2365</v>
      </c>
      <c r="L742">
        <v>6.78</v>
      </c>
      <c r="M742" t="s">
        <v>6302</v>
      </c>
      <c r="N742">
        <v>120</v>
      </c>
      <c r="O742" t="s">
        <v>5745</v>
      </c>
      <c r="P742" t="s">
        <v>4318</v>
      </c>
      <c r="Q742" t="s">
        <v>3715</v>
      </c>
      <c r="R742" t="s">
        <v>6135</v>
      </c>
      <c r="S742" t="s">
        <v>3167</v>
      </c>
      <c r="T742" t="s">
        <v>70</v>
      </c>
      <c r="U742" t="s">
        <v>70</v>
      </c>
      <c r="V742" t="s">
        <v>70</v>
      </c>
      <c r="W742" t="s">
        <v>4771</v>
      </c>
      <c r="X742" t="s">
        <v>6297</v>
      </c>
      <c r="Y742" t="s">
        <v>5649</v>
      </c>
      <c r="Z742" t="s">
        <v>3342</v>
      </c>
      <c r="AA742">
        <v>8</v>
      </c>
      <c r="AB742" t="s">
        <v>6611</v>
      </c>
    </row>
    <row r="743" spans="1:28">
      <c r="A743" t="s">
        <v>6601</v>
      </c>
      <c r="B743" t="s">
        <v>2983</v>
      </c>
      <c r="C743" t="s">
        <v>6602</v>
      </c>
      <c r="D743" t="s">
        <v>227</v>
      </c>
      <c r="E743" t="s">
        <v>6603</v>
      </c>
      <c r="F743" t="s">
        <v>6604</v>
      </c>
      <c r="G743" t="s">
        <v>6605</v>
      </c>
      <c r="H743">
        <v>2024</v>
      </c>
      <c r="I743" t="s">
        <v>4154</v>
      </c>
      <c r="J743">
        <v>14</v>
      </c>
      <c r="K743" t="s">
        <v>2365</v>
      </c>
      <c r="L743">
        <v>6.67</v>
      </c>
      <c r="M743" t="s">
        <v>4325</v>
      </c>
      <c r="N743">
        <v>120</v>
      </c>
      <c r="O743" t="s">
        <v>6606</v>
      </c>
      <c r="P743" t="s">
        <v>3164</v>
      </c>
      <c r="Q743" t="s">
        <v>4272</v>
      </c>
      <c r="R743" t="s">
        <v>4319</v>
      </c>
      <c r="S743" t="s">
        <v>3167</v>
      </c>
      <c r="T743" t="s">
        <v>70</v>
      </c>
      <c r="U743" t="s">
        <v>70</v>
      </c>
      <c r="V743" t="s">
        <v>70</v>
      </c>
      <c r="W743" t="s">
        <v>4771</v>
      </c>
      <c r="X743" t="s">
        <v>4655</v>
      </c>
      <c r="Y743" t="s">
        <v>5649</v>
      </c>
      <c r="Z743" t="s">
        <v>3342</v>
      </c>
      <c r="AA743">
        <v>9</v>
      </c>
    </row>
    <row r="744" spans="1:28">
      <c r="A744" t="s">
        <v>6424</v>
      </c>
      <c r="B744" t="s">
        <v>2975</v>
      </c>
      <c r="C744" t="s">
        <v>6425</v>
      </c>
      <c r="D744" t="s">
        <v>227</v>
      </c>
      <c r="E744" t="s">
        <v>6426</v>
      </c>
      <c r="F744" t="s">
        <v>6427</v>
      </c>
      <c r="G744" t="s">
        <v>6428</v>
      </c>
      <c r="H744">
        <v>2023</v>
      </c>
      <c r="I744" t="s">
        <v>4154</v>
      </c>
      <c r="J744">
        <v>14</v>
      </c>
      <c r="K744" t="s">
        <v>2365</v>
      </c>
      <c r="L744">
        <v>6.67</v>
      </c>
      <c r="M744" t="s">
        <v>5737</v>
      </c>
      <c r="N744">
        <v>120</v>
      </c>
      <c r="O744" t="s">
        <v>5731</v>
      </c>
      <c r="P744" t="s">
        <v>4318</v>
      </c>
      <c r="Q744" t="s">
        <v>6309</v>
      </c>
      <c r="R744" t="s">
        <v>4319</v>
      </c>
      <c r="S744" t="s">
        <v>3167</v>
      </c>
      <c r="T744" t="s">
        <v>70</v>
      </c>
      <c r="U744" t="s">
        <v>70</v>
      </c>
      <c r="V744" t="s">
        <v>70</v>
      </c>
      <c r="W744" t="s">
        <v>4771</v>
      </c>
      <c r="X744" t="s">
        <v>4655</v>
      </c>
      <c r="Y744" t="s">
        <v>5649</v>
      </c>
      <c r="Z744" t="s">
        <v>3342</v>
      </c>
      <c r="AA744">
        <v>8</v>
      </c>
      <c r="AB744" t="s">
        <v>6429</v>
      </c>
    </row>
    <row r="745" spans="1:28">
      <c r="A745" t="s">
        <v>6383</v>
      </c>
      <c r="B745" t="s">
        <v>2975</v>
      </c>
      <c r="C745" t="s">
        <v>6384</v>
      </c>
      <c r="D745" t="s">
        <v>227</v>
      </c>
      <c r="E745" t="s">
        <v>6385</v>
      </c>
      <c r="F745" t="s">
        <v>6386</v>
      </c>
      <c r="G745" t="s">
        <v>6387</v>
      </c>
      <c r="H745">
        <v>2021</v>
      </c>
      <c r="I745" t="s">
        <v>4154</v>
      </c>
      <c r="J745">
        <v>11</v>
      </c>
      <c r="K745">
        <v>13</v>
      </c>
      <c r="L745">
        <v>6.43</v>
      </c>
      <c r="M745" t="s">
        <v>4325</v>
      </c>
      <c r="N745">
        <v>60</v>
      </c>
      <c r="O745" t="s">
        <v>6388</v>
      </c>
      <c r="P745" t="s">
        <v>4637</v>
      </c>
      <c r="Q745" t="s">
        <v>4136</v>
      </c>
      <c r="R745" t="s">
        <v>4319</v>
      </c>
      <c r="S745" t="s">
        <v>3167</v>
      </c>
      <c r="T745" t="s">
        <v>70</v>
      </c>
      <c r="U745" t="s">
        <v>70</v>
      </c>
      <c r="V745" t="s">
        <v>70</v>
      </c>
      <c r="W745" t="s">
        <v>4274</v>
      </c>
      <c r="X745" t="s">
        <v>5424</v>
      </c>
      <c r="Y745" t="s">
        <v>5649</v>
      </c>
      <c r="Z745" t="s">
        <v>4170</v>
      </c>
      <c r="AA745">
        <v>9</v>
      </c>
    </row>
    <row r="746" spans="1:28">
      <c r="A746" t="s">
        <v>6389</v>
      </c>
      <c r="B746" t="s">
        <v>2975</v>
      </c>
      <c r="C746" t="s">
        <v>6384</v>
      </c>
      <c r="D746" t="s">
        <v>227</v>
      </c>
      <c r="E746" t="s">
        <v>6390</v>
      </c>
      <c r="F746" t="s">
        <v>6391</v>
      </c>
      <c r="G746" t="s">
        <v>6392</v>
      </c>
      <c r="H746">
        <v>2022</v>
      </c>
      <c r="I746" t="s">
        <v>4154</v>
      </c>
      <c r="J746">
        <v>11</v>
      </c>
      <c r="K746">
        <v>14</v>
      </c>
      <c r="L746">
        <v>6.43</v>
      </c>
      <c r="M746" t="s">
        <v>4325</v>
      </c>
      <c r="N746">
        <v>90</v>
      </c>
      <c r="O746" t="s">
        <v>4643</v>
      </c>
      <c r="P746" t="s">
        <v>4698</v>
      </c>
      <c r="Q746" t="s">
        <v>4136</v>
      </c>
      <c r="R746" t="s">
        <v>4319</v>
      </c>
      <c r="S746" t="s">
        <v>3167</v>
      </c>
      <c r="T746" t="s">
        <v>70</v>
      </c>
      <c r="U746" t="s">
        <v>70</v>
      </c>
      <c r="V746" t="s">
        <v>70</v>
      </c>
      <c r="W746" t="s">
        <v>4274</v>
      </c>
      <c r="X746" t="s">
        <v>5424</v>
      </c>
      <c r="Y746" t="s">
        <v>5649</v>
      </c>
      <c r="Z746" t="s">
        <v>4170</v>
      </c>
      <c r="AA746">
        <v>9</v>
      </c>
    </row>
    <row r="747" spans="1:28">
      <c r="A747" t="s">
        <v>6393</v>
      </c>
      <c r="B747" t="s">
        <v>2975</v>
      </c>
      <c r="C747" t="s">
        <v>6384</v>
      </c>
      <c r="D747" t="s">
        <v>227</v>
      </c>
      <c r="E747" t="s">
        <v>6394</v>
      </c>
      <c r="F747" t="s">
        <v>6395</v>
      </c>
      <c r="G747" t="s">
        <v>6396</v>
      </c>
      <c r="H747">
        <v>2023</v>
      </c>
      <c r="I747" t="s">
        <v>4154</v>
      </c>
      <c r="J747">
        <v>12</v>
      </c>
      <c r="K747" t="s">
        <v>2365</v>
      </c>
      <c r="L747">
        <v>6.67</v>
      </c>
      <c r="M747" t="s">
        <v>4325</v>
      </c>
      <c r="N747">
        <v>120</v>
      </c>
      <c r="O747" t="s">
        <v>4796</v>
      </c>
      <c r="P747" t="s">
        <v>6233</v>
      </c>
      <c r="Q747" t="s">
        <v>4272</v>
      </c>
      <c r="R747" t="s">
        <v>4319</v>
      </c>
      <c r="S747" t="s">
        <v>3167</v>
      </c>
      <c r="T747" t="s">
        <v>70</v>
      </c>
      <c r="U747" t="s">
        <v>70</v>
      </c>
      <c r="V747" t="s">
        <v>70</v>
      </c>
      <c r="W747" t="s">
        <v>4771</v>
      </c>
      <c r="X747" t="s">
        <v>5424</v>
      </c>
      <c r="Y747" t="s">
        <v>5649</v>
      </c>
      <c r="Z747" t="s">
        <v>3342</v>
      </c>
      <c r="AA747">
        <v>9</v>
      </c>
    </row>
    <row r="748" spans="1:28">
      <c r="A748" t="s">
        <v>6412</v>
      </c>
      <c r="B748" t="s">
        <v>2975</v>
      </c>
      <c r="C748" t="s">
        <v>6384</v>
      </c>
      <c r="D748" t="s">
        <v>227</v>
      </c>
      <c r="E748" t="s">
        <v>6413</v>
      </c>
      <c r="F748" t="s">
        <v>6414</v>
      </c>
      <c r="G748" t="s">
        <v>6415</v>
      </c>
      <c r="H748">
        <v>2024</v>
      </c>
      <c r="I748" t="s">
        <v>4154</v>
      </c>
      <c r="J748">
        <v>14</v>
      </c>
      <c r="K748" t="s">
        <v>2365</v>
      </c>
      <c r="L748">
        <v>6.67</v>
      </c>
      <c r="M748" t="s">
        <v>5737</v>
      </c>
      <c r="N748">
        <v>120</v>
      </c>
      <c r="O748" t="s">
        <v>6080</v>
      </c>
      <c r="P748" t="s">
        <v>4289</v>
      </c>
      <c r="Q748" t="s">
        <v>3715</v>
      </c>
      <c r="R748" t="s">
        <v>5165</v>
      </c>
      <c r="S748" t="s">
        <v>3167</v>
      </c>
      <c r="T748" t="s">
        <v>70</v>
      </c>
      <c r="U748" t="s">
        <v>70</v>
      </c>
      <c r="V748" t="s">
        <v>70</v>
      </c>
      <c r="W748" t="s">
        <v>4771</v>
      </c>
      <c r="X748" t="s">
        <v>4655</v>
      </c>
      <c r="Y748" t="s">
        <v>5649</v>
      </c>
      <c r="Z748" t="s">
        <v>3342</v>
      </c>
      <c r="AA748">
        <v>9</v>
      </c>
      <c r="AB748" t="s">
        <v>6416</v>
      </c>
    </row>
    <row r="749" spans="1:28">
      <c r="A749" t="s">
        <v>6417</v>
      </c>
      <c r="B749" t="s">
        <v>2975</v>
      </c>
      <c r="C749" t="s">
        <v>6384</v>
      </c>
      <c r="D749" t="s">
        <v>227</v>
      </c>
      <c r="E749" t="s">
        <v>6418</v>
      </c>
      <c r="F749" t="s">
        <v>6419</v>
      </c>
      <c r="G749" t="s">
        <v>6420</v>
      </c>
      <c r="H749">
        <v>2025</v>
      </c>
      <c r="I749" t="s">
        <v>4154</v>
      </c>
      <c r="J749">
        <v>15</v>
      </c>
      <c r="K749" t="s">
        <v>2365</v>
      </c>
      <c r="L749">
        <v>6.67</v>
      </c>
      <c r="M749" t="s">
        <v>5737</v>
      </c>
      <c r="N749">
        <v>120</v>
      </c>
      <c r="O749" t="s">
        <v>6421</v>
      </c>
      <c r="P749" t="s">
        <v>4289</v>
      </c>
      <c r="Q749" t="s">
        <v>3715</v>
      </c>
      <c r="R749" t="s">
        <v>6422</v>
      </c>
      <c r="S749" t="s">
        <v>3167</v>
      </c>
      <c r="T749" t="s">
        <v>70</v>
      </c>
      <c r="U749" t="s">
        <v>70</v>
      </c>
      <c r="V749" t="s">
        <v>70</v>
      </c>
      <c r="W749" t="s">
        <v>4771</v>
      </c>
      <c r="X749" t="s">
        <v>3169</v>
      </c>
      <c r="Y749" t="s">
        <v>5726</v>
      </c>
      <c r="Z749" t="s">
        <v>3342</v>
      </c>
      <c r="AA749">
        <v>9</v>
      </c>
      <c r="AB749" t="s">
        <v>6423</v>
      </c>
    </row>
    <row r="750" spans="1:28">
      <c r="F750" t="s">
        <v>8648</v>
      </c>
      <c r="G750" t="s">
        <v>8851</v>
      </c>
      <c r="H750">
        <v>2023</v>
      </c>
    </row>
    <row r="751" spans="1:28">
      <c r="A751" t="s">
        <v>6979</v>
      </c>
      <c r="B751" t="s">
        <v>2969</v>
      </c>
      <c r="C751" t="s">
        <v>6113</v>
      </c>
      <c r="D751" t="s">
        <v>230</v>
      </c>
      <c r="E751" t="s">
        <v>6980</v>
      </c>
      <c r="F751" t="s">
        <v>6981</v>
      </c>
      <c r="G751" t="s">
        <v>6982</v>
      </c>
      <c r="H751">
        <v>2024</v>
      </c>
      <c r="I751" t="s">
        <v>5220</v>
      </c>
      <c r="J751">
        <v>11</v>
      </c>
      <c r="K751">
        <v>11</v>
      </c>
      <c r="L751">
        <v>7</v>
      </c>
      <c r="M751" t="s">
        <v>3255</v>
      </c>
      <c r="N751">
        <v>120</v>
      </c>
      <c r="O751" t="s">
        <v>6983</v>
      </c>
      <c r="P751" t="s">
        <v>6984</v>
      </c>
      <c r="Q751" t="s">
        <v>6858</v>
      </c>
      <c r="R751" t="s">
        <v>6985</v>
      </c>
      <c r="S751" t="s">
        <v>3167</v>
      </c>
      <c r="T751" t="s">
        <v>70</v>
      </c>
      <c r="U751" t="s">
        <v>6843</v>
      </c>
      <c r="V751" t="s">
        <v>70</v>
      </c>
      <c r="W751" t="s">
        <v>5224</v>
      </c>
      <c r="X751" t="s">
        <v>3180</v>
      </c>
      <c r="Y751" t="s">
        <v>3773</v>
      </c>
      <c r="Z751">
        <v>8</v>
      </c>
      <c r="AA751" t="s">
        <v>6978</v>
      </c>
    </row>
    <row r="752" spans="1:28">
      <c r="F752" t="s">
        <v>8448</v>
      </c>
      <c r="G752" t="s">
        <v>8850</v>
      </c>
      <c r="H752">
        <v>2024</v>
      </c>
    </row>
    <row r="753" spans="1:28">
      <c r="A753" t="s">
        <v>6181</v>
      </c>
      <c r="B753" t="s">
        <v>2969</v>
      </c>
      <c r="C753" t="s">
        <v>6175</v>
      </c>
      <c r="D753" t="s">
        <v>228</v>
      </c>
      <c r="E753" t="s">
        <v>6182</v>
      </c>
      <c r="F753" t="s">
        <v>6183</v>
      </c>
      <c r="G753" t="s">
        <v>6184</v>
      </c>
      <c r="H753">
        <v>2023</v>
      </c>
      <c r="I753" t="s">
        <v>5220</v>
      </c>
      <c r="J753">
        <v>11</v>
      </c>
      <c r="K753">
        <v>11</v>
      </c>
      <c r="L753">
        <v>13.4</v>
      </c>
      <c r="M753" t="s">
        <v>5156</v>
      </c>
      <c r="N753">
        <v>120</v>
      </c>
      <c r="O753" t="s">
        <v>6185</v>
      </c>
      <c r="P753" t="s">
        <v>5281</v>
      </c>
      <c r="Q753" t="s">
        <v>6186</v>
      </c>
      <c r="R753" t="s">
        <v>6187</v>
      </c>
      <c r="S753" t="s">
        <v>3167</v>
      </c>
      <c r="T753" t="s">
        <v>70</v>
      </c>
      <c r="U753" t="s">
        <v>70</v>
      </c>
      <c r="V753" t="s">
        <v>70</v>
      </c>
      <c r="W753" t="s">
        <v>5224</v>
      </c>
      <c r="X753" t="s">
        <v>3180</v>
      </c>
      <c r="Y753" t="s">
        <v>3773</v>
      </c>
      <c r="Z753">
        <v>8</v>
      </c>
      <c r="AA753" t="s">
        <v>6188</v>
      </c>
    </row>
    <row r="754" spans="1:28">
      <c r="A754" t="s">
        <v>6112</v>
      </c>
      <c r="B754" t="s">
        <v>2969</v>
      </c>
      <c r="C754" t="s">
        <v>6113</v>
      </c>
      <c r="D754" t="s">
        <v>227</v>
      </c>
      <c r="E754" t="s">
        <v>6114</v>
      </c>
      <c r="F754" t="s">
        <v>6115</v>
      </c>
      <c r="G754" t="s">
        <v>6116</v>
      </c>
      <c r="H754">
        <v>2018</v>
      </c>
      <c r="I754" t="s">
        <v>4154</v>
      </c>
      <c r="J754">
        <v>8</v>
      </c>
      <c r="K754">
        <v>10</v>
      </c>
      <c r="L754">
        <v>6</v>
      </c>
      <c r="M754" t="s">
        <v>5450</v>
      </c>
      <c r="N754">
        <v>90</v>
      </c>
      <c r="O754" t="s">
        <v>5451</v>
      </c>
      <c r="P754" t="s">
        <v>3164</v>
      </c>
      <c r="Q754" t="s">
        <v>4281</v>
      </c>
      <c r="R754" t="s">
        <v>4307</v>
      </c>
      <c r="S754" t="s">
        <v>3167</v>
      </c>
      <c r="T754" t="s">
        <v>70</v>
      </c>
      <c r="U754" t="s">
        <v>70</v>
      </c>
      <c r="V754" t="s">
        <v>70</v>
      </c>
      <c r="W754" t="s">
        <v>4571</v>
      </c>
      <c r="X754" t="s">
        <v>3180</v>
      </c>
      <c r="Y754" t="s">
        <v>5649</v>
      </c>
      <c r="Z754" t="s">
        <v>4170</v>
      </c>
      <c r="AA754">
        <v>8</v>
      </c>
      <c r="AB754" t="s">
        <v>6117</v>
      </c>
    </row>
    <row r="755" spans="1:28">
      <c r="A755" t="s">
        <v>6137</v>
      </c>
      <c r="B755" t="s">
        <v>2969</v>
      </c>
      <c r="C755" t="s">
        <v>6113</v>
      </c>
      <c r="D755" t="s">
        <v>227</v>
      </c>
      <c r="E755" t="s">
        <v>6138</v>
      </c>
      <c r="F755" t="s">
        <v>6139</v>
      </c>
      <c r="G755" t="s">
        <v>6140</v>
      </c>
      <c r="H755">
        <v>2020</v>
      </c>
      <c r="I755" t="s">
        <v>4154</v>
      </c>
      <c r="J755">
        <v>10</v>
      </c>
      <c r="K755">
        <v>12</v>
      </c>
      <c r="L755">
        <v>6.59</v>
      </c>
      <c r="M755" t="s">
        <v>3339</v>
      </c>
      <c r="N755">
        <v>144</v>
      </c>
      <c r="O755" t="s">
        <v>4530</v>
      </c>
      <c r="P755" t="s">
        <v>6141</v>
      </c>
      <c r="Q755" t="s">
        <v>5187</v>
      </c>
      <c r="R755" t="s">
        <v>4911</v>
      </c>
      <c r="S755" t="s">
        <v>3167</v>
      </c>
      <c r="T755" t="s">
        <v>70</v>
      </c>
      <c r="U755" t="s">
        <v>70</v>
      </c>
      <c r="V755" t="s">
        <v>70</v>
      </c>
      <c r="W755" t="s">
        <v>4771</v>
      </c>
      <c r="X755" t="s">
        <v>3180</v>
      </c>
      <c r="Y755" t="s">
        <v>5649</v>
      </c>
      <c r="Z755" t="s">
        <v>3342</v>
      </c>
      <c r="AA755">
        <v>8</v>
      </c>
      <c r="AB755" t="s">
        <v>6117</v>
      </c>
    </row>
    <row r="756" spans="1:28">
      <c r="A756" t="s">
        <v>6123</v>
      </c>
      <c r="B756" t="s">
        <v>2969</v>
      </c>
      <c r="C756" t="s">
        <v>6113</v>
      </c>
      <c r="D756" t="s">
        <v>227</v>
      </c>
      <c r="E756" t="s">
        <v>6124</v>
      </c>
      <c r="F756" t="s">
        <v>6125</v>
      </c>
      <c r="G756" t="s">
        <v>6126</v>
      </c>
      <c r="H756">
        <v>2021</v>
      </c>
      <c r="I756" t="s">
        <v>4154</v>
      </c>
      <c r="J756">
        <v>11</v>
      </c>
      <c r="K756">
        <v>13</v>
      </c>
      <c r="L756">
        <v>6.78</v>
      </c>
      <c r="M756" t="s">
        <v>6127</v>
      </c>
      <c r="N756">
        <v>144</v>
      </c>
      <c r="O756" t="s">
        <v>4536</v>
      </c>
      <c r="P756" t="s">
        <v>6103</v>
      </c>
      <c r="Q756" t="s">
        <v>5187</v>
      </c>
      <c r="R756" t="s">
        <v>4911</v>
      </c>
      <c r="S756" t="s">
        <v>3167</v>
      </c>
      <c r="T756" t="s">
        <v>70</v>
      </c>
      <c r="U756" t="s">
        <v>70</v>
      </c>
      <c r="V756" t="s">
        <v>70</v>
      </c>
      <c r="W756" t="s">
        <v>4771</v>
      </c>
      <c r="X756" t="s">
        <v>3180</v>
      </c>
      <c r="Y756" t="s">
        <v>5649</v>
      </c>
      <c r="Z756" t="s">
        <v>3342</v>
      </c>
      <c r="AA756">
        <v>8</v>
      </c>
      <c r="AB756" t="s">
        <v>6128</v>
      </c>
    </row>
    <row r="757" spans="1:28">
      <c r="A757" t="s">
        <v>6142</v>
      </c>
      <c r="B757" t="s">
        <v>2969</v>
      </c>
      <c r="C757" t="s">
        <v>6113</v>
      </c>
      <c r="D757" t="s">
        <v>227</v>
      </c>
      <c r="E757" t="s">
        <v>6143</v>
      </c>
      <c r="F757" t="s">
        <v>6144</v>
      </c>
      <c r="G757" t="s">
        <v>6145</v>
      </c>
      <c r="H757">
        <v>2021</v>
      </c>
      <c r="I757" t="s">
        <v>4154</v>
      </c>
      <c r="J757">
        <v>11</v>
      </c>
      <c r="K757">
        <v>13</v>
      </c>
      <c r="L757">
        <v>6.78</v>
      </c>
      <c r="M757" t="s">
        <v>6127</v>
      </c>
      <c r="N757">
        <v>144</v>
      </c>
      <c r="O757" t="s">
        <v>6146</v>
      </c>
      <c r="P757" t="s">
        <v>6147</v>
      </c>
      <c r="Q757" t="s">
        <v>5187</v>
      </c>
      <c r="R757" t="s">
        <v>4911</v>
      </c>
      <c r="S757" t="s">
        <v>3167</v>
      </c>
      <c r="T757" t="s">
        <v>70</v>
      </c>
      <c r="U757" t="s">
        <v>70</v>
      </c>
      <c r="V757" t="s">
        <v>70</v>
      </c>
      <c r="W757" t="s">
        <v>4771</v>
      </c>
      <c r="X757" t="s">
        <v>3180</v>
      </c>
      <c r="Y757" t="s">
        <v>5649</v>
      </c>
      <c r="Z757" t="s">
        <v>3342</v>
      </c>
      <c r="AA757">
        <v>8</v>
      </c>
      <c r="AB757" t="s">
        <v>6148</v>
      </c>
    </row>
    <row r="758" spans="1:28">
      <c r="A758" t="s">
        <v>6149</v>
      </c>
      <c r="B758" t="s">
        <v>2969</v>
      </c>
      <c r="C758" t="s">
        <v>6113</v>
      </c>
      <c r="D758" t="s">
        <v>227</v>
      </c>
      <c r="E758" t="s">
        <v>6150</v>
      </c>
      <c r="F758" t="s">
        <v>6151</v>
      </c>
      <c r="G758" t="s">
        <v>6152</v>
      </c>
      <c r="H758">
        <v>2022</v>
      </c>
      <c r="I758" t="s">
        <v>4154</v>
      </c>
      <c r="J758">
        <v>12</v>
      </c>
      <c r="K758">
        <v>14</v>
      </c>
      <c r="L758">
        <v>6.78</v>
      </c>
      <c r="M758" t="s">
        <v>6127</v>
      </c>
      <c r="N758">
        <v>165</v>
      </c>
      <c r="O758" t="s">
        <v>5757</v>
      </c>
      <c r="P758" t="s">
        <v>4318</v>
      </c>
      <c r="Q758" t="s">
        <v>3715</v>
      </c>
      <c r="R758" t="s">
        <v>4911</v>
      </c>
      <c r="S758" t="s">
        <v>3167</v>
      </c>
      <c r="T758" t="s">
        <v>70</v>
      </c>
      <c r="U758" t="s">
        <v>70</v>
      </c>
      <c r="V758" t="s">
        <v>70</v>
      </c>
      <c r="W758" t="s">
        <v>4771</v>
      </c>
      <c r="X758" t="s">
        <v>6153</v>
      </c>
      <c r="Y758" t="s">
        <v>5649</v>
      </c>
      <c r="Z758" t="s">
        <v>3342</v>
      </c>
      <c r="AA758">
        <v>8</v>
      </c>
      <c r="AB758" t="s">
        <v>6154</v>
      </c>
    </row>
    <row r="759" spans="1:28">
      <c r="A759" t="s">
        <v>6155</v>
      </c>
      <c r="B759" t="s">
        <v>2969</v>
      </c>
      <c r="C759" t="s">
        <v>6113</v>
      </c>
      <c r="D759" t="s">
        <v>227</v>
      </c>
      <c r="E759" t="s">
        <v>6156</v>
      </c>
      <c r="F759" t="s">
        <v>6157</v>
      </c>
      <c r="G759" t="s">
        <v>6152</v>
      </c>
      <c r="H759">
        <v>2022</v>
      </c>
      <c r="I759" t="s">
        <v>4154</v>
      </c>
      <c r="J759">
        <v>12</v>
      </c>
      <c r="K759">
        <v>14</v>
      </c>
      <c r="L759">
        <v>6.78</v>
      </c>
      <c r="M759" t="s">
        <v>6127</v>
      </c>
      <c r="N759">
        <v>165</v>
      </c>
      <c r="O759" t="s">
        <v>5757</v>
      </c>
      <c r="P759" t="s">
        <v>6158</v>
      </c>
      <c r="Q759" t="s">
        <v>4522</v>
      </c>
      <c r="R759" t="s">
        <v>4911</v>
      </c>
      <c r="S759" t="s">
        <v>3167</v>
      </c>
      <c r="T759" t="s">
        <v>70</v>
      </c>
      <c r="U759" t="s">
        <v>70</v>
      </c>
      <c r="V759" t="s">
        <v>70</v>
      </c>
      <c r="W759" t="s">
        <v>4771</v>
      </c>
      <c r="X759" t="s">
        <v>6153</v>
      </c>
      <c r="Y759" t="s">
        <v>5649</v>
      </c>
      <c r="Z759" t="s">
        <v>3342</v>
      </c>
      <c r="AA759">
        <v>8</v>
      </c>
      <c r="AB759" t="s">
        <v>6159</v>
      </c>
    </row>
    <row r="760" spans="1:28">
      <c r="A760" t="s">
        <v>6160</v>
      </c>
      <c r="B760" t="s">
        <v>2969</v>
      </c>
      <c r="C760" t="s">
        <v>6113</v>
      </c>
      <c r="D760" t="s">
        <v>227</v>
      </c>
      <c r="E760" t="s">
        <v>6161</v>
      </c>
      <c r="F760" t="s">
        <v>6162</v>
      </c>
      <c r="G760" t="s">
        <v>6163</v>
      </c>
      <c r="H760">
        <v>2023</v>
      </c>
      <c r="I760" t="s">
        <v>4154</v>
      </c>
      <c r="J760">
        <v>13</v>
      </c>
      <c r="K760" t="s">
        <v>2365</v>
      </c>
      <c r="L760">
        <v>6.78</v>
      </c>
      <c r="M760" t="s">
        <v>6127</v>
      </c>
      <c r="N760">
        <v>165</v>
      </c>
      <c r="O760" t="s">
        <v>5731</v>
      </c>
      <c r="P760" t="s">
        <v>4318</v>
      </c>
      <c r="Q760" t="s">
        <v>3715</v>
      </c>
      <c r="R760" t="s">
        <v>4911</v>
      </c>
      <c r="S760" t="s">
        <v>3167</v>
      </c>
      <c r="T760" t="s">
        <v>70</v>
      </c>
      <c r="U760" t="s">
        <v>70</v>
      </c>
      <c r="V760" t="s">
        <v>70</v>
      </c>
      <c r="W760" t="s">
        <v>4771</v>
      </c>
      <c r="X760" t="s">
        <v>4655</v>
      </c>
      <c r="Y760" t="s">
        <v>5649</v>
      </c>
      <c r="Z760" t="s">
        <v>3342</v>
      </c>
      <c r="AA760">
        <v>8</v>
      </c>
      <c r="AB760" t="s">
        <v>6117</v>
      </c>
    </row>
    <row r="761" spans="1:28">
      <c r="A761" t="s">
        <v>6164</v>
      </c>
      <c r="B761" t="s">
        <v>2969</v>
      </c>
      <c r="C761" t="s">
        <v>6113</v>
      </c>
      <c r="D761" t="s">
        <v>227</v>
      </c>
      <c r="E761" t="s">
        <v>6165</v>
      </c>
      <c r="F761" t="s">
        <v>6166</v>
      </c>
      <c r="G761" t="s">
        <v>6163</v>
      </c>
      <c r="H761">
        <v>2023</v>
      </c>
      <c r="I761" t="s">
        <v>4154</v>
      </c>
      <c r="J761">
        <v>13</v>
      </c>
      <c r="K761" t="s">
        <v>2365</v>
      </c>
      <c r="L761">
        <v>6.78</v>
      </c>
      <c r="M761" t="s">
        <v>6127</v>
      </c>
      <c r="N761">
        <v>165</v>
      </c>
      <c r="O761" t="s">
        <v>5731</v>
      </c>
      <c r="P761" t="s">
        <v>4146</v>
      </c>
      <c r="Q761" t="s">
        <v>4522</v>
      </c>
      <c r="R761" t="s">
        <v>4911</v>
      </c>
      <c r="S761" t="s">
        <v>3167</v>
      </c>
      <c r="T761" t="s">
        <v>70</v>
      </c>
      <c r="U761" t="s">
        <v>70</v>
      </c>
      <c r="V761" t="s">
        <v>70</v>
      </c>
      <c r="W761" t="s">
        <v>4771</v>
      </c>
      <c r="X761" t="s">
        <v>4655</v>
      </c>
      <c r="Y761" t="s">
        <v>5649</v>
      </c>
      <c r="Z761" t="s">
        <v>3342</v>
      </c>
      <c r="AA761">
        <v>8</v>
      </c>
      <c r="AB761" t="s">
        <v>6167</v>
      </c>
    </row>
    <row r="762" spans="1:28">
      <c r="A762" t="s">
        <v>6168</v>
      </c>
      <c r="B762" t="s">
        <v>2969</v>
      </c>
      <c r="C762" t="s">
        <v>6113</v>
      </c>
      <c r="D762" t="s">
        <v>227</v>
      </c>
      <c r="E762" t="s">
        <v>6169</v>
      </c>
      <c r="F762" t="s">
        <v>6170</v>
      </c>
      <c r="G762" t="s">
        <v>6132</v>
      </c>
      <c r="H762">
        <v>2024</v>
      </c>
      <c r="I762" t="s">
        <v>4154</v>
      </c>
      <c r="J762">
        <v>14</v>
      </c>
      <c r="K762" t="s">
        <v>2365</v>
      </c>
      <c r="L762">
        <v>6.78</v>
      </c>
      <c r="M762" t="s">
        <v>4325</v>
      </c>
      <c r="N762">
        <v>165</v>
      </c>
      <c r="O762" t="s">
        <v>6133</v>
      </c>
      <c r="P762" t="s">
        <v>4400</v>
      </c>
      <c r="Q762" t="s">
        <v>4493</v>
      </c>
      <c r="R762" t="s">
        <v>6135</v>
      </c>
      <c r="S762" t="s">
        <v>3167</v>
      </c>
      <c r="T762" t="s">
        <v>69</v>
      </c>
      <c r="U762" t="s">
        <v>70</v>
      </c>
      <c r="V762" t="s">
        <v>70</v>
      </c>
      <c r="W762" t="s">
        <v>4771</v>
      </c>
      <c r="X762" t="s">
        <v>3169</v>
      </c>
      <c r="Y762" t="s">
        <v>5726</v>
      </c>
      <c r="Z762" t="s">
        <v>3342</v>
      </c>
      <c r="AA762">
        <v>8</v>
      </c>
      <c r="AB762" t="s">
        <v>5189</v>
      </c>
    </row>
    <row r="763" spans="1:28">
      <c r="A763" t="s">
        <v>6129</v>
      </c>
      <c r="B763" t="s">
        <v>2969</v>
      </c>
      <c r="C763" t="s">
        <v>6113</v>
      </c>
      <c r="D763" t="s">
        <v>227</v>
      </c>
      <c r="E763" t="s">
        <v>6130</v>
      </c>
      <c r="F763" t="s">
        <v>6131</v>
      </c>
      <c r="G763" t="s">
        <v>6132</v>
      </c>
      <c r="H763">
        <v>2024</v>
      </c>
      <c r="I763" t="s">
        <v>4154</v>
      </c>
      <c r="J763">
        <v>14</v>
      </c>
      <c r="K763" t="s">
        <v>2365</v>
      </c>
      <c r="L763">
        <v>6.78</v>
      </c>
      <c r="M763" t="s">
        <v>4325</v>
      </c>
      <c r="N763">
        <v>165</v>
      </c>
      <c r="O763" t="s">
        <v>6133</v>
      </c>
      <c r="P763" t="s">
        <v>6134</v>
      </c>
      <c r="Q763" t="s">
        <v>5746</v>
      </c>
      <c r="R763" t="s">
        <v>6135</v>
      </c>
      <c r="S763" t="s">
        <v>3167</v>
      </c>
      <c r="T763" t="s">
        <v>69</v>
      </c>
      <c r="U763" t="s">
        <v>70</v>
      </c>
      <c r="V763" t="s">
        <v>70</v>
      </c>
      <c r="W763" t="s">
        <v>4771</v>
      </c>
      <c r="X763" t="s">
        <v>3169</v>
      </c>
      <c r="Y763" t="s">
        <v>5726</v>
      </c>
      <c r="Z763" t="s">
        <v>3342</v>
      </c>
      <c r="AA763">
        <v>8</v>
      </c>
      <c r="AB763" t="s">
        <v>6136</v>
      </c>
    </row>
    <row r="764" spans="1:28">
      <c r="A764" t="s">
        <v>6118</v>
      </c>
      <c r="B764" t="s">
        <v>2969</v>
      </c>
      <c r="C764" t="s">
        <v>6113</v>
      </c>
      <c r="D764" t="s">
        <v>227</v>
      </c>
      <c r="E764" t="s">
        <v>6119</v>
      </c>
      <c r="F764" t="s">
        <v>6120</v>
      </c>
      <c r="G764" t="s">
        <v>6121</v>
      </c>
      <c r="H764">
        <v>2019</v>
      </c>
      <c r="I764" t="s">
        <v>4154</v>
      </c>
      <c r="J764">
        <v>9</v>
      </c>
      <c r="K764">
        <v>11</v>
      </c>
      <c r="L764">
        <v>6.59</v>
      </c>
      <c r="M764" t="s">
        <v>3339</v>
      </c>
      <c r="N764">
        <v>120</v>
      </c>
      <c r="O764" t="s">
        <v>6122</v>
      </c>
      <c r="P764" t="s">
        <v>4289</v>
      </c>
      <c r="Q764" t="s">
        <v>5561</v>
      </c>
      <c r="R764" t="s">
        <v>4911</v>
      </c>
      <c r="S764" t="s">
        <v>3167</v>
      </c>
      <c r="T764" t="s">
        <v>70</v>
      </c>
      <c r="U764" t="s">
        <v>70</v>
      </c>
      <c r="V764" t="s">
        <v>70</v>
      </c>
      <c r="W764" t="s">
        <v>4571</v>
      </c>
      <c r="X764" t="s">
        <v>3180</v>
      </c>
      <c r="Y764" t="s">
        <v>5649</v>
      </c>
      <c r="Z764" t="s">
        <v>4170</v>
      </c>
      <c r="AA764">
        <v>8</v>
      </c>
      <c r="AB764" t="s">
        <v>6117</v>
      </c>
    </row>
    <row r="765" spans="1:28">
      <c r="F765" t="s">
        <v>8445</v>
      </c>
      <c r="G765" t="s">
        <v>8849</v>
      </c>
      <c r="H765">
        <v>2023</v>
      </c>
    </row>
    <row r="766" spans="1:28">
      <c r="F766" t="s">
        <v>8444</v>
      </c>
      <c r="G766" t="s">
        <v>8848</v>
      </c>
      <c r="H766">
        <v>2023</v>
      </c>
    </row>
    <row r="767" spans="1:28">
      <c r="F767" t="s">
        <v>8443</v>
      </c>
      <c r="G767" t="s">
        <v>8847</v>
      </c>
      <c r="H767">
        <v>2023</v>
      </c>
    </row>
    <row r="768" spans="1:28">
      <c r="F768" t="s">
        <v>8442</v>
      </c>
      <c r="G768" t="s">
        <v>8846</v>
      </c>
      <c r="H768">
        <v>2024</v>
      </c>
    </row>
    <row r="769" spans="1:28">
      <c r="F769" t="s">
        <v>8441</v>
      </c>
      <c r="G769" t="s">
        <v>8845</v>
      </c>
      <c r="H769">
        <v>2024</v>
      </c>
    </row>
    <row r="770" spans="1:28">
      <c r="A770" t="s">
        <v>6913</v>
      </c>
      <c r="B770" t="s">
        <v>6914</v>
      </c>
      <c r="C770" t="s">
        <v>6915</v>
      </c>
      <c r="D770" t="s">
        <v>229</v>
      </c>
      <c r="E770" t="s">
        <v>6916</v>
      </c>
      <c r="F770" t="s">
        <v>6917</v>
      </c>
      <c r="G770" t="s">
        <v>6918</v>
      </c>
      <c r="H770">
        <v>2024</v>
      </c>
      <c r="I770" t="s">
        <v>5220</v>
      </c>
      <c r="J770">
        <v>11</v>
      </c>
      <c r="K770">
        <v>11</v>
      </c>
      <c r="L770">
        <v>14</v>
      </c>
      <c r="M770" t="s">
        <v>6851</v>
      </c>
      <c r="N770">
        <v>120</v>
      </c>
      <c r="O770" t="s">
        <v>5263</v>
      </c>
      <c r="P770" t="s">
        <v>4146</v>
      </c>
      <c r="Q770" t="s">
        <v>5232</v>
      </c>
      <c r="R770" t="s">
        <v>389</v>
      </c>
      <c r="S770" t="s">
        <v>3167</v>
      </c>
      <c r="T770" t="s">
        <v>70</v>
      </c>
      <c r="U770" t="s">
        <v>6843</v>
      </c>
      <c r="V770" t="s">
        <v>70</v>
      </c>
      <c r="W770" t="s">
        <v>5224</v>
      </c>
      <c r="X770" t="s">
        <v>3180</v>
      </c>
      <c r="Y770" t="s">
        <v>5275</v>
      </c>
      <c r="Z770">
        <v>8</v>
      </c>
      <c r="AA770" t="s">
        <v>3313</v>
      </c>
    </row>
    <row r="771" spans="1:28">
      <c r="F771" t="s">
        <v>8511</v>
      </c>
      <c r="G771" t="s">
        <v>8844</v>
      </c>
      <c r="H771">
        <v>2022</v>
      </c>
    </row>
    <row r="772" spans="1:28">
      <c r="A772" t="s">
        <v>6805</v>
      </c>
      <c r="B772" t="s">
        <v>6806</v>
      </c>
      <c r="C772" t="s">
        <v>6807</v>
      </c>
      <c r="D772" t="s">
        <v>227</v>
      </c>
      <c r="E772" t="s">
        <v>6808</v>
      </c>
      <c r="F772" t="s">
        <v>6809</v>
      </c>
      <c r="G772" t="s">
        <v>6810</v>
      </c>
      <c r="H772">
        <v>2024</v>
      </c>
      <c r="I772" t="s">
        <v>4154</v>
      </c>
      <c r="J772">
        <v>14</v>
      </c>
      <c r="K772" t="s">
        <v>2365</v>
      </c>
      <c r="L772">
        <v>6.5</v>
      </c>
      <c r="M772" t="s">
        <v>3339</v>
      </c>
      <c r="N772">
        <v>240</v>
      </c>
      <c r="O772" t="s">
        <v>6595</v>
      </c>
      <c r="P772" t="s">
        <v>4400</v>
      </c>
      <c r="Q772" t="s">
        <v>4493</v>
      </c>
      <c r="R772" t="s">
        <v>4319</v>
      </c>
      <c r="S772" t="s">
        <v>3167</v>
      </c>
      <c r="T772" t="s">
        <v>69</v>
      </c>
      <c r="U772" t="s">
        <v>70</v>
      </c>
      <c r="V772" t="s">
        <v>70</v>
      </c>
      <c r="W772" t="s">
        <v>4274</v>
      </c>
      <c r="X772" t="s">
        <v>3169</v>
      </c>
      <c r="Y772" t="s">
        <v>5726</v>
      </c>
      <c r="Z772" t="s">
        <v>3342</v>
      </c>
      <c r="AA772">
        <v>8</v>
      </c>
      <c r="AB772" t="s">
        <v>6016</v>
      </c>
    </row>
    <row r="773" spans="1:28">
      <c r="F773" t="s">
        <v>8440</v>
      </c>
      <c r="G773" t="s">
        <v>6857</v>
      </c>
      <c r="H773">
        <v>2024</v>
      </c>
    </row>
    <row r="774" spans="1:28">
      <c r="F774" t="s">
        <v>8439</v>
      </c>
      <c r="G774" t="s">
        <v>8843</v>
      </c>
      <c r="H774">
        <v>2022</v>
      </c>
    </row>
    <row r="775" spans="1:28">
      <c r="F775" t="s">
        <v>8438</v>
      </c>
      <c r="G775" t="s">
        <v>8842</v>
      </c>
      <c r="H775">
        <v>2023</v>
      </c>
    </row>
    <row r="776" spans="1:28">
      <c r="F776" t="s">
        <v>8437</v>
      </c>
      <c r="G776" t="s">
        <v>8841</v>
      </c>
      <c r="H776">
        <v>2024</v>
      </c>
    </row>
    <row r="777" spans="1:28">
      <c r="F777" t="s">
        <v>8436</v>
      </c>
      <c r="G777" t="s">
        <v>8840</v>
      </c>
      <c r="H777">
        <v>2023</v>
      </c>
    </row>
    <row r="778" spans="1:28">
      <c r="F778" t="s">
        <v>8435</v>
      </c>
      <c r="G778" t="s">
        <v>8839</v>
      </c>
      <c r="H778">
        <v>2024</v>
      </c>
    </row>
    <row r="779" spans="1:28">
      <c r="F779" t="s">
        <v>8644</v>
      </c>
      <c r="G779">
        <v>1010</v>
      </c>
      <c r="H779">
        <v>2022</v>
      </c>
    </row>
    <row r="780" spans="1:28">
      <c r="F780" t="s">
        <v>8641</v>
      </c>
      <c r="G780">
        <v>1010</v>
      </c>
      <c r="H780">
        <v>2022</v>
      </c>
    </row>
    <row r="781" spans="1:28">
      <c r="A781" t="s">
        <v>6969</v>
      </c>
      <c r="B781" t="s">
        <v>6970</v>
      </c>
      <c r="C781" t="s">
        <v>6971</v>
      </c>
      <c r="D781" t="s">
        <v>230</v>
      </c>
      <c r="E781" t="s">
        <v>6972</v>
      </c>
      <c r="F781" t="s">
        <v>6973</v>
      </c>
      <c r="G781" t="s">
        <v>6974</v>
      </c>
      <c r="H781">
        <v>2023</v>
      </c>
      <c r="I781" t="s">
        <v>6975</v>
      </c>
      <c r="J781">
        <v>3</v>
      </c>
      <c r="K781" t="s">
        <v>2365</v>
      </c>
      <c r="L781">
        <v>7.4</v>
      </c>
      <c r="M781" t="s">
        <v>3693</v>
      </c>
      <c r="N781">
        <v>90</v>
      </c>
      <c r="O781" t="s">
        <v>6976</v>
      </c>
      <c r="P781" t="s">
        <v>4146</v>
      </c>
      <c r="Q781" t="s">
        <v>5238</v>
      </c>
      <c r="R781" t="s">
        <v>6977</v>
      </c>
      <c r="S781" t="s">
        <v>3167</v>
      </c>
      <c r="T781" t="s">
        <v>70</v>
      </c>
      <c r="U781" t="s">
        <v>70</v>
      </c>
      <c r="V781" t="s">
        <v>70</v>
      </c>
      <c r="W781" t="s">
        <v>5224</v>
      </c>
      <c r="X781" t="s">
        <v>3180</v>
      </c>
      <c r="Y781" t="s">
        <v>3773</v>
      </c>
      <c r="Z781">
        <v>9</v>
      </c>
      <c r="AA781" t="s">
        <v>6978</v>
      </c>
    </row>
    <row r="782" spans="1:28">
      <c r="F782" t="s">
        <v>8434</v>
      </c>
      <c r="G782">
        <v>1703</v>
      </c>
      <c r="H782">
        <v>2015</v>
      </c>
    </row>
    <row r="783" spans="1:28">
      <c r="F783" t="s">
        <v>8433</v>
      </c>
      <c r="G783">
        <v>1832</v>
      </c>
      <c r="H783">
        <v>2017</v>
      </c>
    </row>
    <row r="784" spans="1:28">
      <c r="F784" t="s">
        <v>8432</v>
      </c>
      <c r="G784">
        <v>1899</v>
      </c>
      <c r="H784">
        <v>2020</v>
      </c>
    </row>
    <row r="785" spans="1:27">
      <c r="F785" t="s">
        <v>8485</v>
      </c>
      <c r="G785">
        <v>1824</v>
      </c>
      <c r="H785">
        <v>2018</v>
      </c>
    </row>
    <row r="786" spans="1:27">
      <c r="F786" t="s">
        <v>8483</v>
      </c>
      <c r="G786">
        <v>1901</v>
      </c>
      <c r="H786">
        <v>2020</v>
      </c>
    </row>
    <row r="787" spans="1:27">
      <c r="F787" t="s">
        <v>8481</v>
      </c>
      <c r="G787">
        <v>1926</v>
      </c>
      <c r="H787">
        <v>2021</v>
      </c>
    </row>
    <row r="788" spans="1:27">
      <c r="F788" t="s">
        <v>8479</v>
      </c>
      <c r="G788" t="s">
        <v>8838</v>
      </c>
      <c r="H788">
        <v>2023</v>
      </c>
    </row>
    <row r="789" spans="1:27">
      <c r="F789" t="s">
        <v>8431</v>
      </c>
      <c r="G789">
        <v>2109</v>
      </c>
      <c r="H789">
        <v>2024</v>
      </c>
    </row>
    <row r="790" spans="1:27">
      <c r="F790" t="s">
        <v>8430</v>
      </c>
      <c r="G790">
        <v>1769</v>
      </c>
      <c r="H790">
        <v>2017</v>
      </c>
    </row>
    <row r="791" spans="1:27">
      <c r="F791" t="s">
        <v>8429</v>
      </c>
      <c r="G791">
        <v>1769</v>
      </c>
      <c r="H791">
        <v>2018</v>
      </c>
    </row>
    <row r="792" spans="1:27">
      <c r="F792" t="s">
        <v>8428</v>
      </c>
      <c r="G792">
        <v>1867</v>
      </c>
      <c r="H792">
        <v>2019</v>
      </c>
    </row>
    <row r="793" spans="1:27">
      <c r="F793" t="s">
        <v>8427</v>
      </c>
      <c r="G793">
        <v>1950</v>
      </c>
      <c r="H793">
        <v>2021</v>
      </c>
    </row>
    <row r="794" spans="1:27">
      <c r="F794" t="s">
        <v>8426</v>
      </c>
      <c r="G794">
        <v>1951</v>
      </c>
      <c r="H794">
        <v>2022</v>
      </c>
    </row>
    <row r="795" spans="1:27">
      <c r="F795" t="s">
        <v>8425</v>
      </c>
      <c r="G795">
        <v>2076</v>
      </c>
      <c r="H795">
        <v>2024</v>
      </c>
    </row>
    <row r="796" spans="1:27">
      <c r="A796" t="s">
        <v>6946</v>
      </c>
      <c r="B796" t="s">
        <v>6836</v>
      </c>
      <c r="C796" t="s">
        <v>6947</v>
      </c>
      <c r="D796" t="s">
        <v>229</v>
      </c>
      <c r="E796" t="s">
        <v>6948</v>
      </c>
      <c r="F796" t="s">
        <v>6949</v>
      </c>
      <c r="G796" t="s">
        <v>6950</v>
      </c>
      <c r="H796">
        <v>2024</v>
      </c>
      <c r="I796" t="s">
        <v>5220</v>
      </c>
      <c r="J796">
        <v>11</v>
      </c>
      <c r="K796">
        <v>11</v>
      </c>
      <c r="L796">
        <v>13.8</v>
      </c>
      <c r="M796" t="s">
        <v>6951</v>
      </c>
      <c r="N796">
        <v>120</v>
      </c>
      <c r="O796" t="s">
        <v>6842</v>
      </c>
      <c r="P796" t="s">
        <v>4146</v>
      </c>
      <c r="Q796" t="s">
        <v>5232</v>
      </c>
      <c r="R796" t="s">
        <v>389</v>
      </c>
      <c r="S796" t="s">
        <v>3167</v>
      </c>
      <c r="T796" t="s">
        <v>70</v>
      </c>
      <c r="U796" t="s">
        <v>6843</v>
      </c>
      <c r="V796" t="s">
        <v>70</v>
      </c>
      <c r="W796" t="s">
        <v>6843</v>
      </c>
      <c r="X796" t="s">
        <v>3180</v>
      </c>
      <c r="Y796" t="s">
        <v>5275</v>
      </c>
      <c r="Z796">
        <v>8</v>
      </c>
      <c r="AA796" t="s">
        <v>6844</v>
      </c>
    </row>
    <row r="797" spans="1:27">
      <c r="F797" t="s">
        <v>8424</v>
      </c>
      <c r="G797">
        <v>1943</v>
      </c>
      <c r="H797">
        <v>2020</v>
      </c>
    </row>
    <row r="798" spans="1:27">
      <c r="F798" t="s">
        <v>8423</v>
      </c>
      <c r="G798">
        <v>2013</v>
      </c>
      <c r="H798">
        <v>2022</v>
      </c>
    </row>
    <row r="799" spans="1:27">
      <c r="F799" t="s">
        <v>8422</v>
      </c>
      <c r="G799">
        <v>2107</v>
      </c>
      <c r="H799">
        <v>2023</v>
      </c>
    </row>
    <row r="800" spans="1:27">
      <c r="F800" t="s">
        <v>8421</v>
      </c>
      <c r="G800">
        <v>1964</v>
      </c>
      <c r="H800">
        <v>2021</v>
      </c>
    </row>
    <row r="801" spans="1:27">
      <c r="A801" t="s">
        <v>6952</v>
      </c>
      <c r="B801" t="s">
        <v>6836</v>
      </c>
      <c r="C801" t="s">
        <v>6953</v>
      </c>
      <c r="D801" t="s">
        <v>229</v>
      </c>
      <c r="E801" t="s">
        <v>6954</v>
      </c>
      <c r="F801" t="s">
        <v>6955</v>
      </c>
      <c r="G801" t="s">
        <v>6956</v>
      </c>
      <c r="H801">
        <v>2023</v>
      </c>
      <c r="I801" t="s">
        <v>5220</v>
      </c>
      <c r="J801">
        <v>11</v>
      </c>
      <c r="K801">
        <v>11</v>
      </c>
      <c r="L801">
        <v>14.4</v>
      </c>
      <c r="M801" t="s">
        <v>6957</v>
      </c>
      <c r="N801">
        <v>120</v>
      </c>
      <c r="O801" t="s">
        <v>6958</v>
      </c>
      <c r="P801" t="s">
        <v>6877</v>
      </c>
      <c r="Q801" t="s">
        <v>6858</v>
      </c>
      <c r="R801" t="s">
        <v>389</v>
      </c>
      <c r="S801" t="s">
        <v>3167</v>
      </c>
      <c r="T801" t="s">
        <v>70</v>
      </c>
      <c r="U801" t="s">
        <v>6843</v>
      </c>
      <c r="V801" t="s">
        <v>70</v>
      </c>
      <c r="W801" t="s">
        <v>6843</v>
      </c>
      <c r="X801" t="s">
        <v>3180</v>
      </c>
      <c r="Y801" t="s">
        <v>3773</v>
      </c>
      <c r="Z801">
        <v>8</v>
      </c>
      <c r="AA801" t="s">
        <v>6959</v>
      </c>
    </row>
    <row r="802" spans="1:27">
      <c r="F802" t="s">
        <v>8477</v>
      </c>
      <c r="G802">
        <v>2077</v>
      </c>
      <c r="H802">
        <v>2024</v>
      </c>
    </row>
    <row r="803" spans="1:27">
      <c r="A803" t="s">
        <v>6835</v>
      </c>
      <c r="B803" t="s">
        <v>6836</v>
      </c>
      <c r="C803" t="s">
        <v>6837</v>
      </c>
      <c r="D803" t="s">
        <v>228</v>
      </c>
      <c r="E803" t="s">
        <v>6838</v>
      </c>
      <c r="F803" t="s">
        <v>6839</v>
      </c>
      <c r="G803" t="s">
        <v>6840</v>
      </c>
      <c r="H803">
        <v>2024</v>
      </c>
      <c r="I803" t="s">
        <v>5220</v>
      </c>
      <c r="J803">
        <v>11</v>
      </c>
      <c r="K803">
        <v>11</v>
      </c>
      <c r="L803">
        <v>13</v>
      </c>
      <c r="M803" t="s">
        <v>6841</v>
      </c>
      <c r="N803">
        <v>120</v>
      </c>
      <c r="O803" t="s">
        <v>6842</v>
      </c>
      <c r="P803" t="s">
        <v>4146</v>
      </c>
      <c r="Q803" t="s">
        <v>5238</v>
      </c>
      <c r="R803" t="s">
        <v>389</v>
      </c>
      <c r="S803" t="s">
        <v>3167</v>
      </c>
      <c r="T803" t="s">
        <v>70</v>
      </c>
      <c r="U803" t="s">
        <v>6843</v>
      </c>
      <c r="V803" t="s">
        <v>70</v>
      </c>
      <c r="W803" t="s">
        <v>6843</v>
      </c>
      <c r="X803" t="s">
        <v>3180</v>
      </c>
      <c r="Y803" t="s">
        <v>3698</v>
      </c>
      <c r="Z803">
        <v>8</v>
      </c>
      <c r="AA803" t="s">
        <v>6844</v>
      </c>
    </row>
    <row r="804" spans="1:27">
      <c r="F804" t="s">
        <v>8474</v>
      </c>
      <c r="G804">
        <v>1724</v>
      </c>
      <c r="H804">
        <v>2015</v>
      </c>
    </row>
    <row r="805" spans="1:27">
      <c r="F805" t="s">
        <v>8472</v>
      </c>
      <c r="G805">
        <v>1796</v>
      </c>
      <c r="H805">
        <v>2017</v>
      </c>
    </row>
    <row r="806" spans="1:27">
      <c r="F806" t="s">
        <v>8470</v>
      </c>
      <c r="G806">
        <v>1796</v>
      </c>
      <c r="H806">
        <v>2018</v>
      </c>
    </row>
    <row r="807" spans="1:27">
      <c r="F807" t="s">
        <v>8468</v>
      </c>
      <c r="G807">
        <v>1866</v>
      </c>
      <c r="H807">
        <v>2019</v>
      </c>
    </row>
    <row r="808" spans="1:27">
      <c r="F808" t="s">
        <v>8466</v>
      </c>
      <c r="G808">
        <v>1960</v>
      </c>
      <c r="H808">
        <v>2021</v>
      </c>
    </row>
    <row r="809" spans="1:27">
      <c r="F809" t="s">
        <v>8464</v>
      </c>
      <c r="G809">
        <v>1983</v>
      </c>
      <c r="H809">
        <v>2021</v>
      </c>
    </row>
    <row r="810" spans="1:27">
      <c r="F810" t="s">
        <v>8462</v>
      </c>
      <c r="G810">
        <v>2038</v>
      </c>
      <c r="H810">
        <v>2022</v>
      </c>
    </row>
    <row r="811" spans="1:27">
      <c r="F811" t="s">
        <v>8420</v>
      </c>
      <c r="G811">
        <v>1707</v>
      </c>
      <c r="H811">
        <v>2016</v>
      </c>
    </row>
    <row r="812" spans="1:27">
      <c r="F812" t="s">
        <v>8419</v>
      </c>
      <c r="G812">
        <v>1707</v>
      </c>
      <c r="H812">
        <v>2018</v>
      </c>
    </row>
    <row r="813" spans="1:27">
      <c r="F813" t="s">
        <v>8418</v>
      </c>
      <c r="G813">
        <v>2022</v>
      </c>
      <c r="H813">
        <v>2022</v>
      </c>
    </row>
    <row r="814" spans="1:27">
      <c r="F814" t="s">
        <v>8417</v>
      </c>
      <c r="G814" t="s">
        <v>8837</v>
      </c>
      <c r="H814">
        <v>2022</v>
      </c>
    </row>
    <row r="815" spans="1:27">
      <c r="F815" t="s">
        <v>8416</v>
      </c>
      <c r="G815" t="s">
        <v>8836</v>
      </c>
      <c r="H815">
        <v>2022</v>
      </c>
    </row>
    <row r="816" spans="1:27">
      <c r="F816" t="s">
        <v>8415</v>
      </c>
      <c r="G816" t="s">
        <v>8835</v>
      </c>
      <c r="H816">
        <v>2022</v>
      </c>
    </row>
    <row r="817" spans="1:28">
      <c r="F817" t="s">
        <v>8414</v>
      </c>
      <c r="G817" t="s">
        <v>8834</v>
      </c>
      <c r="H817">
        <v>2024</v>
      </c>
    </row>
    <row r="818" spans="1:28">
      <c r="F818" t="s">
        <v>8413</v>
      </c>
      <c r="G818" t="s">
        <v>8833</v>
      </c>
      <c r="H818">
        <v>2024</v>
      </c>
    </row>
    <row r="819" spans="1:28">
      <c r="F819" t="s">
        <v>8460</v>
      </c>
      <c r="G819" t="s">
        <v>6066</v>
      </c>
      <c r="H819">
        <v>2023</v>
      </c>
    </row>
    <row r="820" spans="1:28">
      <c r="F820" t="s">
        <v>8458</v>
      </c>
      <c r="G820" t="s">
        <v>6072</v>
      </c>
      <c r="H820">
        <v>2022</v>
      </c>
    </row>
    <row r="821" spans="1:28">
      <c r="F821" t="s">
        <v>8456</v>
      </c>
      <c r="G821" t="s">
        <v>8832</v>
      </c>
      <c r="H821">
        <v>2022</v>
      </c>
    </row>
    <row r="822" spans="1:28">
      <c r="F822" t="s">
        <v>8454</v>
      </c>
      <c r="G822" t="s">
        <v>8831</v>
      </c>
      <c r="H822">
        <v>2024</v>
      </c>
    </row>
    <row r="823" spans="1:28">
      <c r="F823" t="s">
        <v>8453</v>
      </c>
      <c r="G823" t="s">
        <v>6832</v>
      </c>
      <c r="H823">
        <v>2023</v>
      </c>
    </row>
    <row r="824" spans="1:28">
      <c r="A824" t="s">
        <v>6749</v>
      </c>
      <c r="B824" t="s">
        <v>2994</v>
      </c>
      <c r="C824" t="s">
        <v>6743</v>
      </c>
      <c r="D824" t="s">
        <v>227</v>
      </c>
      <c r="E824" t="s">
        <v>6750</v>
      </c>
      <c r="F824" t="s">
        <v>6751</v>
      </c>
      <c r="G824" t="s">
        <v>6752</v>
      </c>
      <c r="H824">
        <v>2023</v>
      </c>
      <c r="I824" t="s">
        <v>4154</v>
      </c>
      <c r="J824">
        <v>13</v>
      </c>
      <c r="K824" t="s">
        <v>2365</v>
      </c>
      <c r="L824">
        <v>6.75</v>
      </c>
      <c r="M824" t="s">
        <v>4587</v>
      </c>
      <c r="N824">
        <v>90</v>
      </c>
      <c r="O824" t="s">
        <v>5654</v>
      </c>
      <c r="P824" t="s">
        <v>3310</v>
      </c>
      <c r="Q824" t="s">
        <v>4306</v>
      </c>
      <c r="R824" t="s">
        <v>4319</v>
      </c>
      <c r="S824" t="s">
        <v>3167</v>
      </c>
      <c r="T824" t="s">
        <v>70</v>
      </c>
      <c r="U824" t="s">
        <v>70</v>
      </c>
      <c r="V824" t="s">
        <v>70</v>
      </c>
      <c r="W824" t="s">
        <v>4274</v>
      </c>
      <c r="X824" t="s">
        <v>5493</v>
      </c>
      <c r="Y824" t="s">
        <v>5649</v>
      </c>
      <c r="Z824" t="s">
        <v>4170</v>
      </c>
      <c r="AA824">
        <v>9</v>
      </c>
    </row>
    <row r="825" spans="1:28">
      <c r="A825" t="s">
        <v>6742</v>
      </c>
      <c r="B825" t="s">
        <v>2994</v>
      </c>
      <c r="C825" t="s">
        <v>6743</v>
      </c>
      <c r="D825" t="s">
        <v>227</v>
      </c>
      <c r="E825" t="s">
        <v>6744</v>
      </c>
      <c r="F825" t="s">
        <v>6745</v>
      </c>
      <c r="G825" t="s">
        <v>6746</v>
      </c>
      <c r="H825">
        <v>2024</v>
      </c>
      <c r="I825" t="s">
        <v>4154</v>
      </c>
      <c r="J825">
        <v>14</v>
      </c>
      <c r="K825" t="s">
        <v>2365</v>
      </c>
      <c r="L825">
        <v>6.8</v>
      </c>
      <c r="M825" t="s">
        <v>5874</v>
      </c>
      <c r="N825">
        <v>120</v>
      </c>
      <c r="O825" t="s">
        <v>4654</v>
      </c>
      <c r="P825" t="s">
        <v>3164</v>
      </c>
      <c r="Q825" t="s">
        <v>4522</v>
      </c>
      <c r="R825" t="s">
        <v>6747</v>
      </c>
      <c r="S825" t="s">
        <v>3167</v>
      </c>
      <c r="T825" t="s">
        <v>70</v>
      </c>
      <c r="U825" t="s">
        <v>70</v>
      </c>
      <c r="V825" t="s">
        <v>70</v>
      </c>
      <c r="W825" t="s">
        <v>4274</v>
      </c>
      <c r="X825" t="s">
        <v>4655</v>
      </c>
      <c r="Y825" t="s">
        <v>5649</v>
      </c>
      <c r="Z825" t="s">
        <v>3342</v>
      </c>
      <c r="AA825">
        <v>9</v>
      </c>
      <c r="AB825" t="s">
        <v>6748</v>
      </c>
    </row>
    <row r="826" spans="1:28">
      <c r="F826" t="s">
        <v>8412</v>
      </c>
      <c r="G826" t="s">
        <v>8830</v>
      </c>
      <c r="H826">
        <v>2024</v>
      </c>
    </row>
    <row r="827" spans="1:28">
      <c r="F827" t="s">
        <v>8411</v>
      </c>
      <c r="G827" s="329">
        <v>21000</v>
      </c>
      <c r="H827">
        <v>2022</v>
      </c>
    </row>
    <row r="828" spans="1:28">
      <c r="F828" t="s">
        <v>8410</v>
      </c>
      <c r="G828" t="s">
        <v>8829</v>
      </c>
      <c r="H828">
        <v>2022</v>
      </c>
    </row>
    <row r="829" spans="1:28">
      <c r="F829" t="s">
        <v>8409</v>
      </c>
      <c r="G829" t="s">
        <v>8828</v>
      </c>
      <c r="H829">
        <v>2022</v>
      </c>
    </row>
    <row r="830" spans="1:28">
      <c r="F830" t="s">
        <v>8408</v>
      </c>
      <c r="G830" t="s">
        <v>8827</v>
      </c>
      <c r="H830">
        <v>2024</v>
      </c>
    </row>
    <row r="831" spans="1:28">
      <c r="F831" t="s">
        <v>8407</v>
      </c>
      <c r="G831" t="s">
        <v>6864</v>
      </c>
      <c r="H831">
        <v>2024</v>
      </c>
    </row>
    <row r="832" spans="1:28">
      <c r="A832" t="s">
        <v>5752</v>
      </c>
      <c r="B832" t="s">
        <v>2960</v>
      </c>
      <c r="C832" t="s">
        <v>5753</v>
      </c>
      <c r="D832" t="s">
        <v>227</v>
      </c>
      <c r="E832" t="s">
        <v>5754</v>
      </c>
      <c r="F832" t="s">
        <v>5755</v>
      </c>
      <c r="G832" t="s">
        <v>5756</v>
      </c>
      <c r="H832">
        <v>2023</v>
      </c>
      <c r="I832" t="s">
        <v>4154</v>
      </c>
      <c r="J832">
        <v>13</v>
      </c>
      <c r="K832" t="s">
        <v>2365</v>
      </c>
      <c r="L832">
        <v>6.6</v>
      </c>
      <c r="M832" t="s">
        <v>4325</v>
      </c>
      <c r="N832">
        <v>144</v>
      </c>
      <c r="O832" t="s">
        <v>5757</v>
      </c>
      <c r="P832" t="s">
        <v>4289</v>
      </c>
      <c r="Q832" t="s">
        <v>3715</v>
      </c>
      <c r="R832" t="s">
        <v>4319</v>
      </c>
      <c r="S832" t="s">
        <v>3167</v>
      </c>
      <c r="T832" t="s">
        <v>5725</v>
      </c>
      <c r="U832" t="s">
        <v>70</v>
      </c>
      <c r="V832" t="s">
        <v>70</v>
      </c>
      <c r="W832" t="s">
        <v>4274</v>
      </c>
      <c r="X832" t="s">
        <v>3169</v>
      </c>
      <c r="Y832" t="s">
        <v>5726</v>
      </c>
      <c r="Z832" t="s">
        <v>3342</v>
      </c>
      <c r="AA832">
        <v>8</v>
      </c>
      <c r="AB832" t="s">
        <v>224</v>
      </c>
    </row>
    <row r="833" spans="1:28">
      <c r="A833" t="s">
        <v>5758</v>
      </c>
      <c r="B833" t="s">
        <v>2960</v>
      </c>
      <c r="C833" t="s">
        <v>5753</v>
      </c>
      <c r="D833" t="s">
        <v>227</v>
      </c>
      <c r="E833" t="s">
        <v>5759</v>
      </c>
      <c r="F833" t="s">
        <v>5760</v>
      </c>
      <c r="G833" t="s">
        <v>5761</v>
      </c>
      <c r="H833">
        <v>2024</v>
      </c>
      <c r="I833" t="s">
        <v>4154</v>
      </c>
      <c r="J833">
        <v>14</v>
      </c>
      <c r="K833" t="s">
        <v>2365</v>
      </c>
      <c r="L833">
        <v>6.36</v>
      </c>
      <c r="M833" t="s">
        <v>5762</v>
      </c>
      <c r="N833">
        <v>120</v>
      </c>
      <c r="O833" t="s">
        <v>5763</v>
      </c>
      <c r="P833" t="s">
        <v>4289</v>
      </c>
      <c r="Q833" t="s">
        <v>4493</v>
      </c>
      <c r="R833" t="s">
        <v>5764</v>
      </c>
      <c r="S833" t="s">
        <v>3167</v>
      </c>
      <c r="T833" t="s">
        <v>5725</v>
      </c>
      <c r="U833" t="s">
        <v>70</v>
      </c>
      <c r="V833" t="s">
        <v>70</v>
      </c>
      <c r="W833" t="s">
        <v>4274</v>
      </c>
      <c r="X833" t="s">
        <v>3169</v>
      </c>
      <c r="Y833" t="s">
        <v>5726</v>
      </c>
      <c r="Z833" t="s">
        <v>3342</v>
      </c>
      <c r="AA833">
        <v>8</v>
      </c>
      <c r="AB833" t="s">
        <v>4668</v>
      </c>
    </row>
    <row r="834" spans="1:28">
      <c r="F834" t="s">
        <v>8406</v>
      </c>
      <c r="G834" t="s">
        <v>8826</v>
      </c>
      <c r="H834">
        <v>2024</v>
      </c>
    </row>
    <row r="835" spans="1:28">
      <c r="F835" t="s">
        <v>8405</v>
      </c>
      <c r="G835" t="s">
        <v>8825</v>
      </c>
      <c r="H835">
        <v>2023</v>
      </c>
    </row>
    <row r="836" spans="1:28">
      <c r="F836" t="s">
        <v>8404</v>
      </c>
      <c r="G836" t="s">
        <v>8824</v>
      </c>
      <c r="H836">
        <v>2023</v>
      </c>
    </row>
    <row r="837" spans="1:28">
      <c r="F837" t="s">
        <v>8403</v>
      </c>
      <c r="G837" t="s">
        <v>8823</v>
      </c>
      <c r="H837">
        <v>2023</v>
      </c>
    </row>
    <row r="838" spans="1:28">
      <c r="F838" t="s">
        <v>8402</v>
      </c>
      <c r="G838" t="s">
        <v>8822</v>
      </c>
      <c r="H838">
        <v>2023</v>
      </c>
    </row>
    <row r="839" spans="1:28">
      <c r="F839" t="s">
        <v>8401</v>
      </c>
      <c r="G839" t="s">
        <v>8821</v>
      </c>
      <c r="H839">
        <v>2024</v>
      </c>
    </row>
    <row r="840" spans="1:28">
      <c r="F840" t="s">
        <v>8400</v>
      </c>
      <c r="G840" t="s">
        <v>8820</v>
      </c>
      <c r="H840">
        <v>2023</v>
      </c>
    </row>
    <row r="841" spans="1:28">
      <c r="F841" t="s">
        <v>8399</v>
      </c>
      <c r="G841" t="s">
        <v>8819</v>
      </c>
      <c r="H841">
        <v>2023</v>
      </c>
    </row>
    <row r="842" spans="1:28">
      <c r="A842" t="s">
        <v>6794</v>
      </c>
      <c r="B842" t="s">
        <v>6524</v>
      </c>
      <c r="C842" t="s">
        <v>6795</v>
      </c>
      <c r="D842" t="s">
        <v>227</v>
      </c>
      <c r="E842" t="s">
        <v>6796</v>
      </c>
      <c r="F842" t="s">
        <v>6797</v>
      </c>
      <c r="G842" t="s">
        <v>6798</v>
      </c>
      <c r="H842">
        <v>2024</v>
      </c>
      <c r="I842" t="s">
        <v>4154</v>
      </c>
      <c r="J842">
        <v>13</v>
      </c>
      <c r="K842" t="s">
        <v>2365</v>
      </c>
      <c r="L842">
        <v>6.78</v>
      </c>
      <c r="M842" t="s">
        <v>5874</v>
      </c>
      <c r="N842">
        <v>120</v>
      </c>
      <c r="O842" t="s">
        <v>6799</v>
      </c>
      <c r="P842" t="s">
        <v>4400</v>
      </c>
      <c r="Q842" t="s">
        <v>4493</v>
      </c>
      <c r="R842" t="s">
        <v>6792</v>
      </c>
      <c r="S842" t="s">
        <v>3167</v>
      </c>
      <c r="T842" t="s">
        <v>70</v>
      </c>
      <c r="U842" t="s">
        <v>70</v>
      </c>
      <c r="V842" t="s">
        <v>70</v>
      </c>
      <c r="W842" t="s">
        <v>4274</v>
      </c>
      <c r="X842" t="s">
        <v>6786</v>
      </c>
      <c r="Y842" t="s">
        <v>5649</v>
      </c>
      <c r="Z842" t="s">
        <v>4170</v>
      </c>
      <c r="AA842">
        <v>8</v>
      </c>
      <c r="AB842" t="s">
        <v>5045</v>
      </c>
    </row>
    <row r="843" spans="1:28">
      <c r="F843" t="s">
        <v>8398</v>
      </c>
      <c r="G843" t="s">
        <v>8818</v>
      </c>
      <c r="H843">
        <v>2023</v>
      </c>
    </row>
    <row r="844" spans="1:28">
      <c r="F844" t="s">
        <v>8397</v>
      </c>
      <c r="G844" t="s">
        <v>8817</v>
      </c>
      <c r="H844">
        <v>2022</v>
      </c>
    </row>
    <row r="845" spans="1:28">
      <c r="A845" t="s">
        <v>6800</v>
      </c>
      <c r="B845" t="s">
        <v>6528</v>
      </c>
      <c r="C845" t="s">
        <v>6801</v>
      </c>
      <c r="D845" t="s">
        <v>227</v>
      </c>
      <c r="E845" t="s">
        <v>6802</v>
      </c>
      <c r="F845" t="s">
        <v>6803</v>
      </c>
      <c r="G845" t="s">
        <v>6804</v>
      </c>
      <c r="H845">
        <v>2024</v>
      </c>
      <c r="I845" t="s">
        <v>4154</v>
      </c>
      <c r="J845">
        <v>14</v>
      </c>
      <c r="K845" t="s">
        <v>2365</v>
      </c>
      <c r="L845">
        <v>6.75</v>
      </c>
      <c r="M845" t="s">
        <v>4587</v>
      </c>
      <c r="N845">
        <v>90</v>
      </c>
      <c r="O845" t="s">
        <v>4601</v>
      </c>
      <c r="P845" t="s">
        <v>3164</v>
      </c>
      <c r="Q845" t="s">
        <v>4306</v>
      </c>
      <c r="R845" t="s">
        <v>4319</v>
      </c>
      <c r="S845" t="s">
        <v>3167</v>
      </c>
      <c r="T845" t="s">
        <v>70</v>
      </c>
      <c r="U845" t="s">
        <v>70</v>
      </c>
      <c r="V845" t="s">
        <v>70</v>
      </c>
      <c r="W845" t="s">
        <v>4274</v>
      </c>
      <c r="X845" t="s">
        <v>4655</v>
      </c>
      <c r="Y845" t="s">
        <v>5649</v>
      </c>
      <c r="Z845" t="s">
        <v>4170</v>
      </c>
      <c r="AA845">
        <v>9</v>
      </c>
      <c r="AB845" t="s">
        <v>4590</v>
      </c>
    </row>
    <row r="846" spans="1:28">
      <c r="F846" t="s">
        <v>8396</v>
      </c>
      <c r="G846" t="s">
        <v>8816</v>
      </c>
      <c r="H846">
        <v>2023</v>
      </c>
    </row>
    <row r="847" spans="1:28">
      <c r="F847" t="s">
        <v>8509</v>
      </c>
      <c r="G847" t="s">
        <v>8815</v>
      </c>
      <c r="H847">
        <v>2023</v>
      </c>
    </row>
    <row r="848" spans="1:28">
      <c r="F848" t="s">
        <v>8507</v>
      </c>
      <c r="G848" t="s">
        <v>8814</v>
      </c>
      <c r="H848">
        <v>2022</v>
      </c>
    </row>
    <row r="849" spans="1:28">
      <c r="F849" t="s">
        <v>8395</v>
      </c>
      <c r="G849" t="s">
        <v>8813</v>
      </c>
      <c r="H849">
        <v>2023</v>
      </c>
    </row>
    <row r="850" spans="1:28">
      <c r="A850" t="s">
        <v>6551</v>
      </c>
      <c r="B850" t="s">
        <v>2981</v>
      </c>
      <c r="C850" t="s">
        <v>6525</v>
      </c>
      <c r="D850" t="s">
        <v>227</v>
      </c>
      <c r="E850" t="s">
        <v>6552</v>
      </c>
      <c r="F850" t="s">
        <v>6553</v>
      </c>
      <c r="G850" t="s">
        <v>6554</v>
      </c>
      <c r="H850">
        <v>2024</v>
      </c>
      <c r="I850" t="s">
        <v>4154</v>
      </c>
      <c r="J850">
        <v>14</v>
      </c>
      <c r="K850" t="s">
        <v>2365</v>
      </c>
      <c r="L850">
        <v>6.78</v>
      </c>
      <c r="M850" t="s">
        <v>6545</v>
      </c>
      <c r="N850">
        <v>120</v>
      </c>
      <c r="O850" t="s">
        <v>5738</v>
      </c>
      <c r="P850" t="s">
        <v>4289</v>
      </c>
      <c r="Q850" t="s">
        <v>3715</v>
      </c>
      <c r="R850" t="s">
        <v>4319</v>
      </c>
      <c r="S850" t="s">
        <v>3167</v>
      </c>
      <c r="T850" t="s">
        <v>70</v>
      </c>
      <c r="U850" t="s">
        <v>70</v>
      </c>
      <c r="V850" t="s">
        <v>70</v>
      </c>
      <c r="W850" t="s">
        <v>4771</v>
      </c>
      <c r="X850" t="s">
        <v>4655</v>
      </c>
      <c r="Y850" t="s">
        <v>5649</v>
      </c>
      <c r="Z850" t="s">
        <v>3342</v>
      </c>
      <c r="AA850">
        <v>9</v>
      </c>
    </row>
    <row r="851" spans="1:28">
      <c r="A851" t="s">
        <v>6573</v>
      </c>
      <c r="B851" t="s">
        <v>2981</v>
      </c>
      <c r="C851" t="s">
        <v>6525</v>
      </c>
      <c r="D851" t="s">
        <v>227</v>
      </c>
      <c r="E851" t="s">
        <v>6574</v>
      </c>
      <c r="F851" t="s">
        <v>6575</v>
      </c>
      <c r="G851" t="s">
        <v>6576</v>
      </c>
      <c r="H851">
        <v>2024</v>
      </c>
      <c r="I851" t="s">
        <v>4154</v>
      </c>
      <c r="J851">
        <v>14</v>
      </c>
      <c r="K851" t="s">
        <v>2365</v>
      </c>
      <c r="L851">
        <v>6.78</v>
      </c>
      <c r="M851" t="s">
        <v>6545</v>
      </c>
      <c r="N851">
        <v>120</v>
      </c>
      <c r="O851" t="s">
        <v>5738</v>
      </c>
      <c r="P851" t="s">
        <v>4289</v>
      </c>
      <c r="Q851" t="s">
        <v>3715</v>
      </c>
      <c r="R851" t="s">
        <v>6135</v>
      </c>
      <c r="S851" t="s">
        <v>3167</v>
      </c>
      <c r="T851" t="s">
        <v>70</v>
      </c>
      <c r="U851" t="s">
        <v>70</v>
      </c>
      <c r="V851" t="s">
        <v>70</v>
      </c>
      <c r="W851" t="s">
        <v>4771</v>
      </c>
      <c r="X851" t="s">
        <v>3169</v>
      </c>
      <c r="Y851" t="s">
        <v>5649</v>
      </c>
      <c r="Z851" t="s">
        <v>3342</v>
      </c>
      <c r="AA851">
        <v>9</v>
      </c>
    </row>
    <row r="852" spans="1:28">
      <c r="A852" t="s">
        <v>6541</v>
      </c>
      <c r="B852" t="s">
        <v>2981</v>
      </c>
      <c r="C852" t="s">
        <v>6521</v>
      </c>
      <c r="D852" t="s">
        <v>227</v>
      </c>
      <c r="E852" t="s">
        <v>6542</v>
      </c>
      <c r="F852" t="s">
        <v>6543</v>
      </c>
      <c r="G852" t="s">
        <v>6544</v>
      </c>
      <c r="H852">
        <v>2024</v>
      </c>
      <c r="I852" t="s">
        <v>4154</v>
      </c>
      <c r="J852">
        <v>14</v>
      </c>
      <c r="K852" t="s">
        <v>2365</v>
      </c>
      <c r="L852">
        <v>6.78</v>
      </c>
      <c r="M852" t="s">
        <v>6545</v>
      </c>
      <c r="N852">
        <v>120</v>
      </c>
      <c r="O852" t="s">
        <v>6546</v>
      </c>
      <c r="P852" t="s">
        <v>4318</v>
      </c>
      <c r="Q852" t="s">
        <v>3715</v>
      </c>
      <c r="R852" t="s">
        <v>4319</v>
      </c>
      <c r="S852" t="s">
        <v>3167</v>
      </c>
      <c r="T852" t="s">
        <v>69</v>
      </c>
      <c r="U852" t="s">
        <v>70</v>
      </c>
      <c r="V852" t="s">
        <v>70</v>
      </c>
      <c r="W852" t="s">
        <v>4771</v>
      </c>
      <c r="X852" t="s">
        <v>3169</v>
      </c>
      <c r="Y852" t="s">
        <v>5726</v>
      </c>
      <c r="Z852" t="s">
        <v>3342</v>
      </c>
      <c r="AA852">
        <v>8</v>
      </c>
    </row>
    <row r="853" spans="1:28">
      <c r="A853" t="s">
        <v>6547</v>
      </c>
      <c r="B853" t="s">
        <v>2981</v>
      </c>
      <c r="C853" t="s">
        <v>6521</v>
      </c>
      <c r="D853" t="s">
        <v>227</v>
      </c>
      <c r="E853" t="s">
        <v>6548</v>
      </c>
      <c r="F853" t="s">
        <v>6549</v>
      </c>
      <c r="G853" t="s">
        <v>6550</v>
      </c>
      <c r="H853">
        <v>2024</v>
      </c>
      <c r="I853" t="s">
        <v>4154</v>
      </c>
      <c r="J853">
        <v>14</v>
      </c>
      <c r="K853" t="s">
        <v>2365</v>
      </c>
      <c r="L853">
        <v>6.78</v>
      </c>
      <c r="M853" t="s">
        <v>6545</v>
      </c>
      <c r="N853">
        <v>120</v>
      </c>
      <c r="O853" t="s">
        <v>6546</v>
      </c>
      <c r="P853" t="s">
        <v>4146</v>
      </c>
      <c r="Q853" t="s">
        <v>4522</v>
      </c>
      <c r="R853" t="s">
        <v>6296</v>
      </c>
      <c r="S853" t="s">
        <v>3167</v>
      </c>
      <c r="T853" t="s">
        <v>69</v>
      </c>
      <c r="U853" t="s">
        <v>70</v>
      </c>
      <c r="V853" t="s">
        <v>70</v>
      </c>
      <c r="W853" t="s">
        <v>4771</v>
      </c>
      <c r="X853" t="s">
        <v>3169</v>
      </c>
      <c r="Y853" t="s">
        <v>5726</v>
      </c>
      <c r="Z853" t="s">
        <v>3342</v>
      </c>
      <c r="AA853">
        <v>8</v>
      </c>
    </row>
    <row r="854" spans="1:28">
      <c r="A854" t="s">
        <v>6559</v>
      </c>
      <c r="B854" t="s">
        <v>2981</v>
      </c>
      <c r="C854" t="s">
        <v>6521</v>
      </c>
      <c r="D854" t="s">
        <v>227</v>
      </c>
      <c r="E854" t="s">
        <v>6560</v>
      </c>
      <c r="F854" t="s">
        <v>6561</v>
      </c>
      <c r="G854" t="s">
        <v>6562</v>
      </c>
      <c r="H854">
        <v>2024</v>
      </c>
      <c r="I854" t="s">
        <v>4154</v>
      </c>
      <c r="J854">
        <v>14</v>
      </c>
      <c r="K854" t="s">
        <v>2365</v>
      </c>
      <c r="L854">
        <v>6.78</v>
      </c>
      <c r="M854" t="s">
        <v>4304</v>
      </c>
      <c r="N854">
        <v>120</v>
      </c>
      <c r="O854" t="s">
        <v>6133</v>
      </c>
      <c r="P854" t="s">
        <v>4146</v>
      </c>
      <c r="Q854" t="s">
        <v>5746</v>
      </c>
      <c r="R854" t="s">
        <v>6135</v>
      </c>
      <c r="S854" t="s">
        <v>3167</v>
      </c>
      <c r="T854" t="s">
        <v>69</v>
      </c>
      <c r="U854" t="s">
        <v>70</v>
      </c>
      <c r="V854" t="s">
        <v>70</v>
      </c>
      <c r="W854" t="s">
        <v>4771</v>
      </c>
      <c r="X854" t="s">
        <v>6310</v>
      </c>
      <c r="Y854" t="s">
        <v>5726</v>
      </c>
      <c r="Z854" t="s">
        <v>3342</v>
      </c>
      <c r="AA854">
        <v>8</v>
      </c>
      <c r="AB854" t="s">
        <v>5747</v>
      </c>
    </row>
    <row r="855" spans="1:28">
      <c r="A855" t="s">
        <v>6563</v>
      </c>
      <c r="B855" t="s">
        <v>2981</v>
      </c>
      <c r="C855" t="s">
        <v>6521</v>
      </c>
      <c r="D855" t="s">
        <v>227</v>
      </c>
      <c r="E855" t="s">
        <v>6564</v>
      </c>
      <c r="F855" t="s">
        <v>6565</v>
      </c>
      <c r="G855" t="s">
        <v>6566</v>
      </c>
      <c r="H855">
        <v>2025</v>
      </c>
      <c r="I855" t="s">
        <v>4154</v>
      </c>
      <c r="J855">
        <v>15</v>
      </c>
      <c r="K855" t="s">
        <v>2365</v>
      </c>
      <c r="L855">
        <v>6.67</v>
      </c>
      <c r="M855" t="s">
        <v>6545</v>
      </c>
      <c r="N855">
        <v>120</v>
      </c>
      <c r="O855" t="s">
        <v>6567</v>
      </c>
      <c r="P855" t="s">
        <v>4400</v>
      </c>
      <c r="Q855" t="s">
        <v>3715</v>
      </c>
      <c r="R855" t="s">
        <v>6568</v>
      </c>
      <c r="S855" t="s">
        <v>3167</v>
      </c>
      <c r="T855" t="s">
        <v>69</v>
      </c>
      <c r="U855" t="s">
        <v>70</v>
      </c>
      <c r="V855" t="s">
        <v>70</v>
      </c>
      <c r="W855" t="s">
        <v>4771</v>
      </c>
      <c r="X855" t="s">
        <v>6310</v>
      </c>
      <c r="Y855" t="s">
        <v>5726</v>
      </c>
      <c r="Z855" t="s">
        <v>3342</v>
      </c>
      <c r="AA855">
        <v>8</v>
      </c>
    </row>
    <row r="856" spans="1:28">
      <c r="A856" t="s">
        <v>6569</v>
      </c>
      <c r="B856" t="s">
        <v>2981</v>
      </c>
      <c r="C856" t="s">
        <v>6521</v>
      </c>
      <c r="D856" t="s">
        <v>227</v>
      </c>
      <c r="E856" t="s">
        <v>6570</v>
      </c>
      <c r="F856" t="s">
        <v>6571</v>
      </c>
      <c r="G856" t="s">
        <v>6572</v>
      </c>
      <c r="H856">
        <v>2025</v>
      </c>
      <c r="I856" t="s">
        <v>4154</v>
      </c>
      <c r="J856">
        <v>15</v>
      </c>
      <c r="K856" t="s">
        <v>2365</v>
      </c>
      <c r="L856">
        <v>6.82</v>
      </c>
      <c r="M856" t="s">
        <v>6253</v>
      </c>
      <c r="N856">
        <v>120</v>
      </c>
      <c r="O856" t="s">
        <v>6567</v>
      </c>
      <c r="P856" t="s">
        <v>4146</v>
      </c>
      <c r="Q856" t="s">
        <v>5746</v>
      </c>
      <c r="R856" t="s">
        <v>4911</v>
      </c>
      <c r="S856" t="s">
        <v>3167</v>
      </c>
      <c r="T856" t="s">
        <v>69</v>
      </c>
      <c r="U856" t="s">
        <v>70</v>
      </c>
      <c r="V856" t="s">
        <v>70</v>
      </c>
      <c r="W856" t="s">
        <v>4771</v>
      </c>
      <c r="X856" t="s">
        <v>6310</v>
      </c>
      <c r="Y856" t="s">
        <v>5726</v>
      </c>
      <c r="Z856" t="s">
        <v>3342</v>
      </c>
      <c r="AA856">
        <v>8</v>
      </c>
    </row>
    <row r="857" spans="1:28">
      <c r="A857" t="s">
        <v>6577</v>
      </c>
      <c r="B857" t="s">
        <v>2981</v>
      </c>
      <c r="C857" t="s">
        <v>6525</v>
      </c>
      <c r="D857" t="s">
        <v>227</v>
      </c>
      <c r="E857" t="s">
        <v>6578</v>
      </c>
      <c r="F857" t="s">
        <v>6579</v>
      </c>
      <c r="G857" t="s">
        <v>6580</v>
      </c>
      <c r="H857">
        <v>2024</v>
      </c>
      <c r="I857" t="s">
        <v>4154</v>
      </c>
      <c r="J857">
        <v>14</v>
      </c>
      <c r="K857" t="s">
        <v>2365</v>
      </c>
      <c r="L857">
        <v>6.67</v>
      </c>
      <c r="M857" t="s">
        <v>4325</v>
      </c>
      <c r="N857">
        <v>120</v>
      </c>
      <c r="O857" t="s">
        <v>6581</v>
      </c>
      <c r="P857" t="s">
        <v>3164</v>
      </c>
      <c r="Q857" t="s">
        <v>4272</v>
      </c>
      <c r="R857" t="s">
        <v>4319</v>
      </c>
      <c r="S857" t="s">
        <v>3167</v>
      </c>
      <c r="T857" t="s">
        <v>70</v>
      </c>
      <c r="U857" t="s">
        <v>70</v>
      </c>
      <c r="V857" t="s">
        <v>70</v>
      </c>
      <c r="W857" t="s">
        <v>4771</v>
      </c>
      <c r="X857" t="s">
        <v>6291</v>
      </c>
      <c r="Y857" t="s">
        <v>5649</v>
      </c>
      <c r="Z857" t="s">
        <v>3342</v>
      </c>
      <c r="AA857">
        <v>9</v>
      </c>
    </row>
    <row r="858" spans="1:28">
      <c r="F858" t="s">
        <v>8504</v>
      </c>
      <c r="G858" t="s">
        <v>8812</v>
      </c>
      <c r="H858">
        <v>2023</v>
      </c>
    </row>
    <row r="859" spans="1:28">
      <c r="F859" t="s">
        <v>8394</v>
      </c>
      <c r="G859" t="s">
        <v>8811</v>
      </c>
      <c r="H859">
        <v>2023</v>
      </c>
    </row>
    <row r="860" spans="1:28">
      <c r="F860" t="s">
        <v>8393</v>
      </c>
      <c r="G860" t="s">
        <v>8810</v>
      </c>
      <c r="H860">
        <v>2024</v>
      </c>
    </row>
    <row r="861" spans="1:28">
      <c r="F861" t="s">
        <v>8392</v>
      </c>
      <c r="G861">
        <v>3520</v>
      </c>
      <c r="H861">
        <v>2022</v>
      </c>
    </row>
    <row r="862" spans="1:28">
      <c r="F862" t="s">
        <v>8637</v>
      </c>
      <c r="G862">
        <v>1540</v>
      </c>
      <c r="H862">
        <v>2013</v>
      </c>
    </row>
    <row r="863" spans="1:28">
      <c r="F863" t="s">
        <v>8634</v>
      </c>
      <c r="G863">
        <v>1681</v>
      </c>
      <c r="H863">
        <v>2016</v>
      </c>
    </row>
    <row r="864" spans="1:28">
      <c r="F864" t="s">
        <v>8631</v>
      </c>
      <c r="G864">
        <v>1787</v>
      </c>
      <c r="H864">
        <v>2017</v>
      </c>
    </row>
    <row r="865" spans="1:28">
      <c r="F865" t="s">
        <v>8629</v>
      </c>
      <c r="G865">
        <v>1883</v>
      </c>
      <c r="H865">
        <v>2020</v>
      </c>
    </row>
    <row r="866" spans="1:28">
      <c r="F866" t="s">
        <v>8626</v>
      </c>
      <c r="G866">
        <v>1882</v>
      </c>
      <c r="H866">
        <v>2020</v>
      </c>
    </row>
    <row r="867" spans="1:28">
      <c r="A867" t="s">
        <v>6369</v>
      </c>
      <c r="B867" t="s">
        <v>2975</v>
      </c>
      <c r="C867" t="s">
        <v>6350</v>
      </c>
      <c r="D867" t="s">
        <v>227</v>
      </c>
      <c r="E867" t="s">
        <v>6370</v>
      </c>
      <c r="F867" t="s">
        <v>6371</v>
      </c>
      <c r="G867" t="s">
        <v>6372</v>
      </c>
      <c r="H867">
        <v>2022</v>
      </c>
      <c r="I867" t="s">
        <v>4154</v>
      </c>
      <c r="J867">
        <v>12</v>
      </c>
      <c r="K867">
        <v>15</v>
      </c>
      <c r="L867">
        <v>6.28</v>
      </c>
      <c r="M867" t="s">
        <v>4325</v>
      </c>
      <c r="N867">
        <v>120</v>
      </c>
      <c r="O867" t="s">
        <v>6280</v>
      </c>
      <c r="P867" t="s">
        <v>4289</v>
      </c>
      <c r="Q867" t="s">
        <v>4272</v>
      </c>
      <c r="R867" t="s">
        <v>4298</v>
      </c>
      <c r="S867" t="s">
        <v>3167</v>
      </c>
      <c r="T867" t="s">
        <v>69</v>
      </c>
      <c r="U867" t="s">
        <v>70</v>
      </c>
      <c r="V867" t="s">
        <v>70</v>
      </c>
      <c r="W867" t="s">
        <v>4771</v>
      </c>
      <c r="X867" t="s">
        <v>5424</v>
      </c>
      <c r="Y867" t="s">
        <v>5649</v>
      </c>
      <c r="Z867" t="s">
        <v>3342</v>
      </c>
      <c r="AA867">
        <v>8</v>
      </c>
    </row>
    <row r="868" spans="1:28">
      <c r="A868" t="s">
        <v>6373</v>
      </c>
      <c r="B868" t="s">
        <v>2975</v>
      </c>
      <c r="C868" t="s">
        <v>6350</v>
      </c>
      <c r="D868" t="s">
        <v>227</v>
      </c>
      <c r="E868" t="s">
        <v>6374</v>
      </c>
      <c r="F868" t="s">
        <v>6375</v>
      </c>
      <c r="G868" t="s">
        <v>6376</v>
      </c>
      <c r="H868">
        <v>2023</v>
      </c>
      <c r="I868" t="s">
        <v>4154</v>
      </c>
      <c r="J868">
        <v>13</v>
      </c>
      <c r="K868" t="s">
        <v>2365</v>
      </c>
      <c r="L868">
        <v>6.36</v>
      </c>
      <c r="M868" t="s">
        <v>4325</v>
      </c>
      <c r="N868">
        <v>120</v>
      </c>
      <c r="O868" t="s">
        <v>5731</v>
      </c>
      <c r="P868" t="s">
        <v>4289</v>
      </c>
      <c r="Q868" t="s">
        <v>3715</v>
      </c>
      <c r="R868" t="s">
        <v>4298</v>
      </c>
      <c r="S868" t="s">
        <v>3167</v>
      </c>
      <c r="T868" t="s">
        <v>69</v>
      </c>
      <c r="U868" t="s">
        <v>70</v>
      </c>
      <c r="V868" t="s">
        <v>70</v>
      </c>
      <c r="W868" t="s">
        <v>4771</v>
      </c>
      <c r="X868" t="s">
        <v>3169</v>
      </c>
      <c r="Y868" t="s">
        <v>5726</v>
      </c>
      <c r="Z868" t="s">
        <v>3342</v>
      </c>
      <c r="AA868">
        <v>8</v>
      </c>
    </row>
    <row r="869" spans="1:28">
      <c r="A869" t="s">
        <v>6377</v>
      </c>
      <c r="B869" t="s">
        <v>2975</v>
      </c>
      <c r="C869" t="s">
        <v>6350</v>
      </c>
      <c r="D869" t="s">
        <v>227</v>
      </c>
      <c r="E869" t="s">
        <v>6378</v>
      </c>
      <c r="F869" t="s">
        <v>6379</v>
      </c>
      <c r="G869" t="s">
        <v>6380</v>
      </c>
      <c r="H869">
        <v>2024</v>
      </c>
      <c r="I869" t="s">
        <v>4154</v>
      </c>
      <c r="J869">
        <v>14</v>
      </c>
      <c r="K869" t="s">
        <v>2365</v>
      </c>
      <c r="L869">
        <v>6.36</v>
      </c>
      <c r="M869" t="s">
        <v>6381</v>
      </c>
      <c r="N869">
        <v>120</v>
      </c>
      <c r="O869" t="s">
        <v>6133</v>
      </c>
      <c r="P869" t="s">
        <v>4318</v>
      </c>
      <c r="Q869" t="s">
        <v>6309</v>
      </c>
      <c r="R869" t="s">
        <v>6382</v>
      </c>
      <c r="S869" t="s">
        <v>3167</v>
      </c>
      <c r="T869" t="s">
        <v>69</v>
      </c>
      <c r="U869" t="s">
        <v>70</v>
      </c>
      <c r="V869" t="s">
        <v>70</v>
      </c>
      <c r="W869" t="s">
        <v>4771</v>
      </c>
      <c r="X869" t="s">
        <v>3169</v>
      </c>
      <c r="Y869" t="s">
        <v>5726</v>
      </c>
      <c r="Z869" t="s">
        <v>3342</v>
      </c>
      <c r="AA869">
        <v>8</v>
      </c>
    </row>
    <row r="870" spans="1:28">
      <c r="A870" t="s">
        <v>6397</v>
      </c>
      <c r="B870" t="s">
        <v>2975</v>
      </c>
      <c r="C870" t="s">
        <v>6350</v>
      </c>
      <c r="D870" t="s">
        <v>227</v>
      </c>
      <c r="E870" t="s">
        <v>6398</v>
      </c>
      <c r="F870" t="s">
        <v>6399</v>
      </c>
      <c r="G870" t="s">
        <v>6400</v>
      </c>
      <c r="H870">
        <v>2024</v>
      </c>
      <c r="I870" t="s">
        <v>4154</v>
      </c>
      <c r="J870">
        <v>14</v>
      </c>
      <c r="K870" t="s">
        <v>2365</v>
      </c>
      <c r="L870">
        <v>6.73</v>
      </c>
      <c r="M870" t="s">
        <v>4304</v>
      </c>
      <c r="N870">
        <v>120</v>
      </c>
      <c r="O870" t="s">
        <v>6133</v>
      </c>
      <c r="P870" t="s">
        <v>4318</v>
      </c>
      <c r="Q870" t="s">
        <v>6309</v>
      </c>
      <c r="R870" t="s">
        <v>6401</v>
      </c>
      <c r="S870" t="s">
        <v>3167</v>
      </c>
      <c r="T870" t="s">
        <v>69</v>
      </c>
      <c r="U870" t="s">
        <v>70</v>
      </c>
      <c r="V870" t="s">
        <v>70</v>
      </c>
      <c r="W870" t="s">
        <v>4771</v>
      </c>
      <c r="X870" t="s">
        <v>3169</v>
      </c>
      <c r="Y870" t="s">
        <v>5726</v>
      </c>
      <c r="Z870" t="s">
        <v>3342</v>
      </c>
      <c r="AA870">
        <v>8</v>
      </c>
      <c r="AB870" t="s">
        <v>6402</v>
      </c>
    </row>
    <row r="871" spans="1:28">
      <c r="A871" t="s">
        <v>6403</v>
      </c>
      <c r="B871" t="s">
        <v>2975</v>
      </c>
      <c r="C871" t="s">
        <v>6350</v>
      </c>
      <c r="D871" t="s">
        <v>227</v>
      </c>
      <c r="E871" t="s">
        <v>6404</v>
      </c>
      <c r="F871" t="s">
        <v>6405</v>
      </c>
      <c r="G871" t="s">
        <v>6406</v>
      </c>
      <c r="H871">
        <v>2025</v>
      </c>
      <c r="I871" t="s">
        <v>4154</v>
      </c>
      <c r="J871">
        <v>15</v>
      </c>
      <c r="K871" t="s">
        <v>2365</v>
      </c>
      <c r="L871">
        <v>6.36</v>
      </c>
      <c r="M871" t="s">
        <v>6381</v>
      </c>
      <c r="N871">
        <v>120</v>
      </c>
      <c r="O871" t="s">
        <v>4418</v>
      </c>
      <c r="P871" t="s">
        <v>4318</v>
      </c>
      <c r="Q871" t="s">
        <v>6309</v>
      </c>
      <c r="R871" t="s">
        <v>6296</v>
      </c>
      <c r="S871" t="s">
        <v>3167</v>
      </c>
      <c r="T871" t="s">
        <v>69</v>
      </c>
      <c r="U871" t="s">
        <v>70</v>
      </c>
      <c r="V871" t="s">
        <v>70</v>
      </c>
      <c r="W871" t="s">
        <v>4771</v>
      </c>
      <c r="X871" t="s">
        <v>3169</v>
      </c>
      <c r="Y871" t="s">
        <v>5726</v>
      </c>
      <c r="Z871" t="s">
        <v>3342</v>
      </c>
      <c r="AA871">
        <v>8</v>
      </c>
      <c r="AB871" t="s">
        <v>5270</v>
      </c>
    </row>
    <row r="872" spans="1:28">
      <c r="A872" t="s">
        <v>6407</v>
      </c>
      <c r="B872" t="s">
        <v>2975</v>
      </c>
      <c r="C872" t="s">
        <v>6350</v>
      </c>
      <c r="D872" t="s">
        <v>227</v>
      </c>
      <c r="E872" t="s">
        <v>6408</v>
      </c>
      <c r="F872" t="s">
        <v>6409</v>
      </c>
      <c r="G872" t="s">
        <v>6410</v>
      </c>
      <c r="H872">
        <v>2025</v>
      </c>
      <c r="I872" t="s">
        <v>4154</v>
      </c>
      <c r="J872">
        <v>15</v>
      </c>
      <c r="K872" t="s">
        <v>2365</v>
      </c>
      <c r="L872">
        <v>6.73</v>
      </c>
      <c r="M872" t="s">
        <v>4304</v>
      </c>
      <c r="N872">
        <v>120</v>
      </c>
      <c r="O872" t="s">
        <v>4418</v>
      </c>
      <c r="P872" t="s">
        <v>4318</v>
      </c>
      <c r="Q872" t="s">
        <v>6309</v>
      </c>
      <c r="R872" t="s">
        <v>6411</v>
      </c>
      <c r="S872" t="s">
        <v>3167</v>
      </c>
      <c r="T872" t="s">
        <v>69</v>
      </c>
      <c r="U872" t="s">
        <v>70</v>
      </c>
      <c r="V872" t="s">
        <v>70</v>
      </c>
      <c r="W872" t="s">
        <v>4771</v>
      </c>
      <c r="X872" t="s">
        <v>3169</v>
      </c>
      <c r="Y872" t="s">
        <v>5726</v>
      </c>
      <c r="Z872" t="s">
        <v>3342</v>
      </c>
      <c r="AA872">
        <v>8</v>
      </c>
      <c r="AB872" t="s">
        <v>5189</v>
      </c>
    </row>
    <row r="873" spans="1:28">
      <c r="F873" t="s">
        <v>8451</v>
      </c>
      <c r="G873" t="s">
        <v>8809</v>
      </c>
      <c r="H873">
        <v>2023</v>
      </c>
    </row>
    <row r="874" spans="1:28">
      <c r="A874" t="s">
        <v>6448</v>
      </c>
      <c r="B874" t="s">
        <v>2975</v>
      </c>
      <c r="C874" t="s">
        <v>6449</v>
      </c>
      <c r="D874" t="s">
        <v>228</v>
      </c>
      <c r="E874" t="s">
        <v>6450</v>
      </c>
      <c r="F874" t="s">
        <v>6451</v>
      </c>
      <c r="G874" t="s">
        <v>6452</v>
      </c>
      <c r="H874">
        <v>2024</v>
      </c>
      <c r="I874" t="s">
        <v>4154</v>
      </c>
      <c r="J874">
        <v>14</v>
      </c>
      <c r="K874" t="s">
        <v>2365</v>
      </c>
      <c r="L874">
        <v>12.4</v>
      </c>
      <c r="M874" t="s">
        <v>6453</v>
      </c>
      <c r="N874">
        <v>144</v>
      </c>
      <c r="O874" t="s">
        <v>5731</v>
      </c>
      <c r="P874" t="s">
        <v>6141</v>
      </c>
      <c r="Q874" t="s">
        <v>6309</v>
      </c>
      <c r="R874" t="s">
        <v>6454</v>
      </c>
      <c r="S874" t="s">
        <v>3167</v>
      </c>
      <c r="T874" t="s">
        <v>70</v>
      </c>
      <c r="U874" t="s">
        <v>70</v>
      </c>
      <c r="V874" t="s">
        <v>70</v>
      </c>
      <c r="W874" t="s">
        <v>70</v>
      </c>
      <c r="X874" t="s">
        <v>3180</v>
      </c>
      <c r="Y874" t="s">
        <v>3698</v>
      </c>
      <c r="Z874">
        <v>8</v>
      </c>
      <c r="AA874" t="s">
        <v>75</v>
      </c>
    </row>
    <row r="875" spans="1:28">
      <c r="A875" t="s">
        <v>5952</v>
      </c>
      <c r="B875" t="s">
        <v>2964</v>
      </c>
      <c r="C875" t="s">
        <v>5953</v>
      </c>
      <c r="D875" t="s">
        <v>227</v>
      </c>
      <c r="E875" t="s">
        <v>5954</v>
      </c>
      <c r="F875" t="s">
        <v>5955</v>
      </c>
      <c r="G875" t="s">
        <v>5956</v>
      </c>
      <c r="H875">
        <v>2019</v>
      </c>
      <c r="I875" t="s">
        <v>4154</v>
      </c>
      <c r="J875">
        <v>9</v>
      </c>
      <c r="K875">
        <v>11</v>
      </c>
      <c r="L875">
        <v>6.5</v>
      </c>
      <c r="M875" t="s">
        <v>5957</v>
      </c>
      <c r="N875">
        <v>60</v>
      </c>
      <c r="O875" t="s">
        <v>4297</v>
      </c>
      <c r="P875" t="s">
        <v>3352</v>
      </c>
      <c r="Q875" t="s">
        <v>4306</v>
      </c>
      <c r="R875" t="s">
        <v>5958</v>
      </c>
      <c r="S875" t="s">
        <v>3167</v>
      </c>
      <c r="T875" t="s">
        <v>69</v>
      </c>
      <c r="U875" t="s">
        <v>70</v>
      </c>
      <c r="V875" t="s">
        <v>70</v>
      </c>
      <c r="W875" t="s">
        <v>4274</v>
      </c>
      <c r="X875" t="s">
        <v>3169</v>
      </c>
      <c r="Y875" t="s">
        <v>5649</v>
      </c>
      <c r="Z875" t="s">
        <v>4170</v>
      </c>
      <c r="AA875">
        <v>8</v>
      </c>
      <c r="AB875" t="s">
        <v>5959</v>
      </c>
    </row>
    <row r="876" spans="1:28">
      <c r="A876" t="s">
        <v>5960</v>
      </c>
      <c r="B876" t="s">
        <v>2964</v>
      </c>
      <c r="C876" t="s">
        <v>5953</v>
      </c>
      <c r="D876" t="s">
        <v>227</v>
      </c>
      <c r="E876" t="s">
        <v>5961</v>
      </c>
      <c r="F876" t="s">
        <v>5962</v>
      </c>
      <c r="G876" t="s">
        <v>5963</v>
      </c>
      <c r="H876">
        <v>2020</v>
      </c>
      <c r="I876" t="s">
        <v>4154</v>
      </c>
      <c r="J876">
        <v>10</v>
      </c>
      <c r="K876">
        <v>12</v>
      </c>
      <c r="L876">
        <v>6.5</v>
      </c>
      <c r="M876" t="s">
        <v>5957</v>
      </c>
      <c r="N876">
        <v>60</v>
      </c>
      <c r="O876" t="s">
        <v>5689</v>
      </c>
      <c r="P876" t="s">
        <v>3164</v>
      </c>
      <c r="Q876" t="s">
        <v>4493</v>
      </c>
      <c r="R876" t="s">
        <v>4307</v>
      </c>
      <c r="S876" t="s">
        <v>3167</v>
      </c>
      <c r="T876" t="s">
        <v>69</v>
      </c>
      <c r="U876" t="s">
        <v>70</v>
      </c>
      <c r="V876" t="s">
        <v>70</v>
      </c>
      <c r="W876" t="s">
        <v>4274</v>
      </c>
      <c r="X876" t="s">
        <v>3169</v>
      </c>
      <c r="Y876" t="s">
        <v>5649</v>
      </c>
      <c r="Z876" t="s">
        <v>3342</v>
      </c>
      <c r="AA876">
        <v>8</v>
      </c>
    </row>
    <row r="877" spans="1:28">
      <c r="A877" t="s">
        <v>5964</v>
      </c>
      <c r="B877" t="s">
        <v>2964</v>
      </c>
      <c r="C877" t="s">
        <v>5953</v>
      </c>
      <c r="D877" t="s">
        <v>227</v>
      </c>
      <c r="E877" t="s">
        <v>5965</v>
      </c>
      <c r="F877" t="s">
        <v>5966</v>
      </c>
      <c r="G877" t="s">
        <v>5967</v>
      </c>
      <c r="H877">
        <v>2021</v>
      </c>
      <c r="I877" t="s">
        <v>4154</v>
      </c>
      <c r="J877">
        <v>11</v>
      </c>
      <c r="K877">
        <v>13</v>
      </c>
      <c r="L877">
        <v>6.5</v>
      </c>
      <c r="M877" t="s">
        <v>5957</v>
      </c>
      <c r="N877">
        <v>120</v>
      </c>
      <c r="O877" t="s">
        <v>4536</v>
      </c>
      <c r="P877" t="s">
        <v>4400</v>
      </c>
      <c r="Q877" t="s">
        <v>4493</v>
      </c>
      <c r="R877" t="s">
        <v>4298</v>
      </c>
      <c r="S877" t="s">
        <v>3167</v>
      </c>
      <c r="T877" t="s">
        <v>69</v>
      </c>
      <c r="U877" t="s">
        <v>70</v>
      </c>
      <c r="V877" t="s">
        <v>70</v>
      </c>
      <c r="W877" t="s">
        <v>4274</v>
      </c>
      <c r="X877" t="s">
        <v>3169</v>
      </c>
      <c r="Y877" t="s">
        <v>5649</v>
      </c>
      <c r="Z877" t="s">
        <v>3342</v>
      </c>
      <c r="AA877">
        <v>8</v>
      </c>
      <c r="AB877" t="s">
        <v>4746</v>
      </c>
    </row>
    <row r="878" spans="1:28">
      <c r="A878" t="s">
        <v>5968</v>
      </c>
      <c r="B878" t="s">
        <v>2964</v>
      </c>
      <c r="C878" t="s">
        <v>5953</v>
      </c>
      <c r="D878" t="s">
        <v>227</v>
      </c>
      <c r="E878" t="s">
        <v>5969</v>
      </c>
      <c r="F878" t="s">
        <v>5970</v>
      </c>
      <c r="G878" t="s">
        <v>5971</v>
      </c>
      <c r="H878">
        <v>2023</v>
      </c>
      <c r="I878" t="s">
        <v>4154</v>
      </c>
      <c r="J878">
        <v>13</v>
      </c>
      <c r="K878" t="s">
        <v>2365</v>
      </c>
      <c r="L878">
        <v>6.5</v>
      </c>
      <c r="M878" t="s">
        <v>5957</v>
      </c>
      <c r="N878">
        <v>120</v>
      </c>
      <c r="O878" t="s">
        <v>5731</v>
      </c>
      <c r="P878" t="s">
        <v>4400</v>
      </c>
      <c r="Q878" t="s">
        <v>3715</v>
      </c>
      <c r="R878" t="s">
        <v>4319</v>
      </c>
      <c r="S878" t="s">
        <v>3167</v>
      </c>
      <c r="T878" t="s">
        <v>69</v>
      </c>
      <c r="U878" t="s">
        <v>70</v>
      </c>
      <c r="V878" t="s">
        <v>70</v>
      </c>
      <c r="W878" t="s">
        <v>4274</v>
      </c>
      <c r="X878" t="s">
        <v>3169</v>
      </c>
      <c r="Y878" t="s">
        <v>5726</v>
      </c>
      <c r="Z878" t="s">
        <v>3342</v>
      </c>
      <c r="AA878">
        <v>8</v>
      </c>
      <c r="AB878" t="s">
        <v>2365</v>
      </c>
    </row>
    <row r="879" spans="1:28">
      <c r="A879" t="s">
        <v>5990</v>
      </c>
      <c r="B879" t="s">
        <v>2964</v>
      </c>
      <c r="C879" t="s">
        <v>5973</v>
      </c>
      <c r="D879" t="s">
        <v>227</v>
      </c>
      <c r="E879" t="s">
        <v>5991</v>
      </c>
      <c r="F879" t="s">
        <v>5992</v>
      </c>
      <c r="G879" t="s">
        <v>5993</v>
      </c>
      <c r="H879">
        <v>2021</v>
      </c>
      <c r="I879" t="s">
        <v>4154</v>
      </c>
      <c r="J879">
        <v>11</v>
      </c>
      <c r="K879">
        <v>13</v>
      </c>
      <c r="L879">
        <v>6</v>
      </c>
      <c r="M879" t="s">
        <v>5676</v>
      </c>
      <c r="N879">
        <v>60</v>
      </c>
      <c r="O879" t="s">
        <v>5926</v>
      </c>
      <c r="P879" t="s">
        <v>3352</v>
      </c>
      <c r="Q879" t="s">
        <v>4306</v>
      </c>
      <c r="R879" t="s">
        <v>4298</v>
      </c>
      <c r="S879" t="s">
        <v>3167</v>
      </c>
      <c r="T879" t="s">
        <v>70</v>
      </c>
      <c r="U879" t="s">
        <v>70</v>
      </c>
      <c r="V879" t="s">
        <v>70</v>
      </c>
      <c r="W879" t="s">
        <v>4274</v>
      </c>
      <c r="X879" t="s">
        <v>3169</v>
      </c>
      <c r="Y879" t="s">
        <v>5649</v>
      </c>
      <c r="Z879" t="s">
        <v>3342</v>
      </c>
      <c r="AA879">
        <v>8</v>
      </c>
      <c r="AB879" t="s">
        <v>4951</v>
      </c>
    </row>
    <row r="880" spans="1:28">
      <c r="A880" t="s">
        <v>5994</v>
      </c>
      <c r="B880" t="s">
        <v>2964</v>
      </c>
      <c r="C880" t="s">
        <v>5973</v>
      </c>
      <c r="D880" t="s">
        <v>227</v>
      </c>
      <c r="E880" t="s">
        <v>5995</v>
      </c>
      <c r="F880" t="s">
        <v>5996</v>
      </c>
      <c r="G880" t="s">
        <v>5997</v>
      </c>
      <c r="H880">
        <v>2023</v>
      </c>
      <c r="I880" t="s">
        <v>4154</v>
      </c>
      <c r="J880">
        <v>13</v>
      </c>
      <c r="K880" t="s">
        <v>2365</v>
      </c>
      <c r="L880">
        <v>6.1</v>
      </c>
      <c r="M880" t="s">
        <v>5676</v>
      </c>
      <c r="N880">
        <v>60</v>
      </c>
      <c r="O880" t="s">
        <v>4745</v>
      </c>
      <c r="P880" t="s">
        <v>3164</v>
      </c>
      <c r="Q880" t="s">
        <v>4306</v>
      </c>
      <c r="R880" t="s">
        <v>4319</v>
      </c>
      <c r="S880" t="s">
        <v>3167</v>
      </c>
      <c r="T880" t="s">
        <v>70</v>
      </c>
      <c r="U880" t="s">
        <v>70</v>
      </c>
      <c r="V880" t="s">
        <v>70</v>
      </c>
      <c r="W880" t="s">
        <v>4274</v>
      </c>
      <c r="X880" t="s">
        <v>5998</v>
      </c>
      <c r="Y880" t="s">
        <v>5726</v>
      </c>
      <c r="Z880" t="s">
        <v>3342</v>
      </c>
      <c r="AA880">
        <v>8</v>
      </c>
      <c r="AB880" t="s">
        <v>5999</v>
      </c>
    </row>
    <row r="881" spans="1:28">
      <c r="A881" t="s">
        <v>5977</v>
      </c>
      <c r="B881" t="s">
        <v>2964</v>
      </c>
      <c r="C881" t="s">
        <v>5973</v>
      </c>
      <c r="D881" t="s">
        <v>227</v>
      </c>
      <c r="E881" t="s">
        <v>5978</v>
      </c>
      <c r="F881" t="s">
        <v>5979</v>
      </c>
      <c r="G881" t="s">
        <v>5980</v>
      </c>
      <c r="H881">
        <v>2019</v>
      </c>
      <c r="I881" t="s">
        <v>4154</v>
      </c>
      <c r="J881">
        <v>9</v>
      </c>
      <c r="K881">
        <v>11</v>
      </c>
      <c r="L881">
        <v>6.1</v>
      </c>
      <c r="M881" t="s">
        <v>5676</v>
      </c>
      <c r="N881">
        <v>60</v>
      </c>
      <c r="O881" t="s">
        <v>4297</v>
      </c>
      <c r="P881" t="s">
        <v>3352</v>
      </c>
      <c r="Q881" t="s">
        <v>4306</v>
      </c>
      <c r="R881" t="s">
        <v>5486</v>
      </c>
      <c r="S881" t="s">
        <v>3167</v>
      </c>
      <c r="T881" t="s">
        <v>69</v>
      </c>
      <c r="U881" t="s">
        <v>70</v>
      </c>
      <c r="V881" t="s">
        <v>70</v>
      </c>
      <c r="W881" t="s">
        <v>4274</v>
      </c>
      <c r="X881" t="s">
        <v>3169</v>
      </c>
      <c r="Y881" t="s">
        <v>5649</v>
      </c>
      <c r="Z881" t="s">
        <v>4170</v>
      </c>
      <c r="AA881">
        <v>8</v>
      </c>
      <c r="AB881" t="s">
        <v>4275</v>
      </c>
    </row>
    <row r="882" spans="1:28">
      <c r="A882" t="s">
        <v>5981</v>
      </c>
      <c r="B882" t="s">
        <v>2964</v>
      </c>
      <c r="C882" t="s">
        <v>5973</v>
      </c>
      <c r="D882" t="s">
        <v>227</v>
      </c>
      <c r="E882" t="s">
        <v>5982</v>
      </c>
      <c r="F882" t="s">
        <v>5983</v>
      </c>
      <c r="G882" t="s">
        <v>5984</v>
      </c>
      <c r="H882">
        <v>2020</v>
      </c>
      <c r="I882" t="s">
        <v>4154</v>
      </c>
      <c r="J882">
        <v>10</v>
      </c>
      <c r="K882">
        <v>12</v>
      </c>
      <c r="L882">
        <v>6.1</v>
      </c>
      <c r="M882" t="s">
        <v>5676</v>
      </c>
      <c r="N882">
        <v>120</v>
      </c>
      <c r="O882" t="s">
        <v>5689</v>
      </c>
      <c r="P882" t="s">
        <v>3164</v>
      </c>
      <c r="Q882" t="s">
        <v>4272</v>
      </c>
      <c r="R882" t="s">
        <v>4307</v>
      </c>
      <c r="S882" t="s">
        <v>3167</v>
      </c>
      <c r="T882" t="s">
        <v>69</v>
      </c>
      <c r="U882" t="s">
        <v>70</v>
      </c>
      <c r="V882" t="s">
        <v>70</v>
      </c>
      <c r="W882" t="s">
        <v>4274</v>
      </c>
      <c r="X882" t="s">
        <v>3169</v>
      </c>
      <c r="Y882" t="s">
        <v>5649</v>
      </c>
      <c r="Z882" t="s">
        <v>3342</v>
      </c>
      <c r="AA882">
        <v>8</v>
      </c>
      <c r="AB882" t="s">
        <v>4746</v>
      </c>
    </row>
    <row r="883" spans="1:28">
      <c r="A883" t="s">
        <v>5985</v>
      </c>
      <c r="B883" t="s">
        <v>2964</v>
      </c>
      <c r="C883" t="s">
        <v>5973</v>
      </c>
      <c r="D883" t="s">
        <v>227</v>
      </c>
      <c r="E883" t="s">
        <v>5986</v>
      </c>
      <c r="F883" t="s">
        <v>5987</v>
      </c>
      <c r="G883" t="s">
        <v>5988</v>
      </c>
      <c r="H883">
        <v>2021</v>
      </c>
      <c r="I883" t="s">
        <v>4154</v>
      </c>
      <c r="J883">
        <v>11</v>
      </c>
      <c r="K883">
        <v>13</v>
      </c>
      <c r="L883">
        <v>6.1</v>
      </c>
      <c r="M883" t="s">
        <v>5676</v>
      </c>
      <c r="N883">
        <v>120</v>
      </c>
      <c r="O883" t="s">
        <v>4536</v>
      </c>
      <c r="P883" t="s">
        <v>3164</v>
      </c>
      <c r="Q883" t="s">
        <v>4272</v>
      </c>
      <c r="R883" t="s">
        <v>4298</v>
      </c>
      <c r="S883" t="s">
        <v>3167</v>
      </c>
      <c r="T883" t="s">
        <v>69</v>
      </c>
      <c r="U883" t="s">
        <v>70</v>
      </c>
      <c r="V883" t="s">
        <v>70</v>
      </c>
      <c r="W883" t="s">
        <v>4274</v>
      </c>
      <c r="X883" t="s">
        <v>3169</v>
      </c>
      <c r="Y883" t="s">
        <v>5649</v>
      </c>
      <c r="Z883" t="s">
        <v>3342</v>
      </c>
      <c r="AA883">
        <v>8</v>
      </c>
      <c r="AB883" t="s">
        <v>5989</v>
      </c>
    </row>
    <row r="884" spans="1:28">
      <c r="A884" t="s">
        <v>5972</v>
      </c>
      <c r="B884" t="s">
        <v>2964</v>
      </c>
      <c r="C884" t="s">
        <v>5973</v>
      </c>
      <c r="D884" t="s">
        <v>227</v>
      </c>
      <c r="E884" t="s">
        <v>5974</v>
      </c>
      <c r="F884" t="s">
        <v>5975</v>
      </c>
      <c r="G884" t="s">
        <v>5976</v>
      </c>
      <c r="H884">
        <v>2023</v>
      </c>
      <c r="I884" t="s">
        <v>4154</v>
      </c>
      <c r="J884">
        <v>13</v>
      </c>
      <c r="K884" t="s">
        <v>2365</v>
      </c>
      <c r="L884">
        <v>6.1</v>
      </c>
      <c r="M884" t="s">
        <v>5676</v>
      </c>
      <c r="N884">
        <v>120</v>
      </c>
      <c r="O884" t="s">
        <v>5731</v>
      </c>
      <c r="P884" t="s">
        <v>3164</v>
      </c>
      <c r="Q884" t="s">
        <v>4272</v>
      </c>
      <c r="R884" t="s">
        <v>4319</v>
      </c>
      <c r="S884" t="s">
        <v>3167</v>
      </c>
      <c r="T884" t="s">
        <v>69</v>
      </c>
      <c r="U884" t="s">
        <v>70</v>
      </c>
      <c r="V884" t="s">
        <v>70</v>
      </c>
      <c r="W884" t="s">
        <v>4274</v>
      </c>
      <c r="X884" t="s">
        <v>3169</v>
      </c>
      <c r="Y884" t="s">
        <v>5726</v>
      </c>
      <c r="Z884" t="s">
        <v>3342</v>
      </c>
      <c r="AA884">
        <v>8</v>
      </c>
      <c r="AB884" t="s">
        <v>4668</v>
      </c>
    </row>
    <row r="885" spans="1:28">
      <c r="A885" t="s">
        <v>6011</v>
      </c>
      <c r="B885" t="s">
        <v>2964</v>
      </c>
      <c r="C885" t="s">
        <v>6012</v>
      </c>
      <c r="D885" t="s">
        <v>227</v>
      </c>
      <c r="E885" t="s">
        <v>6013</v>
      </c>
      <c r="F885" t="s">
        <v>6014</v>
      </c>
      <c r="G885" t="s">
        <v>6015</v>
      </c>
      <c r="H885">
        <v>2019</v>
      </c>
      <c r="I885" t="s">
        <v>4154</v>
      </c>
      <c r="J885">
        <v>9</v>
      </c>
      <c r="K885">
        <v>11</v>
      </c>
      <c r="L885">
        <v>5</v>
      </c>
      <c r="M885" t="s">
        <v>5450</v>
      </c>
      <c r="N885">
        <v>60</v>
      </c>
      <c r="O885" t="s">
        <v>5775</v>
      </c>
      <c r="P885" t="s">
        <v>3310</v>
      </c>
      <c r="Q885" t="s">
        <v>4077</v>
      </c>
      <c r="R885" t="s">
        <v>5437</v>
      </c>
      <c r="S885" t="s">
        <v>3167</v>
      </c>
      <c r="T885" t="s">
        <v>70</v>
      </c>
      <c r="U885" t="s">
        <v>70</v>
      </c>
      <c r="V885" t="s">
        <v>70</v>
      </c>
      <c r="W885" t="s">
        <v>4274</v>
      </c>
      <c r="X885" t="s">
        <v>3169</v>
      </c>
      <c r="Y885" t="s">
        <v>5649</v>
      </c>
      <c r="Z885" t="s">
        <v>4170</v>
      </c>
      <c r="AA885">
        <v>9</v>
      </c>
      <c r="AB885" t="s">
        <v>6016</v>
      </c>
    </row>
    <row r="886" spans="1:28">
      <c r="A886" t="s">
        <v>6017</v>
      </c>
      <c r="B886" t="s">
        <v>2964</v>
      </c>
      <c r="C886" t="s">
        <v>6012</v>
      </c>
      <c r="D886" t="s">
        <v>227</v>
      </c>
      <c r="E886" t="s">
        <v>6018</v>
      </c>
      <c r="F886" t="s">
        <v>6019</v>
      </c>
      <c r="G886" t="s">
        <v>6020</v>
      </c>
      <c r="H886">
        <v>2021</v>
      </c>
      <c r="I886" t="s">
        <v>4154</v>
      </c>
      <c r="J886">
        <v>11</v>
      </c>
      <c r="K886">
        <v>13</v>
      </c>
      <c r="L886">
        <v>5.5</v>
      </c>
      <c r="M886" t="s">
        <v>6021</v>
      </c>
      <c r="N886">
        <v>60</v>
      </c>
      <c r="O886" t="s">
        <v>4614</v>
      </c>
      <c r="P886" t="s">
        <v>3310</v>
      </c>
      <c r="Q886" t="s">
        <v>4077</v>
      </c>
      <c r="R886" t="s">
        <v>4298</v>
      </c>
      <c r="S886" t="s">
        <v>3167</v>
      </c>
      <c r="T886" t="s">
        <v>70</v>
      </c>
      <c r="U886" t="s">
        <v>70</v>
      </c>
      <c r="V886" t="s">
        <v>70</v>
      </c>
      <c r="W886" t="s">
        <v>4274</v>
      </c>
      <c r="X886" t="s">
        <v>3169</v>
      </c>
      <c r="Y886" t="s">
        <v>5649</v>
      </c>
      <c r="Z886" t="s">
        <v>4170</v>
      </c>
      <c r="AA886">
        <v>9</v>
      </c>
      <c r="AB886" t="s">
        <v>4668</v>
      </c>
    </row>
    <row r="887" spans="1:28">
      <c r="A887" t="s">
        <v>6022</v>
      </c>
      <c r="B887" t="s">
        <v>2964</v>
      </c>
      <c r="C887" t="s">
        <v>6012</v>
      </c>
      <c r="D887" t="s">
        <v>227</v>
      </c>
      <c r="E887" t="s">
        <v>6023</v>
      </c>
      <c r="F887" t="s">
        <v>6024</v>
      </c>
      <c r="G887" t="s">
        <v>6025</v>
      </c>
      <c r="H887">
        <v>2022</v>
      </c>
      <c r="I887" t="s">
        <v>4154</v>
      </c>
      <c r="J887">
        <v>12</v>
      </c>
      <c r="K887" t="s">
        <v>2365</v>
      </c>
      <c r="L887">
        <v>5.5</v>
      </c>
      <c r="M887" t="s">
        <v>6021</v>
      </c>
      <c r="N887">
        <v>60</v>
      </c>
      <c r="O887" t="s">
        <v>5659</v>
      </c>
      <c r="P887" t="s">
        <v>3310</v>
      </c>
      <c r="Q887" t="s">
        <v>4077</v>
      </c>
      <c r="R887" t="s">
        <v>4298</v>
      </c>
      <c r="S887" t="s">
        <v>3167</v>
      </c>
      <c r="T887" t="s">
        <v>70</v>
      </c>
      <c r="U887" t="s">
        <v>70</v>
      </c>
      <c r="V887" t="s">
        <v>70</v>
      </c>
      <c r="W887" t="s">
        <v>4274</v>
      </c>
      <c r="X887" t="s">
        <v>3169</v>
      </c>
      <c r="Y887" t="s">
        <v>5649</v>
      </c>
      <c r="Z887" t="s">
        <v>3342</v>
      </c>
      <c r="AA887">
        <v>9</v>
      </c>
      <c r="AB887" t="s">
        <v>6026</v>
      </c>
    </row>
    <row r="888" spans="1:28">
      <c r="A888" t="s">
        <v>6000</v>
      </c>
      <c r="B888" t="s">
        <v>2964</v>
      </c>
      <c r="C888" t="s">
        <v>6001</v>
      </c>
      <c r="D888" t="s">
        <v>227</v>
      </c>
      <c r="E888" t="s">
        <v>6002</v>
      </c>
      <c r="F888" t="s">
        <v>6003</v>
      </c>
      <c r="G888" t="s">
        <v>6004</v>
      </c>
      <c r="H888">
        <v>2021</v>
      </c>
      <c r="I888" t="s">
        <v>4154</v>
      </c>
      <c r="J888">
        <v>11</v>
      </c>
      <c r="K888">
        <v>13</v>
      </c>
      <c r="L888">
        <v>6.5</v>
      </c>
      <c r="M888" t="s">
        <v>5957</v>
      </c>
      <c r="N888">
        <v>60</v>
      </c>
      <c r="O888" t="s">
        <v>5689</v>
      </c>
      <c r="P888" t="s">
        <v>4400</v>
      </c>
      <c r="Q888" t="s">
        <v>4522</v>
      </c>
      <c r="R888" t="s">
        <v>4307</v>
      </c>
      <c r="S888" t="s">
        <v>3167</v>
      </c>
      <c r="T888" t="s">
        <v>69</v>
      </c>
      <c r="U888" t="s">
        <v>70</v>
      </c>
      <c r="V888" t="s">
        <v>70</v>
      </c>
      <c r="W888" t="s">
        <v>4274</v>
      </c>
      <c r="X888" t="s">
        <v>3169</v>
      </c>
      <c r="Y888" t="s">
        <v>5649</v>
      </c>
      <c r="Z888" t="s">
        <v>3342</v>
      </c>
      <c r="AA888">
        <v>7</v>
      </c>
      <c r="AB888" t="s">
        <v>6005</v>
      </c>
    </row>
    <row r="889" spans="1:28">
      <c r="A889" t="s">
        <v>6006</v>
      </c>
      <c r="B889" t="s">
        <v>2964</v>
      </c>
      <c r="C889" t="s">
        <v>6001</v>
      </c>
      <c r="D889" t="s">
        <v>227</v>
      </c>
      <c r="E889" t="s">
        <v>6007</v>
      </c>
      <c r="F889" t="s">
        <v>6008</v>
      </c>
      <c r="G889" t="s">
        <v>6009</v>
      </c>
      <c r="H889">
        <v>2021</v>
      </c>
      <c r="I889" t="s">
        <v>4154</v>
      </c>
      <c r="J889">
        <v>11</v>
      </c>
      <c r="K889">
        <v>13</v>
      </c>
      <c r="L889">
        <v>6.5</v>
      </c>
      <c r="M889" t="s">
        <v>5957</v>
      </c>
      <c r="N889">
        <v>120</v>
      </c>
      <c r="O889" t="s">
        <v>4536</v>
      </c>
      <c r="P889" t="s">
        <v>4400</v>
      </c>
      <c r="Q889" t="s">
        <v>4522</v>
      </c>
      <c r="R889" t="s">
        <v>4298</v>
      </c>
      <c r="S889" t="s">
        <v>3167</v>
      </c>
      <c r="T889" t="s">
        <v>69</v>
      </c>
      <c r="U889" t="s">
        <v>70</v>
      </c>
      <c r="V889" t="s">
        <v>70</v>
      </c>
      <c r="W889" t="s">
        <v>4274</v>
      </c>
      <c r="X889" t="s">
        <v>3169</v>
      </c>
      <c r="Y889" t="s">
        <v>5649</v>
      </c>
      <c r="Z889" t="s">
        <v>3342</v>
      </c>
      <c r="AA889">
        <v>7</v>
      </c>
      <c r="AB889" t="s">
        <v>6010</v>
      </c>
    </row>
    <row r="890" spans="1:28">
      <c r="A890" t="s">
        <v>5938</v>
      </c>
      <c r="B890" t="s">
        <v>2964</v>
      </c>
      <c r="C890" t="s">
        <v>5929</v>
      </c>
      <c r="D890" t="s">
        <v>227</v>
      </c>
      <c r="E890" t="s">
        <v>5939</v>
      </c>
      <c r="F890" t="s">
        <v>5940</v>
      </c>
      <c r="G890" t="s">
        <v>5941</v>
      </c>
      <c r="H890">
        <v>2016</v>
      </c>
      <c r="I890" t="s">
        <v>4154</v>
      </c>
      <c r="J890">
        <v>6</v>
      </c>
      <c r="K890">
        <v>8</v>
      </c>
      <c r="L890">
        <v>5.2</v>
      </c>
      <c r="M890" t="s">
        <v>3255</v>
      </c>
      <c r="N890">
        <v>60</v>
      </c>
      <c r="O890" t="s">
        <v>5843</v>
      </c>
      <c r="P890" t="s">
        <v>3283</v>
      </c>
      <c r="Q890" t="s">
        <v>4125</v>
      </c>
      <c r="R890" t="s">
        <v>3284</v>
      </c>
      <c r="S890" t="s">
        <v>3167</v>
      </c>
      <c r="T890" t="s">
        <v>70</v>
      </c>
      <c r="U890" t="s">
        <v>70</v>
      </c>
      <c r="V890" t="s">
        <v>70</v>
      </c>
      <c r="W890" t="s">
        <v>4274</v>
      </c>
      <c r="X890" t="s">
        <v>3169</v>
      </c>
      <c r="Y890" t="s">
        <v>5649</v>
      </c>
      <c r="Z890" t="s">
        <v>4170</v>
      </c>
      <c r="AA890">
        <v>8</v>
      </c>
    </row>
    <row r="891" spans="1:28">
      <c r="A891" t="s">
        <v>5942</v>
      </c>
      <c r="B891" t="s">
        <v>2964</v>
      </c>
      <c r="C891" t="s">
        <v>5929</v>
      </c>
      <c r="D891" t="s">
        <v>227</v>
      </c>
      <c r="E891" t="s">
        <v>5943</v>
      </c>
      <c r="F891" t="s">
        <v>5944</v>
      </c>
      <c r="G891" t="s">
        <v>5945</v>
      </c>
      <c r="H891">
        <v>2017</v>
      </c>
      <c r="I891" t="s">
        <v>4154</v>
      </c>
      <c r="J891">
        <v>8</v>
      </c>
      <c r="K891">
        <v>9</v>
      </c>
      <c r="L891">
        <v>5.2</v>
      </c>
      <c r="M891" t="s">
        <v>3255</v>
      </c>
      <c r="N891">
        <v>60</v>
      </c>
      <c r="O891" t="s">
        <v>5436</v>
      </c>
      <c r="P891" t="s">
        <v>3310</v>
      </c>
      <c r="Q891" t="s">
        <v>4077</v>
      </c>
      <c r="R891" t="s">
        <v>5437</v>
      </c>
      <c r="S891" t="s">
        <v>3167</v>
      </c>
      <c r="T891" t="s">
        <v>70</v>
      </c>
      <c r="U891" t="s">
        <v>70</v>
      </c>
      <c r="V891" t="s">
        <v>70</v>
      </c>
      <c r="W891" t="s">
        <v>4274</v>
      </c>
      <c r="X891" t="s">
        <v>3169</v>
      </c>
      <c r="Y891" t="s">
        <v>5649</v>
      </c>
      <c r="Z891" t="s">
        <v>4170</v>
      </c>
      <c r="AA891">
        <v>8</v>
      </c>
      <c r="AB891" t="s">
        <v>5946</v>
      </c>
    </row>
    <row r="892" spans="1:28">
      <c r="A892" t="s">
        <v>5947</v>
      </c>
      <c r="B892" t="s">
        <v>2964</v>
      </c>
      <c r="C892" t="s">
        <v>5929</v>
      </c>
      <c r="D892" t="s">
        <v>227</v>
      </c>
      <c r="E892" t="s">
        <v>5948</v>
      </c>
      <c r="F892" t="s">
        <v>5949</v>
      </c>
      <c r="G892" t="s">
        <v>5950</v>
      </c>
      <c r="H892">
        <v>2018</v>
      </c>
      <c r="I892" t="s">
        <v>4154</v>
      </c>
      <c r="J892">
        <v>8</v>
      </c>
      <c r="K892">
        <v>10</v>
      </c>
      <c r="L892">
        <v>5.7</v>
      </c>
      <c r="M892" t="s">
        <v>5450</v>
      </c>
      <c r="N892">
        <v>60</v>
      </c>
      <c r="O892" t="s">
        <v>5451</v>
      </c>
      <c r="P892" t="s">
        <v>4637</v>
      </c>
      <c r="Q892" t="s">
        <v>4077</v>
      </c>
      <c r="R892" t="s">
        <v>5951</v>
      </c>
      <c r="S892" t="s">
        <v>3167</v>
      </c>
      <c r="T892" t="s">
        <v>69</v>
      </c>
      <c r="U892" t="s">
        <v>70</v>
      </c>
      <c r="V892" t="s">
        <v>70</v>
      </c>
      <c r="W892" t="s">
        <v>4274</v>
      </c>
      <c r="X892" t="s">
        <v>3169</v>
      </c>
      <c r="Y892" t="s">
        <v>5649</v>
      </c>
      <c r="Z892" t="s">
        <v>4170</v>
      </c>
      <c r="AA892">
        <v>8</v>
      </c>
    </row>
    <row r="893" spans="1:28">
      <c r="A893" t="s">
        <v>5928</v>
      </c>
      <c r="B893" t="s">
        <v>2964</v>
      </c>
      <c r="C893" t="s">
        <v>5929</v>
      </c>
      <c r="D893" t="s">
        <v>227</v>
      </c>
      <c r="E893" t="s">
        <v>5930</v>
      </c>
      <c r="F893" t="s">
        <v>5931</v>
      </c>
      <c r="G893" t="s">
        <v>5932</v>
      </c>
      <c r="H893">
        <v>2014</v>
      </c>
      <c r="I893" t="s">
        <v>4154</v>
      </c>
      <c r="J893">
        <v>4.4000000000000004</v>
      </c>
      <c r="K893">
        <v>6</v>
      </c>
      <c r="L893">
        <v>5.2</v>
      </c>
      <c r="M893" t="s">
        <v>3255</v>
      </c>
      <c r="N893">
        <v>60</v>
      </c>
      <c r="O893" t="s">
        <v>4197</v>
      </c>
      <c r="P893" t="s">
        <v>3283</v>
      </c>
      <c r="Q893" t="s">
        <v>4439</v>
      </c>
      <c r="R893" t="s">
        <v>4273</v>
      </c>
      <c r="S893" t="s">
        <v>4160</v>
      </c>
      <c r="T893" t="s">
        <v>70</v>
      </c>
      <c r="U893" t="s">
        <v>70</v>
      </c>
      <c r="V893" t="s">
        <v>70</v>
      </c>
      <c r="W893" t="s">
        <v>4274</v>
      </c>
      <c r="X893" t="s">
        <v>3169</v>
      </c>
      <c r="Y893" t="s">
        <v>5649</v>
      </c>
      <c r="Z893" t="s">
        <v>4170</v>
      </c>
      <c r="AA893">
        <v>8</v>
      </c>
      <c r="AB893" t="s">
        <v>5189</v>
      </c>
    </row>
    <row r="894" spans="1:28">
      <c r="A894" t="s">
        <v>5933</v>
      </c>
      <c r="B894" t="s">
        <v>2964</v>
      </c>
      <c r="C894" t="s">
        <v>5929</v>
      </c>
      <c r="D894" t="s">
        <v>227</v>
      </c>
      <c r="E894" t="s">
        <v>5934</v>
      </c>
      <c r="F894" t="s">
        <v>5935</v>
      </c>
      <c r="G894" t="s">
        <v>5936</v>
      </c>
      <c r="H894">
        <v>2015</v>
      </c>
      <c r="I894" t="s">
        <v>4154</v>
      </c>
      <c r="J894">
        <v>5.0999999999999996</v>
      </c>
      <c r="K894">
        <v>7.1</v>
      </c>
      <c r="L894">
        <v>5.2</v>
      </c>
      <c r="M894" t="s">
        <v>3255</v>
      </c>
      <c r="N894">
        <v>60</v>
      </c>
      <c r="O894" t="s">
        <v>5937</v>
      </c>
      <c r="P894" t="s">
        <v>3283</v>
      </c>
      <c r="Q894" t="s">
        <v>4031</v>
      </c>
      <c r="R894" t="s">
        <v>3284</v>
      </c>
      <c r="S894" t="s">
        <v>4160</v>
      </c>
      <c r="T894" t="s">
        <v>70</v>
      </c>
      <c r="U894" t="s">
        <v>70</v>
      </c>
      <c r="V894" t="s">
        <v>70</v>
      </c>
      <c r="W894" t="s">
        <v>4274</v>
      </c>
      <c r="X894" t="s">
        <v>3169</v>
      </c>
      <c r="Y894" t="s">
        <v>5649</v>
      </c>
      <c r="Z894" t="s">
        <v>4170</v>
      </c>
      <c r="AA894">
        <v>8</v>
      </c>
      <c r="AB894" t="s">
        <v>5224</v>
      </c>
    </row>
    <row r="895" spans="1:28">
      <c r="F895" t="s">
        <v>8391</v>
      </c>
      <c r="G895">
        <v>9340</v>
      </c>
      <c r="H895">
        <v>2024</v>
      </c>
    </row>
    <row r="896" spans="1:28">
      <c r="F896" t="s">
        <v>8390</v>
      </c>
      <c r="G896">
        <v>9440</v>
      </c>
      <c r="H896">
        <v>2024</v>
      </c>
    </row>
    <row r="897" spans="1:28">
      <c r="F897" t="s">
        <v>8389</v>
      </c>
      <c r="G897">
        <v>9530</v>
      </c>
      <c r="H897">
        <v>2023</v>
      </c>
    </row>
    <row r="898" spans="1:28">
      <c r="F898" t="s">
        <v>8388</v>
      </c>
      <c r="G898">
        <v>9640</v>
      </c>
      <c r="H898">
        <v>2024</v>
      </c>
    </row>
    <row r="899" spans="1:28">
      <c r="F899" t="s">
        <v>8387</v>
      </c>
      <c r="G899">
        <v>9730</v>
      </c>
      <c r="H899">
        <v>2023</v>
      </c>
    </row>
    <row r="900" spans="1:28">
      <c r="F900" t="s">
        <v>8386</v>
      </c>
      <c r="G900" t="s">
        <v>6894</v>
      </c>
      <c r="H900">
        <v>2024</v>
      </c>
    </row>
    <row r="901" spans="1:28">
      <c r="F901" t="s">
        <v>8385</v>
      </c>
      <c r="G901" t="s">
        <v>8808</v>
      </c>
      <c r="H901">
        <v>2024</v>
      </c>
    </row>
    <row r="902" spans="1:28">
      <c r="F902" t="s">
        <v>8384</v>
      </c>
      <c r="G902" t="s">
        <v>6900</v>
      </c>
      <c r="H902">
        <v>2024</v>
      </c>
    </row>
    <row r="903" spans="1:28">
      <c r="F903" t="s">
        <v>8383</v>
      </c>
      <c r="G903" t="s">
        <v>8807</v>
      </c>
      <c r="H903">
        <v>2024</v>
      </c>
    </row>
    <row r="904" spans="1:28">
      <c r="A904" t="s">
        <v>6108</v>
      </c>
      <c r="B904" t="s">
        <v>2969</v>
      </c>
      <c r="C904" t="s">
        <v>6083</v>
      </c>
      <c r="D904" t="s">
        <v>227</v>
      </c>
      <c r="E904" t="s">
        <v>6109</v>
      </c>
      <c r="F904" t="s">
        <v>6110</v>
      </c>
      <c r="G904" t="s">
        <v>6111</v>
      </c>
      <c r="H904">
        <v>2023</v>
      </c>
      <c r="I904" t="s">
        <v>4154</v>
      </c>
      <c r="J904">
        <v>13</v>
      </c>
      <c r="K904" t="s">
        <v>2365</v>
      </c>
      <c r="L904">
        <v>5.9</v>
      </c>
      <c r="M904" t="s">
        <v>4325</v>
      </c>
      <c r="N904">
        <v>144</v>
      </c>
      <c r="O904" t="s">
        <v>5731</v>
      </c>
      <c r="P904" t="s">
        <v>6103</v>
      </c>
      <c r="Q904" t="s">
        <v>5187</v>
      </c>
      <c r="R904" t="s">
        <v>4499</v>
      </c>
      <c r="S904" t="s">
        <v>3167</v>
      </c>
      <c r="T904" t="s">
        <v>69</v>
      </c>
      <c r="U904" t="s">
        <v>70</v>
      </c>
      <c r="V904" t="s">
        <v>70</v>
      </c>
      <c r="W904" t="s">
        <v>4274</v>
      </c>
      <c r="X904" t="s">
        <v>3169</v>
      </c>
      <c r="Y904" t="s">
        <v>5726</v>
      </c>
      <c r="Z904" t="s">
        <v>3342</v>
      </c>
      <c r="AA904">
        <v>8</v>
      </c>
      <c r="AB904" t="s">
        <v>5453</v>
      </c>
    </row>
    <row r="905" spans="1:28">
      <c r="A905" t="s">
        <v>6171</v>
      </c>
      <c r="B905" t="s">
        <v>2969</v>
      </c>
      <c r="C905" t="s">
        <v>6083</v>
      </c>
      <c r="D905" t="s">
        <v>227</v>
      </c>
      <c r="E905" t="s">
        <v>6172</v>
      </c>
      <c r="F905" t="s">
        <v>6173</v>
      </c>
      <c r="G905" t="s">
        <v>6132</v>
      </c>
      <c r="H905">
        <v>2024</v>
      </c>
      <c r="I905" t="s">
        <v>4154</v>
      </c>
      <c r="J905">
        <v>14</v>
      </c>
      <c r="K905" t="s">
        <v>2365</v>
      </c>
      <c r="L905">
        <v>6.78</v>
      </c>
      <c r="M905" t="s">
        <v>4325</v>
      </c>
      <c r="N905">
        <v>144</v>
      </c>
      <c r="O905" t="s">
        <v>6133</v>
      </c>
      <c r="P905" t="s">
        <v>4318</v>
      </c>
      <c r="Q905" t="s">
        <v>3715</v>
      </c>
      <c r="R905" t="s">
        <v>6135</v>
      </c>
      <c r="S905" t="s">
        <v>3167</v>
      </c>
      <c r="T905" t="s">
        <v>69</v>
      </c>
      <c r="U905" t="s">
        <v>70</v>
      </c>
      <c r="V905" t="s">
        <v>70</v>
      </c>
      <c r="W905" t="s">
        <v>4771</v>
      </c>
      <c r="X905" t="s">
        <v>3169</v>
      </c>
      <c r="Y905" t="s">
        <v>5726</v>
      </c>
      <c r="Z905" t="s">
        <v>3342</v>
      </c>
      <c r="AA905">
        <v>8</v>
      </c>
      <c r="AB905" t="s">
        <v>5747</v>
      </c>
    </row>
    <row r="906" spans="1:28">
      <c r="A906" t="s">
        <v>6082</v>
      </c>
      <c r="B906" t="s">
        <v>2969</v>
      </c>
      <c r="C906" t="s">
        <v>6083</v>
      </c>
      <c r="D906" t="s">
        <v>227</v>
      </c>
      <c r="E906" t="s">
        <v>6084</v>
      </c>
      <c r="F906" t="s">
        <v>6085</v>
      </c>
      <c r="G906" t="s">
        <v>6086</v>
      </c>
      <c r="H906">
        <v>2018</v>
      </c>
      <c r="I906" t="s">
        <v>4154</v>
      </c>
      <c r="J906">
        <v>8</v>
      </c>
      <c r="K906">
        <v>10</v>
      </c>
      <c r="L906">
        <v>6.2</v>
      </c>
      <c r="M906" t="s">
        <v>6087</v>
      </c>
      <c r="N906">
        <v>90</v>
      </c>
      <c r="O906" t="s">
        <v>6088</v>
      </c>
      <c r="P906" t="s">
        <v>4637</v>
      </c>
      <c r="Q906" t="s">
        <v>4136</v>
      </c>
      <c r="R906" t="s">
        <v>4482</v>
      </c>
      <c r="S906" t="s">
        <v>3167</v>
      </c>
      <c r="T906" t="s">
        <v>70</v>
      </c>
      <c r="U906" t="s">
        <v>70</v>
      </c>
      <c r="V906" t="s">
        <v>70</v>
      </c>
      <c r="W906" t="s">
        <v>4571</v>
      </c>
      <c r="X906" t="s">
        <v>3180</v>
      </c>
      <c r="Y906" t="s">
        <v>5649</v>
      </c>
      <c r="Z906" t="s">
        <v>4170</v>
      </c>
      <c r="AA906">
        <v>8</v>
      </c>
      <c r="AB906" t="s">
        <v>5740</v>
      </c>
    </row>
    <row r="907" spans="1:28">
      <c r="A907" t="s">
        <v>6089</v>
      </c>
      <c r="B907" t="s">
        <v>2969</v>
      </c>
      <c r="C907" t="s">
        <v>6083</v>
      </c>
      <c r="D907" t="s">
        <v>227</v>
      </c>
      <c r="E907" t="s">
        <v>6090</v>
      </c>
      <c r="F907" t="s">
        <v>6091</v>
      </c>
      <c r="G907" t="s">
        <v>6092</v>
      </c>
      <c r="H907">
        <v>2019</v>
      </c>
      <c r="I907" t="s">
        <v>4154</v>
      </c>
      <c r="J907">
        <v>9</v>
      </c>
      <c r="K907">
        <v>11</v>
      </c>
      <c r="L907">
        <v>6.4</v>
      </c>
      <c r="M907" t="s">
        <v>3339</v>
      </c>
      <c r="N907">
        <v>60</v>
      </c>
      <c r="O907" t="s">
        <v>4297</v>
      </c>
      <c r="P907" t="s">
        <v>4271</v>
      </c>
      <c r="Q907" t="s">
        <v>6093</v>
      </c>
      <c r="R907" t="s">
        <v>4319</v>
      </c>
      <c r="S907" t="s">
        <v>3167</v>
      </c>
      <c r="T907" t="s">
        <v>70</v>
      </c>
      <c r="U907" t="s">
        <v>70</v>
      </c>
      <c r="V907" t="s">
        <v>70</v>
      </c>
      <c r="W907" t="s">
        <v>4571</v>
      </c>
      <c r="X907" t="s">
        <v>3180</v>
      </c>
      <c r="Y907" t="s">
        <v>5649</v>
      </c>
      <c r="Z907" t="s">
        <v>4170</v>
      </c>
      <c r="AA907">
        <v>8</v>
      </c>
      <c r="AB907" t="s">
        <v>6094</v>
      </c>
    </row>
    <row r="908" spans="1:28">
      <c r="A908" t="s">
        <v>6095</v>
      </c>
      <c r="B908" t="s">
        <v>2969</v>
      </c>
      <c r="C908" t="s">
        <v>6083</v>
      </c>
      <c r="D908" t="s">
        <v>227</v>
      </c>
      <c r="E908" t="s">
        <v>6096</v>
      </c>
      <c r="F908" t="s">
        <v>6097</v>
      </c>
      <c r="G908" t="s">
        <v>6098</v>
      </c>
      <c r="H908">
        <v>2020</v>
      </c>
      <c r="I908" t="s">
        <v>4154</v>
      </c>
      <c r="J908">
        <v>10</v>
      </c>
      <c r="K908">
        <v>12</v>
      </c>
      <c r="L908">
        <v>6.67</v>
      </c>
      <c r="M908" t="s">
        <v>4325</v>
      </c>
      <c r="N908">
        <v>90</v>
      </c>
      <c r="O908" t="s">
        <v>5689</v>
      </c>
      <c r="P908" t="s">
        <v>4271</v>
      </c>
      <c r="Q908" t="s">
        <v>4306</v>
      </c>
      <c r="R908" t="s">
        <v>4319</v>
      </c>
      <c r="S908" t="s">
        <v>3167</v>
      </c>
      <c r="T908" t="s">
        <v>70</v>
      </c>
      <c r="U908" t="s">
        <v>70</v>
      </c>
      <c r="V908" t="s">
        <v>70</v>
      </c>
      <c r="W908" t="s">
        <v>4571</v>
      </c>
      <c r="X908" t="s">
        <v>3180</v>
      </c>
      <c r="Y908" t="s">
        <v>5649</v>
      </c>
      <c r="Z908" t="s">
        <v>3342</v>
      </c>
      <c r="AA908">
        <v>8</v>
      </c>
      <c r="AB908" t="s">
        <v>6094</v>
      </c>
    </row>
    <row r="909" spans="1:28">
      <c r="A909" t="s">
        <v>6099</v>
      </c>
      <c r="B909" t="s">
        <v>2969</v>
      </c>
      <c r="C909" t="s">
        <v>6083</v>
      </c>
      <c r="D909" t="s">
        <v>227</v>
      </c>
      <c r="E909" t="s">
        <v>6100</v>
      </c>
      <c r="F909" t="s">
        <v>6101</v>
      </c>
      <c r="G909" t="s">
        <v>6102</v>
      </c>
      <c r="H909">
        <v>2021</v>
      </c>
      <c r="I909" t="s">
        <v>4154</v>
      </c>
      <c r="J909">
        <v>11</v>
      </c>
      <c r="K909">
        <v>14</v>
      </c>
      <c r="L909">
        <v>5.9</v>
      </c>
      <c r="M909" t="s">
        <v>4325</v>
      </c>
      <c r="N909">
        <v>120</v>
      </c>
      <c r="O909" t="s">
        <v>4536</v>
      </c>
      <c r="P909" t="s">
        <v>6103</v>
      </c>
      <c r="Q909" t="s">
        <v>4272</v>
      </c>
      <c r="R909" t="s">
        <v>4307</v>
      </c>
      <c r="S909" t="s">
        <v>3167</v>
      </c>
      <c r="T909" t="s">
        <v>70</v>
      </c>
      <c r="U909" t="s">
        <v>70</v>
      </c>
      <c r="V909" t="s">
        <v>70</v>
      </c>
      <c r="W909" t="s">
        <v>4274</v>
      </c>
      <c r="X909" t="s">
        <v>3169</v>
      </c>
      <c r="Y909" t="s">
        <v>5649</v>
      </c>
      <c r="Z909" t="s">
        <v>3342</v>
      </c>
      <c r="AA909">
        <v>8</v>
      </c>
      <c r="AB909" t="s">
        <v>4668</v>
      </c>
    </row>
    <row r="910" spans="1:28">
      <c r="A910" t="s">
        <v>6104</v>
      </c>
      <c r="B910" t="s">
        <v>2969</v>
      </c>
      <c r="C910" t="s">
        <v>6083</v>
      </c>
      <c r="D910" t="s">
        <v>227</v>
      </c>
      <c r="E910" t="s">
        <v>6105</v>
      </c>
      <c r="F910" t="s">
        <v>6106</v>
      </c>
      <c r="G910" t="s">
        <v>6107</v>
      </c>
      <c r="H910">
        <v>2022</v>
      </c>
      <c r="I910" t="s">
        <v>4154</v>
      </c>
      <c r="J910">
        <v>12</v>
      </c>
      <c r="K910">
        <v>15</v>
      </c>
      <c r="L910">
        <v>5.9</v>
      </c>
      <c r="M910" t="s">
        <v>4325</v>
      </c>
      <c r="N910">
        <v>120</v>
      </c>
      <c r="O910" t="s">
        <v>5757</v>
      </c>
      <c r="P910" t="s">
        <v>6103</v>
      </c>
      <c r="Q910" t="s">
        <v>5195</v>
      </c>
      <c r="R910" t="s">
        <v>4499</v>
      </c>
      <c r="S910" t="s">
        <v>3167</v>
      </c>
      <c r="T910" t="s">
        <v>70</v>
      </c>
      <c r="U910" t="s">
        <v>70</v>
      </c>
      <c r="V910" t="s">
        <v>70</v>
      </c>
      <c r="W910" t="s">
        <v>4274</v>
      </c>
      <c r="X910" t="s">
        <v>3169</v>
      </c>
      <c r="Y910" t="s">
        <v>5649</v>
      </c>
      <c r="Z910" t="s">
        <v>3342</v>
      </c>
      <c r="AA910">
        <v>8</v>
      </c>
      <c r="AB910" t="s">
        <v>5189</v>
      </c>
    </row>
    <row r="911" spans="1:28">
      <c r="A911" t="s">
        <v>6174</v>
      </c>
      <c r="B911" t="s">
        <v>2969</v>
      </c>
      <c r="C911" t="s">
        <v>6175</v>
      </c>
      <c r="D911" t="s">
        <v>228</v>
      </c>
      <c r="E911" t="s">
        <v>6176</v>
      </c>
      <c r="F911" t="s">
        <v>6177</v>
      </c>
      <c r="G911" t="s">
        <v>6178</v>
      </c>
      <c r="H911">
        <v>2016</v>
      </c>
      <c r="I911" t="s">
        <v>4154</v>
      </c>
      <c r="J911">
        <v>6</v>
      </c>
      <c r="K911">
        <v>7</v>
      </c>
      <c r="L911">
        <v>9.6999999999999993</v>
      </c>
      <c r="M911" t="s">
        <v>3470</v>
      </c>
      <c r="N911">
        <v>60</v>
      </c>
      <c r="O911" t="s">
        <v>6179</v>
      </c>
      <c r="P911" t="s">
        <v>3310</v>
      </c>
      <c r="Q911" t="s">
        <v>4125</v>
      </c>
      <c r="R911" t="s">
        <v>6180</v>
      </c>
      <c r="S911" t="s">
        <v>3167</v>
      </c>
      <c r="T911" t="s">
        <v>70</v>
      </c>
      <c r="U911" t="s">
        <v>70</v>
      </c>
      <c r="V911" t="s">
        <v>70</v>
      </c>
      <c r="W911" t="s">
        <v>70</v>
      </c>
      <c r="X911" t="s">
        <v>3180</v>
      </c>
      <c r="Y911" t="s">
        <v>3698</v>
      </c>
      <c r="Z911">
        <v>8</v>
      </c>
      <c r="AA911" t="s">
        <v>75</v>
      </c>
    </row>
    <row r="912" spans="1:28">
      <c r="A912" t="s">
        <v>6707</v>
      </c>
      <c r="B912" t="s">
        <v>2989</v>
      </c>
      <c r="C912" t="s">
        <v>6708</v>
      </c>
      <c r="D912" t="s">
        <v>227</v>
      </c>
      <c r="E912" t="s">
        <v>6709</v>
      </c>
      <c r="F912" t="s">
        <v>6710</v>
      </c>
      <c r="G912" t="s">
        <v>6711</v>
      </c>
      <c r="H912">
        <v>2023</v>
      </c>
      <c r="I912" t="s">
        <v>4154</v>
      </c>
      <c r="J912">
        <v>13</v>
      </c>
      <c r="K912" t="s">
        <v>2365</v>
      </c>
      <c r="L912">
        <v>6.67</v>
      </c>
      <c r="M912" t="s">
        <v>4325</v>
      </c>
      <c r="N912">
        <v>144</v>
      </c>
      <c r="O912" t="s">
        <v>5757</v>
      </c>
      <c r="P912" t="s">
        <v>4400</v>
      </c>
      <c r="Q912" t="s">
        <v>3715</v>
      </c>
      <c r="R912" t="s">
        <v>4319</v>
      </c>
      <c r="S912" t="s">
        <v>3167</v>
      </c>
      <c r="T912" t="s">
        <v>69</v>
      </c>
      <c r="U912" t="s">
        <v>70</v>
      </c>
      <c r="V912" t="s">
        <v>70</v>
      </c>
      <c r="W912" t="s">
        <v>4771</v>
      </c>
      <c r="X912" t="s">
        <v>3169</v>
      </c>
      <c r="Y912" t="s">
        <v>5649</v>
      </c>
      <c r="Z912" t="s">
        <v>3342</v>
      </c>
      <c r="AA912">
        <v>8</v>
      </c>
      <c r="AB912" t="s">
        <v>6712</v>
      </c>
    </row>
    <row r="913" spans="6:8">
      <c r="F913" t="s">
        <v>8447</v>
      </c>
      <c r="G913" t="s">
        <v>8806</v>
      </c>
      <c r="H913">
        <v>2023</v>
      </c>
    </row>
    <row r="914" spans="6:8">
      <c r="F914" t="s">
        <v>8446</v>
      </c>
      <c r="G914" t="s">
        <v>8805</v>
      </c>
      <c r="H914">
        <v>2022</v>
      </c>
    </row>
  </sheetData>
  <phoneticPr fontId="27" type="noConversion"/>
  <conditionalFormatting sqref="F1:F1048576">
    <cfRule type="duplicateValues" dxfId="15" priority="1"/>
  </conditionalFormatting>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4DB6A-ACF2-4441-BB76-653BC47117A9}">
  <sheetPr codeName="Sheet3">
    <tabColor rgb="FF64748B"/>
  </sheetPr>
  <dimension ref="A1:P819"/>
  <sheetViews>
    <sheetView topLeftCell="A140" zoomScale="80" zoomScaleNormal="80" workbookViewId="0">
      <selection activeCell="A147" sqref="A147:F147"/>
    </sheetView>
  </sheetViews>
  <sheetFormatPr defaultColWidth="20.6328125" defaultRowHeight="20"/>
  <cols>
    <col min="1" max="1" width="26.90625" style="151" customWidth="1"/>
    <col min="2" max="2" width="51.1796875" style="151" customWidth="1"/>
    <col min="3" max="3" width="41.7265625" style="151" customWidth="1"/>
    <col min="4" max="4" width="35.26953125" style="153" customWidth="1"/>
    <col min="5" max="5" width="38.90625" style="153" customWidth="1"/>
    <col min="6" max="6" width="17.54296875" style="151" customWidth="1"/>
    <col min="7" max="8" width="20.6328125" style="151" customWidth="1"/>
    <col min="9" max="9" width="29.6328125" style="151" bestFit="1" customWidth="1"/>
    <col min="10" max="16384" width="20.6328125" style="151"/>
  </cols>
  <sheetData>
    <row r="1" spans="1:6">
      <c r="A1" s="152" t="s">
        <v>1955</v>
      </c>
    </row>
    <row r="2" spans="1:6">
      <c r="A2" s="192" t="s">
        <v>265</v>
      </c>
      <c r="B2" s="192"/>
      <c r="C2" s="192"/>
      <c r="D2" s="192"/>
      <c r="E2" s="192"/>
      <c r="F2" s="192"/>
    </row>
    <row r="3" spans="1:6">
      <c r="A3" s="154"/>
      <c r="B3" s="154"/>
      <c r="C3" s="154"/>
    </row>
    <row r="4" spans="1:6">
      <c r="A4" s="154"/>
      <c r="B4" s="151" t="s">
        <v>2936</v>
      </c>
    </row>
    <row r="5" spans="1:6" ht="21.5">
      <c r="A5" s="154"/>
      <c r="B5" s="89" t="s">
        <v>2929</v>
      </c>
      <c r="C5" s="89" t="s">
        <v>177</v>
      </c>
    </row>
    <row r="6" spans="1:6" ht="21.5">
      <c r="A6" s="154"/>
      <c r="B6" s="86" t="s">
        <v>287</v>
      </c>
      <c r="C6" s="86" t="s">
        <v>2930</v>
      </c>
    </row>
    <row r="7" spans="1:6" ht="21.5">
      <c r="A7" s="154"/>
      <c r="B7" s="86" t="s">
        <v>2931</v>
      </c>
      <c r="C7" s="86" t="s">
        <v>2932</v>
      </c>
    </row>
    <row r="8" spans="1:6" ht="21.5">
      <c r="A8" s="155"/>
      <c r="B8" s="86" t="s">
        <v>13</v>
      </c>
      <c r="C8" s="86" t="s">
        <v>2933</v>
      </c>
    </row>
    <row r="9" spans="1:6" ht="21.5">
      <c r="A9" s="154"/>
      <c r="B9" s="86" t="s">
        <v>235</v>
      </c>
      <c r="C9" s="86" t="s">
        <v>2934</v>
      </c>
    </row>
    <row r="10" spans="1:6" ht="21.5">
      <c r="A10" s="155"/>
      <c r="B10" s="86" t="s">
        <v>311</v>
      </c>
      <c r="C10" s="86" t="s">
        <v>2935</v>
      </c>
    </row>
    <row r="11" spans="1:6">
      <c r="A11" s="155"/>
      <c r="B11" s="154"/>
      <c r="C11" s="154"/>
    </row>
    <row r="12" spans="1:6" ht="27.5">
      <c r="A12" s="161" t="s">
        <v>8088</v>
      </c>
      <c r="B12" s="154"/>
      <c r="C12" s="154"/>
    </row>
    <row r="13" spans="1:6" ht="35">
      <c r="A13" s="191" t="s">
        <v>7886</v>
      </c>
      <c r="B13" s="191"/>
      <c r="C13" s="191"/>
      <c r="D13" s="191"/>
      <c r="E13" s="191"/>
      <c r="F13" s="191"/>
    </row>
    <row r="14" spans="1:6" ht="27.5">
      <c r="A14" s="161" t="s">
        <v>8088</v>
      </c>
      <c r="B14" s="154"/>
      <c r="C14" s="154"/>
    </row>
    <row r="15" spans="1:6" ht="27.5">
      <c r="A15" s="161"/>
      <c r="B15" s="154"/>
      <c r="C15" s="154"/>
    </row>
    <row r="16" spans="1:6" ht="21.5">
      <c r="A16" s="160" t="s">
        <v>8124</v>
      </c>
      <c r="B16" s="165"/>
      <c r="C16" s="165"/>
      <c r="D16" s="80"/>
      <c r="E16" s="80"/>
      <c r="F16" s="65"/>
    </row>
    <row r="17" spans="1:13" ht="43">
      <c r="A17" s="89" t="s">
        <v>8125</v>
      </c>
      <c r="B17" s="89" t="s">
        <v>8108</v>
      </c>
      <c r="C17" s="89" t="s">
        <v>8380</v>
      </c>
      <c r="D17" s="89" t="s">
        <v>8127</v>
      </c>
      <c r="E17" s="89" t="s">
        <v>8128</v>
      </c>
      <c r="F17" s="89" t="s">
        <v>8129</v>
      </c>
      <c r="G17" s="89" t="s">
        <v>8126</v>
      </c>
      <c r="H17" s="89" t="s">
        <v>13</v>
      </c>
      <c r="I17" s="163" t="s">
        <v>2755</v>
      </c>
      <c r="J17" s="89" t="s">
        <v>82</v>
      </c>
      <c r="K17" s="89" t="s">
        <v>8130</v>
      </c>
      <c r="L17" s="89" t="s">
        <v>8381</v>
      </c>
      <c r="M17" s="89" t="s">
        <v>8382</v>
      </c>
    </row>
    <row r="18" spans="1:13" ht="43">
      <c r="A18" s="86" t="s">
        <v>7009</v>
      </c>
      <c r="B18" s="86" t="s">
        <v>8111</v>
      </c>
      <c r="C18" s="65" t="str">
        <f>_xlfn.XLOOKUP(tblLookupCatalogID[[#This Row],[LookupGroupID]],tblLookupGroups[LookupGroupID],tblLookupGroups[GroupName],"")</f>
        <v>Customer</v>
      </c>
      <c r="D18" s="86" t="s">
        <v>268</v>
      </c>
      <c r="E18" s="86" t="s">
        <v>8131</v>
      </c>
      <c r="F18" s="86" t="s">
        <v>1961</v>
      </c>
      <c r="G18" s="86" t="s">
        <v>8132</v>
      </c>
      <c r="H18" s="86" t="s">
        <v>2874</v>
      </c>
      <c r="I18" s="164">
        <v>1</v>
      </c>
      <c r="J18" s="86" t="s">
        <v>0</v>
      </c>
      <c r="K18" s="86" t="s">
        <v>69</v>
      </c>
      <c r="L18" s="60" t="e" cm="1">
        <f t="array" aca="1" ref="L18" ca="1">TableExists(tblLookupCatalogID[[#This Row],[LookupTableName]])</f>
        <v>#NAME?</v>
      </c>
      <c r="M18" s="60"/>
    </row>
    <row r="19" spans="1:13" ht="43">
      <c r="A19" s="86" t="s">
        <v>7010</v>
      </c>
      <c r="B19" s="86" t="s">
        <v>8111</v>
      </c>
      <c r="C19" s="65" t="str">
        <f>_xlfn.XLOOKUP(tblLookupCatalogID[[#This Row],[LookupGroupID]],tblLookupGroups[LookupGroupID],tblLookupGroups[GroupName],"")</f>
        <v>Customer</v>
      </c>
      <c r="D19" s="86" t="s">
        <v>2875</v>
      </c>
      <c r="E19" s="86" t="s">
        <v>8133</v>
      </c>
      <c r="F19" s="86" t="s">
        <v>2643</v>
      </c>
      <c r="G19" s="86" t="s">
        <v>8134</v>
      </c>
      <c r="H19" s="86" t="s">
        <v>8135</v>
      </c>
      <c r="I19" s="164">
        <v>2</v>
      </c>
      <c r="J19" s="86" t="s">
        <v>0</v>
      </c>
      <c r="K19" s="86" t="s">
        <v>69</v>
      </c>
      <c r="L19" s="60" t="e" cm="1">
        <f t="array" aca="1" ref="L19" ca="1">TableExists(tblLookupCatalogID[[#This Row],[LookupTableName]])</f>
        <v>#NAME?</v>
      </c>
      <c r="M19" s="60"/>
    </row>
    <row r="20" spans="1:13" ht="43">
      <c r="A20" s="86" t="s">
        <v>7011</v>
      </c>
      <c r="B20" s="86" t="s">
        <v>8111</v>
      </c>
      <c r="C20" s="65" t="str">
        <f>_xlfn.XLOOKUP(tblLookupCatalogID[[#This Row],[LookupGroupID]],tblLookupGroups[LookupGroupID],tblLookupGroups[GroupName],"")</f>
        <v>Customer</v>
      </c>
      <c r="D20" s="86" t="s">
        <v>2876</v>
      </c>
      <c r="E20" s="86" t="s">
        <v>8136</v>
      </c>
      <c r="F20" s="86" t="s">
        <v>2877</v>
      </c>
      <c r="G20" s="86" t="s">
        <v>8137</v>
      </c>
      <c r="H20" s="86" t="s">
        <v>2878</v>
      </c>
      <c r="I20" s="164">
        <v>3</v>
      </c>
      <c r="J20" s="86" t="s">
        <v>0</v>
      </c>
      <c r="K20" s="86" t="s">
        <v>69</v>
      </c>
      <c r="L20" s="60" t="e" cm="1">
        <f t="array" aca="1" ref="L20" ca="1">TableExists(tblLookupCatalogID[[#This Row],[LookupTableName]])</f>
        <v>#NAME?</v>
      </c>
      <c r="M20" s="60"/>
    </row>
    <row r="21" spans="1:13" ht="21.5">
      <c r="A21" s="86" t="s">
        <v>7012</v>
      </c>
      <c r="B21" s="86" t="s">
        <v>8113</v>
      </c>
      <c r="C21" s="65" t="str">
        <f>_xlfn.XLOOKUP(tblLookupCatalogID[[#This Row],[LookupGroupID]],tblLookupGroups[LookupGroupID],tblLookupGroups[GroupName],"")</f>
        <v>Device</v>
      </c>
      <c r="D21" s="86" t="s">
        <v>258</v>
      </c>
      <c r="E21" s="86" t="s">
        <v>73</v>
      </c>
      <c r="F21" s="86" t="s">
        <v>299</v>
      </c>
      <c r="G21" s="86" t="s">
        <v>346</v>
      </c>
      <c r="H21" s="86" t="s">
        <v>2879</v>
      </c>
      <c r="I21" s="164">
        <v>1</v>
      </c>
      <c r="J21" s="86" t="s">
        <v>0</v>
      </c>
      <c r="K21" s="86" t="s">
        <v>69</v>
      </c>
      <c r="L21" s="60" t="e" cm="1">
        <f t="array" aca="1" ref="L21" ca="1">TableExists(tblLookupCatalogID[[#This Row],[LookupTableName]])</f>
        <v>#NAME?</v>
      </c>
      <c r="M21" s="60"/>
    </row>
    <row r="22" spans="1:13" ht="43">
      <c r="A22" s="86" t="s">
        <v>7013</v>
      </c>
      <c r="B22" s="86" t="s">
        <v>8113</v>
      </c>
      <c r="C22" s="65" t="str">
        <f>_xlfn.XLOOKUP(tblLookupCatalogID[[#This Row],[LookupGroupID]],tblLookupGroups[LookupGroupID],tblLookupGroups[GroupName],"")</f>
        <v>Device</v>
      </c>
      <c r="D22" s="86" t="s">
        <v>259</v>
      </c>
      <c r="E22" s="86" t="s">
        <v>240</v>
      </c>
      <c r="F22" s="86" t="s">
        <v>302</v>
      </c>
      <c r="G22" s="86" t="s">
        <v>347</v>
      </c>
      <c r="H22" s="86" t="s">
        <v>2880</v>
      </c>
      <c r="I22" s="164">
        <v>2</v>
      </c>
      <c r="J22" s="86" t="s">
        <v>0</v>
      </c>
      <c r="K22" s="86" t="s">
        <v>69</v>
      </c>
      <c r="L22" s="60" t="e" cm="1">
        <f t="array" aca="1" ref="L22" ca="1">TableExists(tblLookupCatalogID[[#This Row],[LookupTableName]])</f>
        <v>#NAME?</v>
      </c>
      <c r="M22" s="60"/>
    </row>
    <row r="23" spans="1:13" ht="21.5">
      <c r="A23" s="86" t="s">
        <v>7014</v>
      </c>
      <c r="B23" s="86" t="s">
        <v>8113</v>
      </c>
      <c r="C23" s="65" t="str">
        <f>_xlfn.XLOOKUP(tblLookupCatalogID[[#This Row],[LookupGroupID]],tblLookupGroups[LookupGroupID],tblLookupGroups[GroupName],"")</f>
        <v>Device</v>
      </c>
      <c r="D23" s="86" t="s">
        <v>260</v>
      </c>
      <c r="E23" s="86" t="s">
        <v>242</v>
      </c>
      <c r="F23" s="86" t="s">
        <v>358</v>
      </c>
      <c r="G23" s="86" t="s">
        <v>348</v>
      </c>
      <c r="H23" s="86" t="s">
        <v>2881</v>
      </c>
      <c r="I23" s="164">
        <v>3</v>
      </c>
      <c r="J23" s="86" t="s">
        <v>0</v>
      </c>
      <c r="K23" s="86" t="s">
        <v>69</v>
      </c>
      <c r="L23" s="60" t="e" cm="1">
        <f t="array" aca="1" ref="L23" ca="1">TableExists(tblLookupCatalogID[[#This Row],[LookupTableName]])</f>
        <v>#NAME?</v>
      </c>
      <c r="M23" s="60"/>
    </row>
    <row r="24" spans="1:13" ht="21.5">
      <c r="A24" s="86" t="s">
        <v>7015</v>
      </c>
      <c r="B24" s="86" t="s">
        <v>8113</v>
      </c>
      <c r="C24" s="65" t="str">
        <f>_xlfn.XLOOKUP(tblLookupCatalogID[[#This Row],[LookupGroupID]],tblLookupGroups[LookupGroupID],tblLookupGroups[GroupName],"")</f>
        <v>Device</v>
      </c>
      <c r="D24" s="86" t="s">
        <v>266</v>
      </c>
      <c r="E24" s="86" t="s">
        <v>8138</v>
      </c>
      <c r="F24" s="86" t="s">
        <v>359</v>
      </c>
      <c r="G24" s="86" t="s">
        <v>8139</v>
      </c>
      <c r="H24" s="86" t="s">
        <v>2882</v>
      </c>
      <c r="I24" s="164">
        <v>4</v>
      </c>
      <c r="J24" s="86" t="s">
        <v>0</v>
      </c>
      <c r="K24" s="86" t="s">
        <v>70</v>
      </c>
      <c r="L24" s="60" t="e" cm="1">
        <f t="array" aca="1" ref="L24" ca="1">TableExists(tblLookupCatalogID[[#This Row],[LookupTableName]])</f>
        <v>#NAME?</v>
      </c>
      <c r="M24" s="60"/>
    </row>
    <row r="25" spans="1:13" ht="43">
      <c r="A25" s="86" t="s">
        <v>7016</v>
      </c>
      <c r="B25" s="86" t="s">
        <v>8113</v>
      </c>
      <c r="C25" s="65" t="str">
        <f>_xlfn.XLOOKUP(tblLookupCatalogID[[#This Row],[LookupGroupID]],tblLookupGroups[LookupGroupID],tblLookupGroups[GroupName],"")</f>
        <v>Device</v>
      </c>
      <c r="D25" s="86" t="s">
        <v>7620</v>
      </c>
      <c r="E25" s="86" t="s">
        <v>8140</v>
      </c>
      <c r="F25" s="86" t="s">
        <v>2726</v>
      </c>
      <c r="G25" s="86" t="s">
        <v>8141</v>
      </c>
      <c r="H25" s="86" t="s">
        <v>8142</v>
      </c>
      <c r="I25" s="164">
        <v>5</v>
      </c>
      <c r="J25" s="86" t="s">
        <v>0</v>
      </c>
      <c r="K25" s="86" t="s">
        <v>69</v>
      </c>
      <c r="L25" s="60" t="e" cm="1">
        <f t="array" aca="1" ref="L25" ca="1">TableExists(tblLookupCatalogID[[#This Row],[LookupTableName]])</f>
        <v>#NAME?</v>
      </c>
      <c r="M25" s="60"/>
    </row>
    <row r="26" spans="1:13" ht="43">
      <c r="A26" s="86" t="s">
        <v>7017</v>
      </c>
      <c r="B26" s="86" t="s">
        <v>8113</v>
      </c>
      <c r="C26" s="65" t="str">
        <f>_xlfn.XLOOKUP(tblLookupCatalogID[[#This Row],[LookupGroupID]],tblLookupGroups[LookupGroupID],tblLookupGroups[GroupName],"")</f>
        <v>Device</v>
      </c>
      <c r="D26" s="86" t="s">
        <v>7002</v>
      </c>
      <c r="E26" s="86" t="s">
        <v>8143</v>
      </c>
      <c r="F26" s="86" t="s">
        <v>7003</v>
      </c>
      <c r="G26" s="86" t="s">
        <v>8144</v>
      </c>
      <c r="H26" s="86" t="s">
        <v>8145</v>
      </c>
      <c r="I26" s="164">
        <v>6</v>
      </c>
      <c r="J26" s="86" t="s">
        <v>0</v>
      </c>
      <c r="K26" s="86" t="s">
        <v>69</v>
      </c>
      <c r="L26" s="60" t="e" cm="1">
        <f t="array" aca="1" ref="L26" ca="1">TableExists(tblLookupCatalogID[[#This Row],[LookupTableName]])</f>
        <v>#NAME?</v>
      </c>
      <c r="M26" s="60"/>
    </row>
    <row r="27" spans="1:13" ht="43">
      <c r="A27" s="86" t="s">
        <v>7018</v>
      </c>
      <c r="B27" s="86" t="s">
        <v>8113</v>
      </c>
      <c r="C27" s="65" t="str">
        <f>_xlfn.XLOOKUP(tblLookupCatalogID[[#This Row],[LookupGroupID]],tblLookupGroups[LookupGroupID],tblLookupGroups[GroupName],"")</f>
        <v>Device</v>
      </c>
      <c r="D27" s="86" t="s">
        <v>8146</v>
      </c>
      <c r="E27" s="86" t="s">
        <v>8147</v>
      </c>
      <c r="F27" s="86" t="s">
        <v>7006</v>
      </c>
      <c r="G27" s="86" t="s">
        <v>8148</v>
      </c>
      <c r="H27" s="86" t="s">
        <v>8149</v>
      </c>
      <c r="I27" s="164">
        <v>7</v>
      </c>
      <c r="J27" s="86" t="s">
        <v>0</v>
      </c>
      <c r="K27" s="86" t="s">
        <v>69</v>
      </c>
      <c r="L27" s="60" t="e" cm="1">
        <f t="array" aca="1" ref="L27" ca="1">TableExists(tblLookupCatalogID[[#This Row],[LookupTableName]])</f>
        <v>#NAME?</v>
      </c>
      <c r="M27" s="60"/>
    </row>
    <row r="28" spans="1:13" ht="21.5">
      <c r="A28" s="86" t="s">
        <v>7019</v>
      </c>
      <c r="B28" s="86" t="s">
        <v>8113</v>
      </c>
      <c r="C28" s="65" t="str">
        <f>_xlfn.XLOOKUP(tblLookupCatalogID[[#This Row],[LookupGroupID]],tblLookupGroups[LookupGroupID],tblLookupGroups[GroupName],"")</f>
        <v>Device</v>
      </c>
      <c r="D28" s="86" t="s">
        <v>8150</v>
      </c>
      <c r="E28" s="86" t="s">
        <v>8151</v>
      </c>
      <c r="F28" s="86" t="s">
        <v>8152</v>
      </c>
      <c r="G28" s="86" t="s">
        <v>8153</v>
      </c>
      <c r="H28" s="86" t="s">
        <v>8154</v>
      </c>
      <c r="I28" s="164">
        <v>8</v>
      </c>
      <c r="J28" s="86" t="s">
        <v>0</v>
      </c>
      <c r="K28" s="86" t="s">
        <v>69</v>
      </c>
      <c r="L28" s="60" t="e" cm="1">
        <f t="array" aca="1" ref="L28" ca="1">TableExists(tblLookupCatalogID[[#This Row],[LookupTableName]])</f>
        <v>#NAME?</v>
      </c>
      <c r="M28" s="60"/>
    </row>
    <row r="29" spans="1:13" ht="43">
      <c r="A29" s="86" t="s">
        <v>7020</v>
      </c>
      <c r="B29" s="86" t="s">
        <v>8113</v>
      </c>
      <c r="C29" s="65" t="str">
        <f>_xlfn.XLOOKUP(tblLookupCatalogID[[#This Row],[LookupGroupID]],tblLookupGroups[LookupGroupID],tblLookupGroups[GroupName],"")</f>
        <v>Device</v>
      </c>
      <c r="D29" s="86" t="s">
        <v>7144</v>
      </c>
      <c r="E29" s="86" t="s">
        <v>8155</v>
      </c>
      <c r="F29" s="86" t="s">
        <v>8156</v>
      </c>
      <c r="G29" s="86" t="s">
        <v>8157</v>
      </c>
      <c r="H29" s="86" t="s">
        <v>8158</v>
      </c>
      <c r="I29" s="164">
        <v>9</v>
      </c>
      <c r="J29" s="86" t="s">
        <v>0</v>
      </c>
      <c r="K29" s="86" t="s">
        <v>69</v>
      </c>
      <c r="L29" s="60" t="e" cm="1">
        <f t="array" aca="1" ref="L29" ca="1">TableExists(tblLookupCatalogID[[#This Row],[LookupTableName]])</f>
        <v>#NAME?</v>
      </c>
      <c r="M29" s="60"/>
    </row>
    <row r="30" spans="1:13" ht="43">
      <c r="A30" s="86" t="s">
        <v>7021</v>
      </c>
      <c r="B30" s="86" t="s">
        <v>8113</v>
      </c>
      <c r="C30" s="65" t="str">
        <f>_xlfn.XLOOKUP(tblLookupCatalogID[[#This Row],[LookupGroupID]],tblLookupGroups[LookupGroupID],tblLookupGroups[GroupName],"")</f>
        <v>Device</v>
      </c>
      <c r="D30" s="86" t="s">
        <v>7152</v>
      </c>
      <c r="E30" s="86" t="s">
        <v>8159</v>
      </c>
      <c r="F30" s="86" t="s">
        <v>8160</v>
      </c>
      <c r="G30" s="86" t="s">
        <v>8161</v>
      </c>
      <c r="H30" s="86" t="s">
        <v>8162</v>
      </c>
      <c r="I30" s="164">
        <v>10</v>
      </c>
      <c r="J30" s="86" t="s">
        <v>0</v>
      </c>
      <c r="K30" s="86" t="s">
        <v>69</v>
      </c>
      <c r="L30" s="60" t="e" cm="1">
        <f t="array" aca="1" ref="L30" ca="1">TableExists(tblLookupCatalogID[[#This Row],[LookupTableName]])</f>
        <v>#NAME?</v>
      </c>
      <c r="M30" s="60"/>
    </row>
    <row r="31" spans="1:13" ht="43">
      <c r="A31" s="86" t="s">
        <v>7022</v>
      </c>
      <c r="B31" s="86" t="s">
        <v>8113</v>
      </c>
      <c r="C31" s="65" t="str">
        <f>_xlfn.XLOOKUP(tblLookupCatalogID[[#This Row],[LookupGroupID]],tblLookupGroups[LookupGroupID],tblLookupGroups[GroupName],"")</f>
        <v>Device</v>
      </c>
      <c r="D31" s="86" t="s">
        <v>7180</v>
      </c>
      <c r="E31" s="86" t="s">
        <v>8163</v>
      </c>
      <c r="F31" s="86" t="s">
        <v>8164</v>
      </c>
      <c r="G31" s="86" t="s">
        <v>3131</v>
      </c>
      <c r="H31" s="86" t="s">
        <v>8165</v>
      </c>
      <c r="I31" s="164">
        <v>11</v>
      </c>
      <c r="J31" s="86" t="s">
        <v>0</v>
      </c>
      <c r="K31" s="86" t="s">
        <v>69</v>
      </c>
      <c r="L31" s="60" t="e" cm="1">
        <f t="array" aca="1" ref="L31" ca="1">TableExists(tblLookupCatalogID[[#This Row],[LookupTableName]])</f>
        <v>#NAME?</v>
      </c>
      <c r="M31" s="60"/>
    </row>
    <row r="32" spans="1:13" ht="43">
      <c r="A32" s="86" t="s">
        <v>7023</v>
      </c>
      <c r="B32" s="86" t="s">
        <v>8113</v>
      </c>
      <c r="C32" s="65" t="str">
        <f>_xlfn.XLOOKUP(tblLookupCatalogID[[#This Row],[LookupGroupID]],tblLookupGroups[LookupGroupID],tblLookupGroups[GroupName],"")</f>
        <v>Device</v>
      </c>
      <c r="D32" s="86" t="s">
        <v>7895</v>
      </c>
      <c r="E32" s="86" t="s">
        <v>8166</v>
      </c>
      <c r="F32" s="86" t="s">
        <v>8167</v>
      </c>
      <c r="G32" s="86" t="s">
        <v>8168</v>
      </c>
      <c r="H32" s="86" t="s">
        <v>8169</v>
      </c>
      <c r="I32" s="164">
        <v>12</v>
      </c>
      <c r="J32" s="86" t="s">
        <v>0</v>
      </c>
      <c r="K32" s="86" t="s">
        <v>69</v>
      </c>
      <c r="L32" s="60" t="e" cm="1">
        <f t="array" aca="1" ref="L32" ca="1">TableExists(tblLookupCatalogID[[#This Row],[LookupTableName]])</f>
        <v>#NAME?</v>
      </c>
      <c r="M32" s="60"/>
    </row>
    <row r="33" spans="1:13" ht="43">
      <c r="A33" s="86" t="s">
        <v>7024</v>
      </c>
      <c r="B33" s="86" t="s">
        <v>8113</v>
      </c>
      <c r="C33" s="65" t="str">
        <f>_xlfn.XLOOKUP(tblLookupCatalogID[[#This Row],[LookupGroupID]],tblLookupGroups[LookupGroupID],tblLookupGroups[GroupName],"")</f>
        <v>Device</v>
      </c>
      <c r="D33" s="86" t="s">
        <v>7291</v>
      </c>
      <c r="E33" s="86" t="s">
        <v>8170</v>
      </c>
      <c r="F33" s="86" t="s">
        <v>8171</v>
      </c>
      <c r="G33" s="86" t="s">
        <v>8172</v>
      </c>
      <c r="H33" s="86" t="s">
        <v>8173</v>
      </c>
      <c r="I33" s="164">
        <v>13</v>
      </c>
      <c r="J33" s="86" t="s">
        <v>0</v>
      </c>
      <c r="K33" s="86" t="s">
        <v>69</v>
      </c>
      <c r="L33" s="60" t="e" cm="1">
        <f t="array" aca="1" ref="L33" ca="1">TableExists(tblLookupCatalogID[[#This Row],[LookupTableName]])</f>
        <v>#NAME?</v>
      </c>
      <c r="M33" s="60"/>
    </row>
    <row r="34" spans="1:13" ht="43">
      <c r="A34" s="86" t="s">
        <v>7025</v>
      </c>
      <c r="B34" s="86" t="s">
        <v>8113</v>
      </c>
      <c r="C34" s="65" t="str">
        <f>_xlfn.XLOOKUP(tblLookupCatalogID[[#This Row],[LookupGroupID]],tblLookupGroups[LookupGroupID],tblLookupGroups[GroupName],"")</f>
        <v>Device</v>
      </c>
      <c r="D34" s="86" t="s">
        <v>7207</v>
      </c>
      <c r="E34" s="86" t="s">
        <v>8174</v>
      </c>
      <c r="F34" s="86" t="s">
        <v>8175</v>
      </c>
      <c r="G34" s="86" t="s">
        <v>8176</v>
      </c>
      <c r="H34" s="86" t="s">
        <v>8177</v>
      </c>
      <c r="I34" s="164">
        <v>14</v>
      </c>
      <c r="J34" s="86" t="s">
        <v>0</v>
      </c>
      <c r="K34" s="86" t="s">
        <v>69</v>
      </c>
      <c r="L34" s="60" t="e" cm="1">
        <f t="array" aca="1" ref="L34" ca="1">TableExists(tblLookupCatalogID[[#This Row],[LookupTableName]])</f>
        <v>#NAME?</v>
      </c>
      <c r="M34" s="60"/>
    </row>
    <row r="35" spans="1:13" ht="43">
      <c r="A35" s="86" t="s">
        <v>7026</v>
      </c>
      <c r="B35" s="86" t="s">
        <v>8113</v>
      </c>
      <c r="C35" s="65" t="str">
        <f>_xlfn.XLOOKUP(tblLookupCatalogID[[#This Row],[LookupGroupID]],tblLookupGroups[LookupGroupID],tblLookupGroups[GroupName],"")</f>
        <v>Device</v>
      </c>
      <c r="D35" s="86" t="s">
        <v>7123</v>
      </c>
      <c r="E35" s="86" t="s">
        <v>8178</v>
      </c>
      <c r="F35" s="86" t="s">
        <v>8179</v>
      </c>
      <c r="G35" s="86" t="s">
        <v>8180</v>
      </c>
      <c r="H35" s="86" t="s">
        <v>8181</v>
      </c>
      <c r="I35" s="164">
        <v>15</v>
      </c>
      <c r="J35" s="86" t="s">
        <v>0</v>
      </c>
      <c r="K35" s="86" t="s">
        <v>69</v>
      </c>
      <c r="L35" s="60" t="e" cm="1">
        <f t="array" aca="1" ref="L35" ca="1">TableExists(tblLookupCatalogID[[#This Row],[LookupTableName]])</f>
        <v>#NAME?</v>
      </c>
      <c r="M35" s="60"/>
    </row>
    <row r="36" spans="1:13" ht="43">
      <c r="A36" s="86" t="s">
        <v>7027</v>
      </c>
      <c r="B36" s="86" t="s">
        <v>8113</v>
      </c>
      <c r="C36" s="65" t="str">
        <f>_xlfn.XLOOKUP(tblLookupCatalogID[[#This Row],[LookupGroupID]],tblLookupGroups[LookupGroupID],tblLookupGroups[GroupName],"")</f>
        <v>Device</v>
      </c>
      <c r="D36" s="86" t="s">
        <v>7876</v>
      </c>
      <c r="E36" s="86" t="s">
        <v>8182</v>
      </c>
      <c r="F36" s="86" t="s">
        <v>8183</v>
      </c>
      <c r="G36" s="86" t="s">
        <v>8184</v>
      </c>
      <c r="H36" s="86" t="s">
        <v>8185</v>
      </c>
      <c r="I36" s="164">
        <v>16</v>
      </c>
      <c r="J36" s="86" t="s">
        <v>0</v>
      </c>
      <c r="K36" s="86" t="s">
        <v>69</v>
      </c>
      <c r="L36" s="60" t="e" cm="1">
        <f t="array" aca="1" ref="L36" ca="1">TableExists(tblLookupCatalogID[[#This Row],[LookupTableName]])</f>
        <v>#NAME?</v>
      </c>
      <c r="M36" s="60"/>
    </row>
    <row r="37" spans="1:13" ht="21.5">
      <c r="A37" s="86" t="s">
        <v>7028</v>
      </c>
      <c r="B37" s="86" t="s">
        <v>8113</v>
      </c>
      <c r="C37" s="65" t="str">
        <f>_xlfn.XLOOKUP(tblLookupCatalogID[[#This Row],[LookupGroupID]],tblLookupGroups[LookupGroupID],tblLookupGroups[GroupName],"")</f>
        <v>Device</v>
      </c>
      <c r="D37" s="86" t="s">
        <v>1827</v>
      </c>
      <c r="E37" s="86" t="s">
        <v>8186</v>
      </c>
      <c r="F37" s="86" t="s">
        <v>2728</v>
      </c>
      <c r="G37" s="86" t="s">
        <v>8187</v>
      </c>
      <c r="H37" s="86" t="s">
        <v>2883</v>
      </c>
      <c r="I37" s="164">
        <v>17</v>
      </c>
      <c r="J37" s="86" t="s">
        <v>0</v>
      </c>
      <c r="K37" s="86" t="s">
        <v>70</v>
      </c>
      <c r="L37" s="60" t="e" cm="1">
        <f t="array" aca="1" ref="L37" ca="1">TableExists(tblLookupCatalogID[[#This Row],[LookupTableName]])</f>
        <v>#NAME?</v>
      </c>
      <c r="M37" s="60"/>
    </row>
    <row r="38" spans="1:13" ht="43">
      <c r="A38" s="86" t="s">
        <v>7029</v>
      </c>
      <c r="B38" s="86" t="s">
        <v>8113</v>
      </c>
      <c r="C38" s="65" t="str">
        <f>_xlfn.XLOOKUP(tblLookupCatalogID[[#This Row],[LookupGroupID]],tblLookupGroups[LookupGroupID],tblLookupGroups[GroupName],"")</f>
        <v>Device</v>
      </c>
      <c r="D38" s="86" t="s">
        <v>7896</v>
      </c>
      <c r="E38" s="86" t="s">
        <v>8188</v>
      </c>
      <c r="F38" s="86" t="s">
        <v>8189</v>
      </c>
      <c r="G38" s="86" t="s">
        <v>8190</v>
      </c>
      <c r="H38" s="86" t="s">
        <v>8191</v>
      </c>
      <c r="I38" s="164">
        <v>18</v>
      </c>
      <c r="J38" s="86" t="s">
        <v>0</v>
      </c>
      <c r="K38" s="86" t="s">
        <v>69</v>
      </c>
      <c r="L38" s="60" t="e" cm="1">
        <f t="array" aca="1" ref="L38" ca="1">TableExists(tblLookupCatalogID[[#This Row],[LookupTableName]])</f>
        <v>#NAME?</v>
      </c>
      <c r="M38" s="60"/>
    </row>
    <row r="39" spans="1:13" ht="43">
      <c r="A39" s="86" t="s">
        <v>7030</v>
      </c>
      <c r="B39" s="86" t="s">
        <v>8113</v>
      </c>
      <c r="C39" s="65" t="str">
        <f>_xlfn.XLOOKUP(tblLookupCatalogID[[#This Row],[LookupGroupID]],tblLookupGroups[LookupGroupID],tblLookupGroups[GroupName],"")</f>
        <v>Device</v>
      </c>
      <c r="D39" s="86" t="s">
        <v>7220</v>
      </c>
      <c r="E39" s="86" t="s">
        <v>8192</v>
      </c>
      <c r="F39" s="86" t="s">
        <v>8193</v>
      </c>
      <c r="G39" s="86" t="s">
        <v>344</v>
      </c>
      <c r="H39" s="86" t="s">
        <v>8194</v>
      </c>
      <c r="I39" s="164">
        <v>19</v>
      </c>
      <c r="J39" s="86" t="s">
        <v>0</v>
      </c>
      <c r="K39" s="86" t="s">
        <v>69</v>
      </c>
      <c r="L39" s="60" t="e" cm="1">
        <f t="array" aca="1" ref="L39" ca="1">TableExists(tblLookupCatalogID[[#This Row],[LookupTableName]])</f>
        <v>#NAME?</v>
      </c>
      <c r="M39" s="60"/>
    </row>
    <row r="40" spans="1:13" ht="43">
      <c r="A40" s="86" t="s">
        <v>7031</v>
      </c>
      <c r="B40" s="86" t="s">
        <v>8113</v>
      </c>
      <c r="C40" s="65" t="str">
        <f>_xlfn.XLOOKUP(tblLookupCatalogID[[#This Row],[LookupGroupID]],tblLookupGroups[LookupGroupID],tblLookupGroups[GroupName],"")</f>
        <v>Device</v>
      </c>
      <c r="D40" s="86" t="s">
        <v>7240</v>
      </c>
      <c r="E40" s="86" t="s">
        <v>8195</v>
      </c>
      <c r="F40" s="86" t="s">
        <v>8196</v>
      </c>
      <c r="G40" s="86" t="s">
        <v>8197</v>
      </c>
      <c r="H40" s="86" t="s">
        <v>8198</v>
      </c>
      <c r="I40" s="164">
        <v>20</v>
      </c>
      <c r="J40" s="86" t="s">
        <v>0</v>
      </c>
      <c r="K40" s="86" t="s">
        <v>69</v>
      </c>
      <c r="L40" s="60" t="e" cm="1">
        <f t="array" aca="1" ref="L40" ca="1">TableExists(tblLookupCatalogID[[#This Row],[LookupTableName]])</f>
        <v>#NAME?</v>
      </c>
      <c r="M40" s="60"/>
    </row>
    <row r="41" spans="1:13" ht="43">
      <c r="A41" s="86" t="s">
        <v>7032</v>
      </c>
      <c r="B41" s="86" t="s">
        <v>8114</v>
      </c>
      <c r="C41" s="65" t="str">
        <f>_xlfn.XLOOKUP(tblLookupCatalogID[[#This Row],[LookupGroupID]],tblLookupGroups[LookupGroupID],tblLookupGroups[GroupName],"")</f>
        <v>Repair</v>
      </c>
      <c r="D41" s="86" t="s">
        <v>7312</v>
      </c>
      <c r="E41" s="86" t="s">
        <v>8199</v>
      </c>
      <c r="F41" s="86" t="s">
        <v>8200</v>
      </c>
      <c r="G41" s="86" t="s">
        <v>8201</v>
      </c>
      <c r="H41" s="86" t="s">
        <v>8202</v>
      </c>
      <c r="I41" s="164">
        <v>1</v>
      </c>
      <c r="J41" s="86" t="s">
        <v>0</v>
      </c>
      <c r="K41" s="86" t="s">
        <v>69</v>
      </c>
      <c r="L41" s="60" t="e" cm="1">
        <f t="array" aca="1" ref="L41" ca="1">TableExists(tblLookupCatalogID[[#This Row],[LookupTableName]])</f>
        <v>#NAME?</v>
      </c>
      <c r="M41" s="60"/>
    </row>
    <row r="42" spans="1:13" ht="21.5">
      <c r="A42" s="86" t="s">
        <v>7033</v>
      </c>
      <c r="B42" s="86" t="s">
        <v>8114</v>
      </c>
      <c r="C42" s="65" t="str">
        <f>_xlfn.XLOOKUP(tblLookupCatalogID[[#This Row],[LookupGroupID]],tblLookupGroups[LookupGroupID],tblLookupGroups[GroupName],"")</f>
        <v>Repair</v>
      </c>
      <c r="D42" s="86" t="s">
        <v>267</v>
      </c>
      <c r="E42" s="86" t="s">
        <v>246</v>
      </c>
      <c r="F42" s="86" t="s">
        <v>360</v>
      </c>
      <c r="G42" s="86" t="s">
        <v>8203</v>
      </c>
      <c r="H42" s="86" t="s">
        <v>8204</v>
      </c>
      <c r="I42" s="164">
        <v>2</v>
      </c>
      <c r="J42" s="86" t="s">
        <v>0</v>
      </c>
      <c r="K42" s="86" t="s">
        <v>69</v>
      </c>
      <c r="L42" s="60" t="e" cm="1">
        <f t="array" aca="1" ref="L42" ca="1">TableExists(tblLookupCatalogID[[#This Row],[LookupTableName]])</f>
        <v>#NAME?</v>
      </c>
      <c r="M42" s="60"/>
    </row>
    <row r="43" spans="1:13" ht="43">
      <c r="A43" s="86" t="s">
        <v>7034</v>
      </c>
      <c r="B43" s="86" t="s">
        <v>8114</v>
      </c>
      <c r="C43" s="65" t="str">
        <f>_xlfn.XLOOKUP(tblLookupCatalogID[[#This Row],[LookupGroupID]],tblLookupGroups[LookupGroupID],tblLookupGroups[GroupName],"")</f>
        <v>Repair</v>
      </c>
      <c r="D43" s="86" t="s">
        <v>262</v>
      </c>
      <c r="E43" s="86" t="s">
        <v>248</v>
      </c>
      <c r="F43" s="86" t="s">
        <v>1498</v>
      </c>
      <c r="G43" s="86" t="s">
        <v>8205</v>
      </c>
      <c r="H43" s="86" t="s">
        <v>8206</v>
      </c>
      <c r="I43" s="164">
        <v>3</v>
      </c>
      <c r="J43" s="86" t="s">
        <v>0</v>
      </c>
      <c r="K43" s="86" t="s">
        <v>69</v>
      </c>
      <c r="L43" s="60" t="e" cm="1">
        <f t="array" aca="1" ref="L43" ca="1">TableExists(tblLookupCatalogID[[#This Row],[LookupTableName]])</f>
        <v>#NAME?</v>
      </c>
      <c r="M43" s="60"/>
    </row>
    <row r="44" spans="1:13" ht="21.5">
      <c r="A44" s="86" t="s">
        <v>7035</v>
      </c>
      <c r="B44" s="86" t="s">
        <v>8114</v>
      </c>
      <c r="C44" s="65" t="str">
        <f>_xlfn.XLOOKUP(tblLookupCatalogID[[#This Row],[LookupGroupID]],tblLookupGroups[LookupGroupID],tblLookupGroups[GroupName],"")</f>
        <v>Repair</v>
      </c>
      <c r="D44" s="86" t="s">
        <v>7329</v>
      </c>
      <c r="E44" s="86" t="s">
        <v>8207</v>
      </c>
      <c r="F44" s="86" t="s">
        <v>8208</v>
      </c>
      <c r="G44" s="86" t="s">
        <v>8209</v>
      </c>
      <c r="H44" s="86" t="s">
        <v>8210</v>
      </c>
      <c r="I44" s="164">
        <v>4</v>
      </c>
      <c r="J44" s="86" t="s">
        <v>0</v>
      </c>
      <c r="K44" s="86" t="s">
        <v>69</v>
      </c>
      <c r="L44" s="60" t="e" cm="1">
        <f t="array" aca="1" ref="L44" ca="1">TableExists(tblLookupCatalogID[[#This Row],[LookupTableName]])</f>
        <v>#NAME?</v>
      </c>
      <c r="M44" s="60"/>
    </row>
    <row r="45" spans="1:13" ht="43">
      <c r="A45" s="86" t="s">
        <v>7036</v>
      </c>
      <c r="B45" s="86" t="s">
        <v>8114</v>
      </c>
      <c r="C45" s="65" t="str">
        <f>_xlfn.XLOOKUP(tblLookupCatalogID[[#This Row],[LookupGroupID]],tblLookupGroups[LookupGroupID],tblLookupGroups[GroupName],"")</f>
        <v>Repair</v>
      </c>
      <c r="D45" s="86" t="s">
        <v>7348</v>
      </c>
      <c r="E45" s="86" t="s">
        <v>8211</v>
      </c>
      <c r="F45" s="86" t="s">
        <v>8212</v>
      </c>
      <c r="G45" s="86" t="s">
        <v>8213</v>
      </c>
      <c r="H45" s="86" t="s">
        <v>8214</v>
      </c>
      <c r="I45" s="164">
        <v>5</v>
      </c>
      <c r="J45" s="86" t="s">
        <v>0</v>
      </c>
      <c r="K45" s="86" t="s">
        <v>69</v>
      </c>
      <c r="L45" s="60" t="e" cm="1">
        <f t="array" aca="1" ref="L45" ca="1">TableExists(tblLookupCatalogID[[#This Row],[LookupTableName]])</f>
        <v>#NAME?</v>
      </c>
      <c r="M45" s="60"/>
    </row>
    <row r="46" spans="1:13" ht="43">
      <c r="A46" s="86" t="s">
        <v>7037</v>
      </c>
      <c r="B46" s="86" t="s">
        <v>8114</v>
      </c>
      <c r="C46" s="65" t="str">
        <f>_xlfn.XLOOKUP(tblLookupCatalogID[[#This Row],[LookupGroupID]],tblLookupGroups[LookupGroupID],tblLookupGroups[GroupName],"")</f>
        <v>Repair</v>
      </c>
      <c r="D46" s="86" t="s">
        <v>7349</v>
      </c>
      <c r="E46" s="86" t="s">
        <v>8215</v>
      </c>
      <c r="F46" s="86" t="s">
        <v>8215</v>
      </c>
      <c r="G46" s="86" t="s">
        <v>8216</v>
      </c>
      <c r="H46" s="86" t="s">
        <v>8217</v>
      </c>
      <c r="I46" s="164">
        <v>6</v>
      </c>
      <c r="J46" s="86" t="s">
        <v>0</v>
      </c>
      <c r="K46" s="86" t="s">
        <v>69</v>
      </c>
      <c r="L46" s="60" t="e" cm="1">
        <f t="array" aca="1" ref="L46" ca="1">TableExists(tblLookupCatalogID[[#This Row],[LookupTableName]])</f>
        <v>#NAME?</v>
      </c>
      <c r="M46" s="60"/>
    </row>
    <row r="47" spans="1:13" ht="43">
      <c r="A47" s="86" t="s">
        <v>7038</v>
      </c>
      <c r="B47" s="86" t="s">
        <v>8114</v>
      </c>
      <c r="C47" s="65" t="str">
        <f>_xlfn.XLOOKUP(tblLookupCatalogID[[#This Row],[LookupGroupID]],tblLookupGroups[LookupGroupID],tblLookupGroups[GroupName],"")</f>
        <v>Repair</v>
      </c>
      <c r="D47" s="86" t="s">
        <v>2884</v>
      </c>
      <c r="E47" s="86" t="s">
        <v>8218</v>
      </c>
      <c r="F47" s="86" t="s">
        <v>2662</v>
      </c>
      <c r="G47" s="86" t="s">
        <v>8219</v>
      </c>
      <c r="H47" s="86" t="s">
        <v>2885</v>
      </c>
      <c r="I47" s="164">
        <v>7</v>
      </c>
      <c r="J47" s="86" t="s">
        <v>0</v>
      </c>
      <c r="K47" s="86" t="s">
        <v>69</v>
      </c>
      <c r="L47" s="60" t="e" cm="1">
        <f t="array" aca="1" ref="L47" ca="1">TableExists(tblLookupCatalogID[[#This Row],[LookupTableName]])</f>
        <v>#NAME?</v>
      </c>
      <c r="M47" s="60"/>
    </row>
    <row r="48" spans="1:13" ht="43">
      <c r="A48" s="86" t="s">
        <v>7039</v>
      </c>
      <c r="B48" s="86" t="s">
        <v>8114</v>
      </c>
      <c r="C48" s="65" t="str">
        <f>_xlfn.XLOOKUP(tblLookupCatalogID[[#This Row],[LookupGroupID]],tblLookupGroups[LookupGroupID],tblLookupGroups[GroupName],"")</f>
        <v>Repair</v>
      </c>
      <c r="D48" s="86" t="s">
        <v>2886</v>
      </c>
      <c r="E48" s="86" t="s">
        <v>2256</v>
      </c>
      <c r="F48" s="86" t="s">
        <v>2887</v>
      </c>
      <c r="G48" s="86" t="s">
        <v>1939</v>
      </c>
      <c r="H48" s="86" t="s">
        <v>2888</v>
      </c>
      <c r="I48" s="164">
        <v>8</v>
      </c>
      <c r="J48" s="86" t="s">
        <v>0</v>
      </c>
      <c r="K48" s="86" t="s">
        <v>69</v>
      </c>
      <c r="L48" s="60" t="e" cm="1">
        <f t="array" aca="1" ref="L48" ca="1">TableExists(tblLookupCatalogID[[#This Row],[LookupTableName]])</f>
        <v>#NAME?</v>
      </c>
      <c r="M48" s="60"/>
    </row>
    <row r="49" spans="1:13" ht="43">
      <c r="A49" s="86" t="s">
        <v>7040</v>
      </c>
      <c r="B49" s="86" t="s">
        <v>8114</v>
      </c>
      <c r="C49" s="65" t="str">
        <f>_xlfn.XLOOKUP(tblLookupCatalogID[[#This Row],[LookupGroupID]],tblLookupGroups[LookupGroupID],tblLookupGroups[GroupName],"")</f>
        <v>Repair</v>
      </c>
      <c r="D49" s="86" t="s">
        <v>2889</v>
      </c>
      <c r="E49" s="86" t="s">
        <v>8220</v>
      </c>
      <c r="F49" s="86" t="s">
        <v>2674</v>
      </c>
      <c r="G49" s="86" t="s">
        <v>8221</v>
      </c>
      <c r="H49" s="86" t="s">
        <v>2890</v>
      </c>
      <c r="I49" s="164">
        <v>9</v>
      </c>
      <c r="J49" s="86" t="s">
        <v>0</v>
      </c>
      <c r="K49" s="86" t="s">
        <v>69</v>
      </c>
      <c r="L49" s="60" t="e" cm="1">
        <f t="array" aca="1" ref="L49" ca="1">TableExists(tblLookupCatalogID[[#This Row],[LookupTableName]])</f>
        <v>#NAME?</v>
      </c>
      <c r="M49" s="60"/>
    </row>
    <row r="50" spans="1:13" ht="43">
      <c r="A50" s="86" t="s">
        <v>8222</v>
      </c>
      <c r="B50" s="86" t="s">
        <v>8114</v>
      </c>
      <c r="C50" s="65" t="str">
        <f>_xlfn.XLOOKUP(tblLookupCatalogID[[#This Row],[LookupGroupID]],tblLookupGroups[LookupGroupID],tblLookupGroups[GroupName],"")</f>
        <v>Repair</v>
      </c>
      <c r="D50" s="86" t="s">
        <v>2891</v>
      </c>
      <c r="E50" s="86" t="s">
        <v>8223</v>
      </c>
      <c r="F50" s="86" t="s">
        <v>2678</v>
      </c>
      <c r="G50" s="86" t="s">
        <v>8224</v>
      </c>
      <c r="H50" s="86" t="s">
        <v>8225</v>
      </c>
      <c r="I50" s="164">
        <v>10</v>
      </c>
      <c r="J50" s="86" t="s">
        <v>0</v>
      </c>
      <c r="K50" s="86" t="s">
        <v>69</v>
      </c>
      <c r="L50" s="60" t="e" cm="1">
        <f t="array" aca="1" ref="L50" ca="1">TableExists(tblLookupCatalogID[[#This Row],[LookupTableName]])</f>
        <v>#NAME?</v>
      </c>
      <c r="M50" s="60"/>
    </row>
    <row r="51" spans="1:13" ht="43">
      <c r="A51" s="86" t="s">
        <v>8226</v>
      </c>
      <c r="B51" s="86" t="s">
        <v>8114</v>
      </c>
      <c r="C51" s="65" t="str">
        <f>_xlfn.XLOOKUP(tblLookupCatalogID[[#This Row],[LookupGroupID]],tblLookupGroups[LookupGroupID],tblLookupGroups[GroupName],"")</f>
        <v>Repair</v>
      </c>
      <c r="D51" s="86" t="s">
        <v>2892</v>
      </c>
      <c r="E51" s="86" t="s">
        <v>8227</v>
      </c>
      <c r="F51" s="86" t="s">
        <v>2688</v>
      </c>
      <c r="G51" s="86" t="s">
        <v>8228</v>
      </c>
      <c r="H51" s="86" t="s">
        <v>8229</v>
      </c>
      <c r="I51" s="164">
        <v>11</v>
      </c>
      <c r="J51" s="86" t="s">
        <v>0</v>
      </c>
      <c r="K51" s="86" t="s">
        <v>69</v>
      </c>
      <c r="L51" s="60" t="e" cm="1">
        <f t="array" aca="1" ref="L51" ca="1">TableExists(tblLookupCatalogID[[#This Row],[LookupTableName]])</f>
        <v>#NAME?</v>
      </c>
      <c r="M51" s="60"/>
    </row>
    <row r="52" spans="1:13" ht="43">
      <c r="A52" s="86" t="s">
        <v>8230</v>
      </c>
      <c r="B52" s="86" t="s">
        <v>8114</v>
      </c>
      <c r="C52" s="65" t="str">
        <f>_xlfn.XLOOKUP(tblLookupCatalogID[[#This Row],[LookupGroupID]],tblLookupGroups[LookupGroupID],tblLookupGroups[GroupName],"")</f>
        <v>Repair</v>
      </c>
      <c r="D52" s="86" t="s">
        <v>2893</v>
      </c>
      <c r="E52" s="86" t="s">
        <v>8231</v>
      </c>
      <c r="F52" s="86" t="s">
        <v>2894</v>
      </c>
      <c r="G52" s="86" t="s">
        <v>8232</v>
      </c>
      <c r="H52" s="86" t="s">
        <v>8233</v>
      </c>
      <c r="I52" s="164">
        <v>12</v>
      </c>
      <c r="J52" s="86" t="s">
        <v>0</v>
      </c>
      <c r="K52" s="86" t="s">
        <v>69</v>
      </c>
      <c r="L52" s="60" t="e" cm="1">
        <f t="array" aca="1" ref="L52" ca="1">TableExists(tblLookupCatalogID[[#This Row],[LookupTableName]])</f>
        <v>#NAME?</v>
      </c>
      <c r="M52" s="60"/>
    </row>
    <row r="53" spans="1:13" ht="43">
      <c r="A53" s="86" t="s">
        <v>8234</v>
      </c>
      <c r="B53" s="86" t="s">
        <v>8115</v>
      </c>
      <c r="C53" s="65" t="str">
        <f>_xlfn.XLOOKUP(tblLookupCatalogID[[#This Row],[LookupGroupID]],tblLookupGroups[LookupGroupID],tblLookupGroups[GroupName],"")</f>
        <v>Services</v>
      </c>
      <c r="D53" s="86" t="s">
        <v>261</v>
      </c>
      <c r="E53" s="86" t="s">
        <v>12</v>
      </c>
      <c r="F53" s="86" t="s">
        <v>304</v>
      </c>
      <c r="G53" s="86" t="s">
        <v>340</v>
      </c>
      <c r="H53" s="86" t="s">
        <v>2895</v>
      </c>
      <c r="I53" s="164">
        <v>1</v>
      </c>
      <c r="J53" s="86" t="s">
        <v>0</v>
      </c>
      <c r="K53" s="86" t="s">
        <v>69</v>
      </c>
      <c r="L53" s="60" t="e" cm="1">
        <f t="array" aca="1" ref="L53" ca="1">TableExists(tblLookupCatalogID[[#This Row],[LookupTableName]])</f>
        <v>#NAME?</v>
      </c>
      <c r="M53" s="60"/>
    </row>
    <row r="54" spans="1:13" ht="43">
      <c r="A54" s="86" t="s">
        <v>8235</v>
      </c>
      <c r="B54" s="86" t="s">
        <v>8116</v>
      </c>
      <c r="C54" s="65" t="str">
        <f>_xlfn.XLOOKUP(tblLookupCatalogID[[#This Row],[LookupGroupID]],tblLookupGroups[LookupGroupID],tblLookupGroups[GroupName],"")</f>
        <v>Finance</v>
      </c>
      <c r="D54" s="86" t="s">
        <v>273</v>
      </c>
      <c r="E54" s="86" t="s">
        <v>256</v>
      </c>
      <c r="F54" s="86" t="s">
        <v>1959</v>
      </c>
      <c r="G54" s="86" t="s">
        <v>1949</v>
      </c>
      <c r="H54" s="86" t="s">
        <v>8236</v>
      </c>
      <c r="I54" s="164">
        <v>1</v>
      </c>
      <c r="J54" s="86" t="s">
        <v>0</v>
      </c>
      <c r="K54" s="86" t="s">
        <v>69</v>
      </c>
      <c r="L54" s="60" t="e" cm="1">
        <f t="array" aca="1" ref="L54" ca="1">TableExists(tblLookupCatalogID[[#This Row],[LookupTableName]])</f>
        <v>#NAME?</v>
      </c>
      <c r="M54" s="60"/>
    </row>
    <row r="55" spans="1:13" ht="43">
      <c r="A55" s="86" t="s">
        <v>8237</v>
      </c>
      <c r="B55" s="86" t="s">
        <v>8116</v>
      </c>
      <c r="C55" s="65" t="str">
        <f>_xlfn.XLOOKUP(tblLookupCatalogID[[#This Row],[LookupGroupID]],tblLookupGroups[LookupGroupID],tblLookupGroups[GroupName],"")</f>
        <v>Finance</v>
      </c>
      <c r="D55" s="86" t="s">
        <v>263</v>
      </c>
      <c r="E55" s="86" t="s">
        <v>250</v>
      </c>
      <c r="F55" s="86" t="s">
        <v>2826</v>
      </c>
      <c r="G55" s="86" t="s">
        <v>8238</v>
      </c>
      <c r="H55" s="86" t="s">
        <v>2896</v>
      </c>
      <c r="I55" s="164">
        <v>2</v>
      </c>
      <c r="J55" s="86" t="s">
        <v>0</v>
      </c>
      <c r="K55" s="86" t="s">
        <v>69</v>
      </c>
      <c r="L55" s="60" t="e" cm="1">
        <f t="array" aca="1" ref="L55" ca="1">TableExists(tblLookupCatalogID[[#This Row],[LookupTableName]])</f>
        <v>#NAME?</v>
      </c>
      <c r="M55" s="60"/>
    </row>
    <row r="56" spans="1:13" ht="21.5">
      <c r="A56" s="86" t="s">
        <v>8239</v>
      </c>
      <c r="B56" s="86" t="s">
        <v>8116</v>
      </c>
      <c r="C56" s="65" t="str">
        <f>_xlfn.XLOOKUP(tblLookupCatalogID[[#This Row],[LookupGroupID]],tblLookupGroups[LookupGroupID],tblLookupGroups[GroupName],"")</f>
        <v>Finance</v>
      </c>
      <c r="D56" s="86" t="s">
        <v>2897</v>
      </c>
      <c r="E56" s="86" t="s">
        <v>8240</v>
      </c>
      <c r="F56" s="86" t="s">
        <v>2810</v>
      </c>
      <c r="G56" s="86" t="s">
        <v>8241</v>
      </c>
      <c r="H56" s="86" t="s">
        <v>8242</v>
      </c>
      <c r="I56" s="164">
        <v>3</v>
      </c>
      <c r="J56" s="86" t="s">
        <v>0</v>
      </c>
      <c r="K56" s="86" t="s">
        <v>69</v>
      </c>
      <c r="L56" s="60" t="e" cm="1">
        <f t="array" aca="1" ref="L56" ca="1">TableExists(tblLookupCatalogID[[#This Row],[LookupTableName]])</f>
        <v>#NAME?</v>
      </c>
      <c r="M56" s="60"/>
    </row>
    <row r="57" spans="1:13" ht="43">
      <c r="A57" s="86" t="s">
        <v>8243</v>
      </c>
      <c r="B57" s="86" t="s">
        <v>8116</v>
      </c>
      <c r="C57" s="65" t="str">
        <f>_xlfn.XLOOKUP(tblLookupCatalogID[[#This Row],[LookupGroupID]],tblLookupGroups[LookupGroupID],tblLookupGroups[GroupName],"")</f>
        <v>Finance</v>
      </c>
      <c r="D57" s="86" t="s">
        <v>2898</v>
      </c>
      <c r="E57" s="86" t="s">
        <v>8244</v>
      </c>
      <c r="F57" s="86" t="s">
        <v>2787</v>
      </c>
      <c r="G57" s="86" t="s">
        <v>1947</v>
      </c>
      <c r="H57" s="86" t="s">
        <v>2899</v>
      </c>
      <c r="I57" s="164">
        <v>4</v>
      </c>
      <c r="J57" s="86" t="s">
        <v>0</v>
      </c>
      <c r="K57" s="86" t="s">
        <v>69</v>
      </c>
      <c r="L57" s="60" t="e" cm="1">
        <f t="array" aca="1" ref="L57" ca="1">TableExists(tblLookupCatalogID[[#This Row],[LookupTableName]])</f>
        <v>#NAME?</v>
      </c>
      <c r="M57" s="60"/>
    </row>
    <row r="58" spans="1:13" ht="21.5">
      <c r="A58" s="86" t="s">
        <v>8245</v>
      </c>
      <c r="B58" s="86" t="s">
        <v>8116</v>
      </c>
      <c r="C58" s="65" t="str">
        <f>_xlfn.XLOOKUP(tblLookupCatalogID[[#This Row],[LookupGroupID]],tblLookupGroups[LookupGroupID],tblLookupGroups[GroupName],"")</f>
        <v>Finance</v>
      </c>
      <c r="D58" s="86" t="s">
        <v>274</v>
      </c>
      <c r="E58" s="86" t="s">
        <v>8246</v>
      </c>
      <c r="F58" s="86" t="s">
        <v>2771</v>
      </c>
      <c r="G58" s="86" t="s">
        <v>8247</v>
      </c>
      <c r="H58" s="86" t="s">
        <v>2900</v>
      </c>
      <c r="I58" s="164">
        <v>5</v>
      </c>
      <c r="J58" s="86" t="s">
        <v>0</v>
      </c>
      <c r="K58" s="86" t="s">
        <v>69</v>
      </c>
      <c r="L58" s="60" t="e" cm="1">
        <f t="array" aca="1" ref="L58" ca="1">TableExists(tblLookupCatalogID[[#This Row],[LookupTableName]])</f>
        <v>#NAME?</v>
      </c>
      <c r="M58" s="60"/>
    </row>
    <row r="59" spans="1:13" ht="21.5">
      <c r="A59" s="86" t="s">
        <v>8248</v>
      </c>
      <c r="B59" s="86" t="s">
        <v>8116</v>
      </c>
      <c r="C59" s="65" t="str">
        <f>_xlfn.XLOOKUP(tblLookupCatalogID[[#This Row],[LookupGroupID]],tblLookupGroups[LookupGroupID],tblLookupGroups[GroupName],"")</f>
        <v>Finance</v>
      </c>
      <c r="D59" s="86" t="s">
        <v>264</v>
      </c>
      <c r="E59" s="86" t="s">
        <v>252</v>
      </c>
      <c r="F59" s="86" t="s">
        <v>363</v>
      </c>
      <c r="G59" s="86" t="s">
        <v>8249</v>
      </c>
      <c r="H59" s="86" t="s">
        <v>2901</v>
      </c>
      <c r="I59" s="164">
        <v>6</v>
      </c>
      <c r="J59" s="86" t="s">
        <v>0</v>
      </c>
      <c r="K59" s="86" t="s">
        <v>69</v>
      </c>
      <c r="L59" s="60" t="e" cm="1">
        <f t="array" aca="1" ref="L59" ca="1">TableExists(tblLookupCatalogID[[#This Row],[LookupTableName]])</f>
        <v>#NAME?</v>
      </c>
      <c r="M59" s="60"/>
    </row>
    <row r="60" spans="1:13" ht="43">
      <c r="A60" s="86" t="s">
        <v>8250</v>
      </c>
      <c r="B60" s="86" t="s">
        <v>8116</v>
      </c>
      <c r="C60" s="65" t="str">
        <f>_xlfn.XLOOKUP(tblLookupCatalogID[[#This Row],[LookupGroupID]],tblLookupGroups[LookupGroupID],tblLookupGroups[GroupName],"")</f>
        <v>Finance</v>
      </c>
      <c r="D60" s="86" t="s">
        <v>7556</v>
      </c>
      <c r="E60" s="86" t="s">
        <v>257</v>
      </c>
      <c r="F60" s="86" t="s">
        <v>8251</v>
      </c>
      <c r="G60" s="86" t="s">
        <v>8252</v>
      </c>
      <c r="H60" s="86" t="s">
        <v>8253</v>
      </c>
      <c r="I60" s="164">
        <v>7</v>
      </c>
      <c r="J60" s="86" t="s">
        <v>0</v>
      </c>
      <c r="K60" s="86" t="s">
        <v>69</v>
      </c>
      <c r="L60" s="60" t="e" cm="1">
        <f t="array" aca="1" ref="L60" ca="1">TableExists(tblLookupCatalogID[[#This Row],[LookupTableName]])</f>
        <v>#NAME?</v>
      </c>
      <c r="M60" s="60"/>
    </row>
    <row r="61" spans="1:13" ht="43">
      <c r="A61" s="86" t="s">
        <v>8254</v>
      </c>
      <c r="B61" s="86" t="s">
        <v>8116</v>
      </c>
      <c r="C61" s="65" t="str">
        <f>_xlfn.XLOOKUP(tblLookupCatalogID[[#This Row],[LookupGroupID]],tblLookupGroups[LookupGroupID],tblLookupGroups[GroupName],"")</f>
        <v>Finance</v>
      </c>
      <c r="D61" s="86" t="s">
        <v>7557</v>
      </c>
      <c r="E61" s="86" t="s">
        <v>8255</v>
      </c>
      <c r="F61" s="86" t="s">
        <v>8256</v>
      </c>
      <c r="G61" s="86" t="s">
        <v>8257</v>
      </c>
      <c r="H61" s="86" t="s">
        <v>8258</v>
      </c>
      <c r="I61" s="164">
        <v>8</v>
      </c>
      <c r="J61" s="86" t="s">
        <v>0</v>
      </c>
      <c r="K61" s="86" t="s">
        <v>69</v>
      </c>
      <c r="L61" s="60" t="e" cm="1">
        <f t="array" aca="1" ref="L61" ca="1">TableExists(tblLookupCatalogID[[#This Row],[LookupTableName]])</f>
        <v>#NAME?</v>
      </c>
      <c r="M61" s="60"/>
    </row>
    <row r="62" spans="1:13" ht="21.5">
      <c r="A62" s="86" t="s">
        <v>8259</v>
      </c>
      <c r="B62" s="86" t="s">
        <v>8117</v>
      </c>
      <c r="C62" s="65" t="str">
        <f>_xlfn.XLOOKUP(tblLookupCatalogID[[#This Row],[LookupGroupID]],tblLookupGroups[LookupGroupID],tblLookupGroups[GroupName],"")</f>
        <v>Inventory</v>
      </c>
      <c r="D62" s="86" t="s">
        <v>269</v>
      </c>
      <c r="E62" s="86" t="s">
        <v>8260</v>
      </c>
      <c r="F62" s="86" t="s">
        <v>2844</v>
      </c>
      <c r="G62" s="86" t="s">
        <v>8261</v>
      </c>
      <c r="H62" s="86" t="s">
        <v>2902</v>
      </c>
      <c r="I62" s="164">
        <v>1</v>
      </c>
      <c r="J62" s="86" t="s">
        <v>0</v>
      </c>
      <c r="K62" s="86" t="s">
        <v>69</v>
      </c>
      <c r="L62" s="60" t="e" cm="1">
        <f t="array" aca="1" ref="L62" ca="1">TableExists(tblLookupCatalogID[[#This Row],[LookupTableName]])</f>
        <v>#NAME?</v>
      </c>
      <c r="M62" s="60"/>
    </row>
    <row r="63" spans="1:13" ht="21.5">
      <c r="A63" s="86" t="s">
        <v>8262</v>
      </c>
      <c r="B63" s="86" t="s">
        <v>8117</v>
      </c>
      <c r="C63" s="65" t="str">
        <f>_xlfn.XLOOKUP(tblLookupCatalogID[[#This Row],[LookupGroupID]],tblLookupGroups[LookupGroupID],tblLookupGroups[GroupName],"")</f>
        <v>Inventory</v>
      </c>
      <c r="D63" s="86" t="s">
        <v>7405</v>
      </c>
      <c r="E63" s="86" t="s">
        <v>8263</v>
      </c>
      <c r="F63" s="86" t="s">
        <v>8264</v>
      </c>
      <c r="G63" s="86" t="s">
        <v>8265</v>
      </c>
      <c r="H63" s="86" t="s">
        <v>8266</v>
      </c>
      <c r="I63" s="164">
        <v>2</v>
      </c>
      <c r="J63" s="86" t="s">
        <v>0</v>
      </c>
      <c r="K63" s="86" t="s">
        <v>69</v>
      </c>
      <c r="L63" s="60" t="e" cm="1">
        <f t="array" aca="1" ref="L63" ca="1">TableExists(tblLookupCatalogID[[#This Row],[LookupTableName]])</f>
        <v>#NAME?</v>
      </c>
      <c r="M63" s="60"/>
    </row>
    <row r="64" spans="1:13" ht="43">
      <c r="A64" s="86" t="s">
        <v>8267</v>
      </c>
      <c r="B64" s="86" t="s">
        <v>8117</v>
      </c>
      <c r="C64" s="65" t="str">
        <f>_xlfn.XLOOKUP(tblLookupCatalogID[[#This Row],[LookupGroupID]],tblLookupGroups[LookupGroupID],tblLookupGroups[GroupName],"")</f>
        <v>Inventory</v>
      </c>
      <c r="D64" s="86" t="s">
        <v>2903</v>
      </c>
      <c r="E64" s="86" t="s">
        <v>8268</v>
      </c>
      <c r="F64" s="86" t="s">
        <v>2682</v>
      </c>
      <c r="G64" s="86" t="s">
        <v>8269</v>
      </c>
      <c r="H64" s="86" t="s">
        <v>8270</v>
      </c>
      <c r="I64" s="164">
        <v>3</v>
      </c>
      <c r="J64" s="86" t="s">
        <v>0</v>
      </c>
      <c r="K64" s="86" t="s">
        <v>69</v>
      </c>
      <c r="L64" s="60" t="e" cm="1">
        <f t="array" aca="1" ref="L64" ca="1">TableExists(tblLookupCatalogID[[#This Row],[LookupTableName]])</f>
        <v>#NAME?</v>
      </c>
      <c r="M64" s="60"/>
    </row>
    <row r="65" spans="1:13" ht="43">
      <c r="A65" s="86" t="s">
        <v>8271</v>
      </c>
      <c r="B65" s="86" t="s">
        <v>8117</v>
      </c>
      <c r="C65" s="65" t="str">
        <f>_xlfn.XLOOKUP(tblLookupCatalogID[[#This Row],[LookupGroupID]],tblLookupGroups[LookupGroupID],tblLookupGroups[GroupName],"")</f>
        <v>Inventory</v>
      </c>
      <c r="D65" s="86" t="s">
        <v>7433</v>
      </c>
      <c r="E65" s="86" t="s">
        <v>8272</v>
      </c>
      <c r="F65" s="86" t="s">
        <v>8273</v>
      </c>
      <c r="G65" s="86" t="s">
        <v>8274</v>
      </c>
      <c r="H65" s="86" t="s">
        <v>8275</v>
      </c>
      <c r="I65" s="164">
        <v>4</v>
      </c>
      <c r="J65" s="86" t="s">
        <v>0</v>
      </c>
      <c r="K65" s="86" t="s">
        <v>70</v>
      </c>
      <c r="L65" s="60" t="e" cm="1">
        <f t="array" aca="1" ref="L65" ca="1">TableExists(tblLookupCatalogID[[#This Row],[LookupTableName]])</f>
        <v>#NAME?</v>
      </c>
      <c r="M65" s="60"/>
    </row>
    <row r="66" spans="1:13" ht="43">
      <c r="A66" s="86" t="s">
        <v>8276</v>
      </c>
      <c r="B66" s="86" t="s">
        <v>8117</v>
      </c>
      <c r="C66" s="65" t="str">
        <f>_xlfn.XLOOKUP(tblLookupCatalogID[[#This Row],[LookupGroupID]],tblLookupGroups[LookupGroupID],tblLookupGroups[GroupName],"")</f>
        <v>Inventory</v>
      </c>
      <c r="D66" s="86" t="s">
        <v>7449</v>
      </c>
      <c r="E66" s="86" t="s">
        <v>8277</v>
      </c>
      <c r="F66" s="86" t="s">
        <v>8278</v>
      </c>
      <c r="G66" s="86" t="s">
        <v>8279</v>
      </c>
      <c r="H66" s="86" t="s">
        <v>8280</v>
      </c>
      <c r="I66" s="164">
        <v>5</v>
      </c>
      <c r="J66" s="86" t="s">
        <v>0</v>
      </c>
      <c r="K66" s="86" t="s">
        <v>70</v>
      </c>
      <c r="L66" s="60" t="e" cm="1">
        <f t="array" aca="1" ref="L66" ca="1">TableExists(tblLookupCatalogID[[#This Row],[LookupTableName]])</f>
        <v>#NAME?</v>
      </c>
      <c r="M66" s="60"/>
    </row>
    <row r="67" spans="1:13" ht="43">
      <c r="A67" s="86" t="s">
        <v>8281</v>
      </c>
      <c r="B67" s="86" t="s">
        <v>8117</v>
      </c>
      <c r="C67" s="65" t="str">
        <f>_xlfn.XLOOKUP(tblLookupCatalogID[[#This Row],[LookupGroupID]],tblLookupGroups[LookupGroupID],tblLookupGroups[GroupName],"")</f>
        <v>Inventory</v>
      </c>
      <c r="D67" s="86" t="s">
        <v>270</v>
      </c>
      <c r="E67" s="86" t="s">
        <v>255</v>
      </c>
      <c r="F67" s="86" t="s">
        <v>2872</v>
      </c>
      <c r="G67" s="86" t="s">
        <v>8282</v>
      </c>
      <c r="H67" s="86" t="s">
        <v>8283</v>
      </c>
      <c r="I67" s="164">
        <v>6</v>
      </c>
      <c r="J67" s="86" t="s">
        <v>0</v>
      </c>
      <c r="K67" s="86" t="s">
        <v>69</v>
      </c>
      <c r="L67" s="60" t="e" cm="1">
        <f t="array" aca="1" ref="L67" ca="1">TableExists(tblLookupCatalogID[[#This Row],[LookupTableName]])</f>
        <v>#NAME?</v>
      </c>
      <c r="M67" s="60"/>
    </row>
    <row r="68" spans="1:13" ht="43">
      <c r="A68" s="86" t="s">
        <v>8284</v>
      </c>
      <c r="B68" s="86" t="s">
        <v>8117</v>
      </c>
      <c r="C68" s="65" t="str">
        <f>_xlfn.XLOOKUP(tblLookupCatalogID[[#This Row],[LookupGroupID]],tblLookupGroups[LookupGroupID],tblLookupGroups[GroupName],"")</f>
        <v>Inventory</v>
      </c>
      <c r="D68" s="86" t="s">
        <v>281</v>
      </c>
      <c r="E68" s="86" t="s">
        <v>8285</v>
      </c>
      <c r="F68" s="86" t="s">
        <v>1598</v>
      </c>
      <c r="G68" s="86" t="s">
        <v>8286</v>
      </c>
      <c r="H68" s="86" t="s">
        <v>2904</v>
      </c>
      <c r="I68" s="164">
        <v>7</v>
      </c>
      <c r="J68" s="86" t="s">
        <v>0</v>
      </c>
      <c r="K68" s="86" t="s">
        <v>70</v>
      </c>
      <c r="L68" s="60" t="e" cm="1">
        <f t="array" aca="1" ref="L68" ca="1">TableExists(tblLookupCatalogID[[#This Row],[LookupTableName]])</f>
        <v>#NAME?</v>
      </c>
      <c r="M68" s="60"/>
    </row>
    <row r="69" spans="1:13" ht="21.5">
      <c r="A69" s="86" t="s">
        <v>8287</v>
      </c>
      <c r="B69" s="86" t="s">
        <v>8118</v>
      </c>
      <c r="C69" s="65" t="str">
        <f>_xlfn.XLOOKUP(tblLookupCatalogID[[#This Row],[LookupGroupID]],tblLookupGroups[LookupGroupID],tblLookupGroups[GroupName],"")</f>
        <v>Employee</v>
      </c>
      <c r="D69" s="86" t="s">
        <v>272</v>
      </c>
      <c r="E69" s="86" t="s">
        <v>8288</v>
      </c>
      <c r="F69" s="86" t="s">
        <v>8289</v>
      </c>
      <c r="G69" s="86" t="s">
        <v>8290</v>
      </c>
      <c r="H69" s="86" t="s">
        <v>8291</v>
      </c>
      <c r="I69" s="164">
        <v>1</v>
      </c>
      <c r="J69" s="86" t="s">
        <v>0</v>
      </c>
      <c r="K69" s="86" t="s">
        <v>69</v>
      </c>
      <c r="L69" s="60" t="e" cm="1">
        <f t="array" aca="1" ref="L69" ca="1">TableExists(tblLookupCatalogID[[#This Row],[LookupTableName]])</f>
        <v>#NAME?</v>
      </c>
      <c r="M69" s="60"/>
    </row>
    <row r="70" spans="1:13" ht="43">
      <c r="A70" s="86" t="s">
        <v>8292</v>
      </c>
      <c r="B70" s="86" t="s">
        <v>8118</v>
      </c>
      <c r="C70" s="65" t="str">
        <f>_xlfn.XLOOKUP(tblLookupCatalogID[[#This Row],[LookupGroupID]],tblLookupGroups[LookupGroupID],tblLookupGroups[GroupName],"")</f>
        <v>Employee</v>
      </c>
      <c r="D70" s="86" t="s">
        <v>7619</v>
      </c>
      <c r="E70" s="86" t="s">
        <v>8293</v>
      </c>
      <c r="F70" s="86" t="s">
        <v>8294</v>
      </c>
      <c r="G70" s="86" t="s">
        <v>8295</v>
      </c>
      <c r="H70" s="86" t="s">
        <v>8296</v>
      </c>
      <c r="I70" s="164">
        <v>2</v>
      </c>
      <c r="J70" s="86" t="s">
        <v>0</v>
      </c>
      <c r="K70" s="86" t="s">
        <v>69</v>
      </c>
      <c r="L70" s="60" t="e" cm="1">
        <f t="array" aca="1" ref="L70" ca="1">TableExists(tblLookupCatalogID[[#This Row],[LookupTableName]])</f>
        <v>#NAME?</v>
      </c>
      <c r="M70" s="60"/>
    </row>
    <row r="71" spans="1:13" ht="43">
      <c r="A71" s="86" t="s">
        <v>8297</v>
      </c>
      <c r="B71" s="86" t="s">
        <v>8120</v>
      </c>
      <c r="C71" s="65" t="str">
        <f>_xlfn.XLOOKUP(tblLookupCatalogID[[#This Row],[LookupGroupID]],tblLookupGroups[LookupGroupID],tblLookupGroups[GroupName],"")</f>
        <v>Geographic</v>
      </c>
      <c r="D71" s="86" t="s">
        <v>7875</v>
      </c>
      <c r="E71" s="86" t="s">
        <v>8298</v>
      </c>
      <c r="F71" s="86" t="s">
        <v>8299</v>
      </c>
      <c r="G71" s="86" t="s">
        <v>8300</v>
      </c>
      <c r="H71" s="86" t="s">
        <v>8301</v>
      </c>
      <c r="I71" s="164">
        <v>1</v>
      </c>
      <c r="J71" s="86" t="s">
        <v>0</v>
      </c>
      <c r="K71" s="86" t="s">
        <v>69</v>
      </c>
      <c r="L71" s="60" t="e" cm="1">
        <f t="array" aca="1" ref="L71" ca="1">TableExists(tblLookupCatalogID[[#This Row],[LookupTableName]])</f>
        <v>#NAME?</v>
      </c>
      <c r="M71" s="60"/>
    </row>
    <row r="72" spans="1:13" ht="43">
      <c r="A72" s="86" t="s">
        <v>8302</v>
      </c>
      <c r="B72" s="86" t="s">
        <v>8120</v>
      </c>
      <c r="C72" s="65" t="str">
        <f>_xlfn.XLOOKUP(tblLookupCatalogID[[#This Row],[LookupGroupID]],tblLookupGroups[LookupGroupID],tblLookupGroups[GroupName],"")</f>
        <v>Geographic</v>
      </c>
      <c r="D72" s="86" t="s">
        <v>7636</v>
      </c>
      <c r="E72" s="86" t="s">
        <v>8303</v>
      </c>
      <c r="F72" s="86" t="s">
        <v>8304</v>
      </c>
      <c r="G72" s="86" t="s">
        <v>8305</v>
      </c>
      <c r="H72" s="86" t="s">
        <v>8306</v>
      </c>
      <c r="I72" s="164">
        <v>2</v>
      </c>
      <c r="J72" s="86" t="s">
        <v>0</v>
      </c>
      <c r="K72" s="86" t="s">
        <v>69</v>
      </c>
      <c r="L72" s="60" t="e" cm="1">
        <f t="array" aca="1" ref="L72" ca="1">TableExists(tblLookupCatalogID[[#This Row],[LookupTableName]])</f>
        <v>#NAME?</v>
      </c>
      <c r="M72" s="60"/>
    </row>
    <row r="73" spans="1:13" ht="43">
      <c r="A73" s="86" t="s">
        <v>8307</v>
      </c>
      <c r="B73" s="86" t="s">
        <v>8120</v>
      </c>
      <c r="C73" s="65" t="str">
        <f>_xlfn.XLOOKUP(tblLookupCatalogID[[#This Row],[LookupGroupID]],tblLookupGroups[LookupGroupID],tblLookupGroups[GroupName],"")</f>
        <v>Geographic</v>
      </c>
      <c r="D73" s="86" t="s">
        <v>7813</v>
      </c>
      <c r="E73" s="86" t="s">
        <v>8308</v>
      </c>
      <c r="F73" s="86" t="s">
        <v>8309</v>
      </c>
      <c r="G73" s="86" t="s">
        <v>8310</v>
      </c>
      <c r="H73" s="86" t="s">
        <v>8311</v>
      </c>
      <c r="I73" s="164">
        <v>3</v>
      </c>
      <c r="J73" s="86" t="s">
        <v>0</v>
      </c>
      <c r="K73" s="86" t="s">
        <v>69</v>
      </c>
      <c r="L73" s="60" t="e" cm="1">
        <f t="array" aca="1" ref="L73" ca="1">TableExists(tblLookupCatalogID[[#This Row],[LookupTableName]])</f>
        <v>#NAME?</v>
      </c>
      <c r="M73" s="60"/>
    </row>
    <row r="74" spans="1:13" ht="21.5">
      <c r="A74" s="86"/>
      <c r="B74" s="86"/>
      <c r="C74" s="86"/>
      <c r="D74" s="86"/>
      <c r="E74" s="86"/>
      <c r="F74" s="86"/>
      <c r="G74" s="86"/>
    </row>
    <row r="75" spans="1:13" ht="21.5">
      <c r="A75" s="86"/>
      <c r="B75" s="86"/>
      <c r="C75" s="86"/>
      <c r="D75" s="86"/>
      <c r="E75" s="86"/>
      <c r="F75" s="86"/>
      <c r="G75" s="86"/>
    </row>
    <row r="76" spans="1:13" ht="21.5">
      <c r="A76" s="86"/>
      <c r="B76" s="86"/>
      <c r="C76" s="86"/>
      <c r="D76" s="86"/>
      <c r="E76" s="86"/>
      <c r="F76" s="86"/>
      <c r="G76" s="86"/>
    </row>
    <row r="77" spans="1:13" ht="21.5">
      <c r="A77" s="86"/>
      <c r="B77" s="86"/>
      <c r="C77" s="86"/>
      <c r="D77" s="86"/>
      <c r="E77" s="86"/>
      <c r="F77" s="86"/>
      <c r="G77" s="86"/>
    </row>
    <row r="78" spans="1:13" ht="21.5">
      <c r="A78" s="86"/>
      <c r="B78" s="86"/>
      <c r="C78" s="86"/>
      <c r="D78" s="86"/>
      <c r="E78" s="86"/>
      <c r="F78" s="86"/>
      <c r="G78" s="86"/>
    </row>
    <row r="79" spans="1:13" ht="21.5">
      <c r="A79" s="86"/>
      <c r="B79" s="86"/>
      <c r="C79" s="86"/>
      <c r="D79" s="86"/>
      <c r="E79" s="86"/>
      <c r="F79" s="86"/>
      <c r="G79" s="86"/>
    </row>
    <row r="80" spans="1:13">
      <c r="B80" s="154"/>
      <c r="C80" s="154"/>
    </row>
    <row r="81" spans="1:12">
      <c r="A81" s="155" t="s">
        <v>268</v>
      </c>
      <c r="B81" s="156"/>
      <c r="C81" s="154"/>
      <c r="H81" s="151" t="s">
        <v>8123</v>
      </c>
    </row>
    <row r="82" spans="1:12" ht="21.5">
      <c r="A82" s="89" t="s">
        <v>1961</v>
      </c>
      <c r="B82" s="89" t="s">
        <v>1833</v>
      </c>
      <c r="C82" s="89" t="s">
        <v>13</v>
      </c>
      <c r="D82" s="163" t="s">
        <v>235</v>
      </c>
      <c r="E82" s="89" t="s">
        <v>311</v>
      </c>
      <c r="H82" s="89" t="s">
        <v>8108</v>
      </c>
      <c r="I82" s="89" t="s">
        <v>8372</v>
      </c>
      <c r="J82" s="89" t="s">
        <v>13</v>
      </c>
      <c r="K82" s="89" t="s">
        <v>2755</v>
      </c>
      <c r="L82" s="89" t="s">
        <v>311</v>
      </c>
    </row>
    <row r="83" spans="1:12" ht="43">
      <c r="A83" s="86" t="s">
        <v>7041</v>
      </c>
      <c r="B83" s="86" t="s">
        <v>1962</v>
      </c>
      <c r="C83" s="86" t="s">
        <v>2906</v>
      </c>
      <c r="D83" s="164">
        <v>1</v>
      </c>
      <c r="E83" s="87" t="s">
        <v>69</v>
      </c>
      <c r="H83" s="86" t="s">
        <v>8109</v>
      </c>
      <c r="I83" s="86" t="s">
        <v>8110</v>
      </c>
      <c r="J83" s="86" t="s">
        <v>8373</v>
      </c>
      <c r="K83" s="164">
        <v>1</v>
      </c>
      <c r="L83" s="87" t="s">
        <v>69</v>
      </c>
    </row>
    <row r="84" spans="1:12" ht="43">
      <c r="A84" s="86" t="s">
        <v>7042</v>
      </c>
      <c r="B84" s="86" t="s">
        <v>224</v>
      </c>
      <c r="C84" s="86" t="s">
        <v>2907</v>
      </c>
      <c r="D84" s="164">
        <v>2</v>
      </c>
      <c r="E84" s="87" t="s">
        <v>69</v>
      </c>
      <c r="H84" s="86" t="s">
        <v>8111</v>
      </c>
      <c r="I84" s="86" t="s">
        <v>330</v>
      </c>
      <c r="J84" s="86" t="s">
        <v>8112</v>
      </c>
      <c r="K84" s="164">
        <v>2</v>
      </c>
      <c r="L84" s="87" t="s">
        <v>69</v>
      </c>
    </row>
    <row r="85" spans="1:12" ht="43">
      <c r="A85" s="86" t="s">
        <v>7043</v>
      </c>
      <c r="B85" s="86" t="s">
        <v>1963</v>
      </c>
      <c r="C85" s="86" t="s">
        <v>2908</v>
      </c>
      <c r="D85" s="164">
        <v>3</v>
      </c>
      <c r="E85" s="87" t="s">
        <v>69</v>
      </c>
      <c r="H85" s="86" t="s">
        <v>8113</v>
      </c>
      <c r="I85" s="86" t="s">
        <v>1138</v>
      </c>
      <c r="J85" s="86" t="s">
        <v>8374</v>
      </c>
      <c r="K85" s="164">
        <v>3</v>
      </c>
      <c r="L85" s="87" t="s">
        <v>69</v>
      </c>
    </row>
    <row r="86" spans="1:12" ht="43">
      <c r="A86" s="86" t="s">
        <v>7044</v>
      </c>
      <c r="B86" s="86" t="s">
        <v>2909</v>
      </c>
      <c r="C86" s="86" t="s">
        <v>2910</v>
      </c>
      <c r="D86" s="164">
        <v>4</v>
      </c>
      <c r="E86" s="87" t="s">
        <v>69</v>
      </c>
      <c r="H86" s="86" t="s">
        <v>8114</v>
      </c>
      <c r="I86" s="86" t="s">
        <v>430</v>
      </c>
      <c r="J86" s="86" t="s">
        <v>8375</v>
      </c>
      <c r="K86" s="164">
        <v>4</v>
      </c>
      <c r="L86" s="87" t="s">
        <v>69</v>
      </c>
    </row>
    <row r="87" spans="1:12" ht="43">
      <c r="A87" s="86" t="s">
        <v>7045</v>
      </c>
      <c r="B87" s="86" t="s">
        <v>1968</v>
      </c>
      <c r="C87" s="86" t="s">
        <v>2911</v>
      </c>
      <c r="D87" s="164">
        <v>5</v>
      </c>
      <c r="E87" s="87" t="s">
        <v>69</v>
      </c>
      <c r="H87" s="86" t="s">
        <v>8115</v>
      </c>
      <c r="I87" s="86" t="s">
        <v>1341</v>
      </c>
      <c r="J87" s="86" t="s">
        <v>8376</v>
      </c>
      <c r="K87" s="164">
        <v>5</v>
      </c>
      <c r="L87" s="87" t="s">
        <v>69</v>
      </c>
    </row>
    <row r="88" spans="1:12" ht="43">
      <c r="A88" s="86" t="s">
        <v>7046</v>
      </c>
      <c r="B88" s="86" t="s">
        <v>2912</v>
      </c>
      <c r="C88" s="86" t="s">
        <v>2913</v>
      </c>
      <c r="D88" s="164">
        <v>6</v>
      </c>
      <c r="E88" s="87" t="s">
        <v>69</v>
      </c>
      <c r="H88" s="86" t="s">
        <v>8116</v>
      </c>
      <c r="I88" s="86" t="s">
        <v>116</v>
      </c>
      <c r="J88" s="86" t="s">
        <v>8377</v>
      </c>
      <c r="K88" s="164">
        <v>6</v>
      </c>
      <c r="L88" s="87" t="s">
        <v>69</v>
      </c>
    </row>
    <row r="89" spans="1:12" ht="43">
      <c r="A89" s="155"/>
      <c r="B89" s="154"/>
      <c r="C89" s="154"/>
      <c r="H89" s="86" t="s">
        <v>8117</v>
      </c>
      <c r="I89" s="86" t="s">
        <v>111</v>
      </c>
      <c r="J89" s="86" t="s">
        <v>8378</v>
      </c>
      <c r="K89" s="164">
        <v>7</v>
      </c>
      <c r="L89" s="87" t="s">
        <v>69</v>
      </c>
    </row>
    <row r="90" spans="1:12" ht="43">
      <c r="A90" s="155" t="s">
        <v>2875</v>
      </c>
      <c r="B90" s="154"/>
      <c r="C90" s="154"/>
      <c r="H90" s="86" t="s">
        <v>8118</v>
      </c>
      <c r="I90" s="86" t="s">
        <v>8119</v>
      </c>
      <c r="J90" s="86" t="s">
        <v>8379</v>
      </c>
      <c r="K90" s="164">
        <v>8</v>
      </c>
      <c r="L90" s="87" t="s">
        <v>69</v>
      </c>
    </row>
    <row r="91" spans="1:12" ht="43">
      <c r="A91" s="89" t="s">
        <v>2643</v>
      </c>
      <c r="B91" s="89" t="s">
        <v>1965</v>
      </c>
      <c r="C91" s="89" t="s">
        <v>13</v>
      </c>
      <c r="D91" s="163" t="s">
        <v>235</v>
      </c>
      <c r="E91" s="89" t="s">
        <v>311</v>
      </c>
      <c r="H91" s="86" t="s">
        <v>8120</v>
      </c>
      <c r="I91" s="86" t="s">
        <v>8121</v>
      </c>
      <c r="J91" s="86" t="s">
        <v>8122</v>
      </c>
      <c r="K91" s="164">
        <v>9</v>
      </c>
      <c r="L91" s="87" t="s">
        <v>69</v>
      </c>
    </row>
    <row r="92" spans="1:12" ht="21.5">
      <c r="A92" s="86" t="s">
        <v>7047</v>
      </c>
      <c r="B92" s="86" t="s">
        <v>1966</v>
      </c>
      <c r="C92" s="86" t="s">
        <v>2914</v>
      </c>
      <c r="D92" s="164">
        <v>1</v>
      </c>
      <c r="E92" s="87" t="s">
        <v>69</v>
      </c>
    </row>
    <row r="93" spans="1:12" ht="21.5">
      <c r="A93" s="86" t="s">
        <v>7048</v>
      </c>
      <c r="B93" s="86" t="s">
        <v>1967</v>
      </c>
      <c r="C93" s="86" t="s">
        <v>2915</v>
      </c>
      <c r="D93" s="164">
        <v>2</v>
      </c>
      <c r="E93" s="87" t="s">
        <v>69</v>
      </c>
    </row>
    <row r="94" spans="1:12" ht="21.5">
      <c r="A94" s="86" t="s">
        <v>7049</v>
      </c>
      <c r="B94" s="86" t="s">
        <v>1400</v>
      </c>
      <c r="C94" s="86" t="s">
        <v>2916</v>
      </c>
      <c r="D94" s="164">
        <v>3</v>
      </c>
      <c r="E94" s="87" t="s">
        <v>69</v>
      </c>
    </row>
    <row r="95" spans="1:12" ht="21.5">
      <c r="A95" s="86" t="s">
        <v>7050</v>
      </c>
      <c r="B95" s="86" t="s">
        <v>1355</v>
      </c>
      <c r="C95" s="86" t="s">
        <v>2917</v>
      </c>
      <c r="D95" s="164">
        <v>4</v>
      </c>
      <c r="E95" s="87" t="s">
        <v>69</v>
      </c>
    </row>
    <row r="96" spans="1:12" ht="21.5">
      <c r="A96" s="86" t="s">
        <v>7051</v>
      </c>
      <c r="B96" s="86" t="s">
        <v>2918</v>
      </c>
      <c r="C96" s="86" t="s">
        <v>2919</v>
      </c>
      <c r="D96" s="164">
        <v>5</v>
      </c>
      <c r="E96" s="87" t="s">
        <v>69</v>
      </c>
    </row>
    <row r="97" spans="1:16">
      <c r="A97" s="155"/>
      <c r="B97" s="154"/>
      <c r="C97" s="154"/>
    </row>
    <row r="98" spans="1:16">
      <c r="A98" s="155" t="s">
        <v>2876</v>
      </c>
      <c r="B98" s="154"/>
      <c r="C98" s="154"/>
    </row>
    <row r="99" spans="1:16" ht="21.5">
      <c r="A99" s="89" t="s">
        <v>2877</v>
      </c>
      <c r="B99" s="89" t="s">
        <v>82</v>
      </c>
      <c r="C99" s="89" t="s">
        <v>13</v>
      </c>
      <c r="D99" s="163" t="s">
        <v>235</v>
      </c>
    </row>
    <row r="100" spans="1:16" ht="21.5">
      <c r="A100" s="86" t="s">
        <v>7052</v>
      </c>
      <c r="B100" s="86" t="s">
        <v>0</v>
      </c>
      <c r="C100" s="86" t="s">
        <v>1412</v>
      </c>
      <c r="D100" s="164">
        <v>1</v>
      </c>
    </row>
    <row r="101" spans="1:16" ht="21.5">
      <c r="A101" s="86" t="s">
        <v>7053</v>
      </c>
      <c r="B101" s="86" t="s">
        <v>2920</v>
      </c>
      <c r="C101" s="86" t="s">
        <v>2921</v>
      </c>
      <c r="D101" s="164">
        <v>2</v>
      </c>
    </row>
    <row r="102" spans="1:16" ht="21.5">
      <c r="A102" s="86" t="s">
        <v>7054</v>
      </c>
      <c r="B102" s="86" t="s">
        <v>2922</v>
      </c>
      <c r="C102" s="86" t="s">
        <v>2923</v>
      </c>
      <c r="D102" s="164">
        <v>3</v>
      </c>
    </row>
    <row r="103" spans="1:16" ht="21.5">
      <c r="A103" s="86" t="s">
        <v>7055</v>
      </c>
      <c r="B103" s="86" t="s">
        <v>2924</v>
      </c>
      <c r="C103" s="86" t="s">
        <v>2925</v>
      </c>
      <c r="D103" s="164">
        <v>4</v>
      </c>
    </row>
    <row r="104" spans="1:16" ht="21.5">
      <c r="A104" s="86" t="s">
        <v>7056</v>
      </c>
      <c r="B104" s="86" t="s">
        <v>2926</v>
      </c>
      <c r="C104" s="86" t="s">
        <v>2927</v>
      </c>
      <c r="D104" s="164">
        <v>5</v>
      </c>
    </row>
    <row r="105" spans="1:16" ht="21.5">
      <c r="A105" s="86" t="s">
        <v>7057</v>
      </c>
      <c r="B105" s="86" t="s">
        <v>174</v>
      </c>
      <c r="C105" s="86" t="s">
        <v>2928</v>
      </c>
      <c r="D105" s="164">
        <v>6</v>
      </c>
    </row>
    <row r="107" spans="1:16" ht="27.5">
      <c r="A107" s="161" t="s">
        <v>3028</v>
      </c>
    </row>
    <row r="108" spans="1:16" ht="35">
      <c r="A108" s="191" t="s">
        <v>2905</v>
      </c>
      <c r="B108" s="191"/>
      <c r="C108" s="191"/>
      <c r="D108" s="191"/>
      <c r="E108" s="191"/>
    </row>
    <row r="109" spans="1:16" ht="27.5">
      <c r="A109" s="161" t="s">
        <v>3028</v>
      </c>
      <c r="B109" s="154"/>
      <c r="C109" s="154"/>
    </row>
    <row r="110" spans="1:16">
      <c r="A110" s="155" t="s">
        <v>258</v>
      </c>
      <c r="B110" s="154"/>
      <c r="C110" s="154"/>
      <c r="H110" s="151" t="s">
        <v>8107</v>
      </c>
    </row>
    <row r="111" spans="1:16" ht="21.5">
      <c r="A111" s="89" t="s">
        <v>299</v>
      </c>
      <c r="B111" s="89" t="s">
        <v>10</v>
      </c>
      <c r="C111" s="89" t="s">
        <v>13</v>
      </c>
      <c r="D111" s="163" t="s">
        <v>235</v>
      </c>
      <c r="E111" s="89" t="s">
        <v>311</v>
      </c>
      <c r="G111" s="89"/>
      <c r="H111" s="65" t="s">
        <v>359</v>
      </c>
      <c r="I111" s="65" t="s">
        <v>302</v>
      </c>
      <c r="J111" s="65" t="s">
        <v>358</v>
      </c>
      <c r="K111" s="65" t="s">
        <v>299</v>
      </c>
      <c r="L111" s="65" t="s">
        <v>3013</v>
      </c>
      <c r="M111" s="65" t="s">
        <v>8105</v>
      </c>
      <c r="N111" s="65" t="s">
        <v>3015</v>
      </c>
      <c r="O111" s="65" t="s">
        <v>8106</v>
      </c>
      <c r="P111" s="65" t="s">
        <v>311</v>
      </c>
    </row>
    <row r="112" spans="1:16" ht="21.5">
      <c r="A112" s="86" t="s">
        <v>7058</v>
      </c>
      <c r="B112" s="86" t="s">
        <v>74</v>
      </c>
      <c r="C112" s="86" t="s">
        <v>2937</v>
      </c>
      <c r="D112" s="164">
        <v>1</v>
      </c>
      <c r="E112" s="87" t="s">
        <v>69</v>
      </c>
      <c r="G112" s="86"/>
      <c r="H112" s="183" t="s">
        <v>3029</v>
      </c>
      <c r="I112" s="184" t="s">
        <v>276</v>
      </c>
      <c r="J112" s="184" t="s">
        <v>278</v>
      </c>
      <c r="K112" s="184" t="s">
        <v>227</v>
      </c>
      <c r="L112" s="185" t="s">
        <v>3170</v>
      </c>
      <c r="M112" s="185" t="s">
        <v>3171</v>
      </c>
      <c r="N112" s="186">
        <v>2007</v>
      </c>
      <c r="O112" s="65">
        <v>1</v>
      </c>
      <c r="P112" s="65" t="s">
        <v>69</v>
      </c>
    </row>
    <row r="113" spans="1:16" ht="21.5">
      <c r="A113" s="86" t="s">
        <v>7059</v>
      </c>
      <c r="B113" s="86" t="s">
        <v>75</v>
      </c>
      <c r="C113" s="86" t="s">
        <v>2938</v>
      </c>
      <c r="D113" s="164">
        <v>2</v>
      </c>
      <c r="E113" s="87" t="s">
        <v>69</v>
      </c>
      <c r="G113" s="86"/>
      <c r="H113" s="183" t="s">
        <v>3031</v>
      </c>
      <c r="I113" s="184" t="s">
        <v>276</v>
      </c>
      <c r="J113" s="184" t="s">
        <v>278</v>
      </c>
      <c r="K113" s="184" t="s">
        <v>227</v>
      </c>
      <c r="L113" s="185" t="s">
        <v>3185</v>
      </c>
      <c r="M113" s="185" t="s">
        <v>3186</v>
      </c>
      <c r="N113" s="186">
        <v>2008</v>
      </c>
      <c r="O113" s="65">
        <v>2</v>
      </c>
      <c r="P113" s="65" t="s">
        <v>69</v>
      </c>
    </row>
    <row r="114" spans="1:16" ht="21.5">
      <c r="A114" s="86" t="s">
        <v>7060</v>
      </c>
      <c r="B114" s="86" t="s">
        <v>76</v>
      </c>
      <c r="C114" s="86" t="s">
        <v>2939</v>
      </c>
      <c r="D114" s="164">
        <v>3</v>
      </c>
      <c r="E114" s="87" t="s">
        <v>69</v>
      </c>
      <c r="G114" s="86"/>
      <c r="H114" s="183" t="s">
        <v>3033</v>
      </c>
      <c r="I114" s="184" t="s">
        <v>276</v>
      </c>
      <c r="J114" s="184" t="s">
        <v>278</v>
      </c>
      <c r="K114" s="184" t="s">
        <v>227</v>
      </c>
      <c r="L114" s="185" t="s">
        <v>3193</v>
      </c>
      <c r="M114" s="185" t="s">
        <v>3194</v>
      </c>
      <c r="N114" s="186">
        <v>2009</v>
      </c>
      <c r="O114" s="65">
        <v>3</v>
      </c>
      <c r="P114" s="65" t="s">
        <v>69</v>
      </c>
    </row>
    <row r="115" spans="1:16" ht="21.5">
      <c r="A115" s="86" t="s">
        <v>7061</v>
      </c>
      <c r="B115" s="86" t="s">
        <v>77</v>
      </c>
      <c r="C115" s="86" t="s">
        <v>2940</v>
      </c>
      <c r="D115" s="164">
        <v>4</v>
      </c>
      <c r="E115" s="87" t="s">
        <v>69</v>
      </c>
      <c r="G115" s="86"/>
      <c r="H115" s="183" t="s">
        <v>3035</v>
      </c>
      <c r="I115" s="184" t="s">
        <v>276</v>
      </c>
      <c r="J115" s="184" t="s">
        <v>278</v>
      </c>
      <c r="K115" s="184" t="s">
        <v>227</v>
      </c>
      <c r="L115" s="185" t="s">
        <v>3202</v>
      </c>
      <c r="M115" s="185" t="s">
        <v>3203</v>
      </c>
      <c r="N115" s="186">
        <v>2010</v>
      </c>
      <c r="O115" s="65">
        <v>4</v>
      </c>
      <c r="P115" s="65" t="s">
        <v>69</v>
      </c>
    </row>
    <row r="116" spans="1:16" ht="21.5">
      <c r="A116" s="86" t="s">
        <v>7062</v>
      </c>
      <c r="B116" s="86" t="s">
        <v>78</v>
      </c>
      <c r="C116" s="86" t="s">
        <v>2941</v>
      </c>
      <c r="D116" s="164">
        <v>5</v>
      </c>
      <c r="E116" s="87" t="s">
        <v>69</v>
      </c>
      <c r="G116" s="86"/>
      <c r="H116" s="183" t="s">
        <v>3037</v>
      </c>
      <c r="I116" s="184" t="s">
        <v>276</v>
      </c>
      <c r="J116" s="184" t="s">
        <v>278</v>
      </c>
      <c r="K116" s="184" t="s">
        <v>227</v>
      </c>
      <c r="L116" s="185" t="s">
        <v>3213</v>
      </c>
      <c r="M116" s="185" t="s">
        <v>3214</v>
      </c>
      <c r="N116" s="186">
        <v>2011</v>
      </c>
      <c r="O116" s="65">
        <v>5</v>
      </c>
      <c r="P116" s="65" t="s">
        <v>69</v>
      </c>
    </row>
    <row r="117" spans="1:16" ht="21.5">
      <c r="A117" s="86" t="s">
        <v>7063</v>
      </c>
      <c r="B117" s="86" t="s">
        <v>79</v>
      </c>
      <c r="C117" s="86" t="s">
        <v>2942</v>
      </c>
      <c r="D117" s="164">
        <v>6</v>
      </c>
      <c r="E117" s="87" t="s">
        <v>69</v>
      </c>
      <c r="G117" s="86"/>
      <c r="H117" s="183" t="s">
        <v>3039</v>
      </c>
      <c r="I117" s="184" t="s">
        <v>276</v>
      </c>
      <c r="J117" s="184" t="s">
        <v>278</v>
      </c>
      <c r="K117" s="184" t="s">
        <v>227</v>
      </c>
      <c r="L117" s="185" t="s">
        <v>3221</v>
      </c>
      <c r="M117" s="185" t="s">
        <v>3222</v>
      </c>
      <c r="N117" s="186">
        <v>2012</v>
      </c>
      <c r="O117" s="65">
        <v>6</v>
      </c>
      <c r="P117" s="65" t="s">
        <v>69</v>
      </c>
    </row>
    <row r="118" spans="1:16" ht="21.5">
      <c r="A118" s="86" t="s">
        <v>7064</v>
      </c>
      <c r="B118" s="86" t="s">
        <v>2943</v>
      </c>
      <c r="C118" s="86" t="s">
        <v>2944</v>
      </c>
      <c r="D118" s="164">
        <v>7</v>
      </c>
      <c r="E118" s="87" t="s">
        <v>69</v>
      </c>
      <c r="G118" s="86"/>
      <c r="H118" s="183" t="s">
        <v>3041</v>
      </c>
      <c r="I118" s="184" t="s">
        <v>276</v>
      </c>
      <c r="J118" s="184" t="s">
        <v>278</v>
      </c>
      <c r="K118" s="184" t="s">
        <v>227</v>
      </c>
      <c r="L118" s="185" t="s">
        <v>3234</v>
      </c>
      <c r="M118" s="185" t="s">
        <v>3235</v>
      </c>
      <c r="N118" s="186">
        <v>2013</v>
      </c>
      <c r="O118" s="65">
        <v>7</v>
      </c>
      <c r="P118" s="65" t="s">
        <v>69</v>
      </c>
    </row>
    <row r="119" spans="1:16" ht="21.5">
      <c r="A119" s="86" t="s">
        <v>7065</v>
      </c>
      <c r="B119" s="86" t="s">
        <v>2945</v>
      </c>
      <c r="C119" s="86" t="s">
        <v>2946</v>
      </c>
      <c r="D119" s="164">
        <v>8</v>
      </c>
      <c r="E119" s="87" t="s">
        <v>69</v>
      </c>
      <c r="G119" s="86"/>
      <c r="H119" s="183" t="s">
        <v>3043</v>
      </c>
      <c r="I119" s="184" t="s">
        <v>276</v>
      </c>
      <c r="J119" s="184" t="s">
        <v>278</v>
      </c>
      <c r="K119" s="184" t="s">
        <v>227</v>
      </c>
      <c r="L119" s="185" t="s">
        <v>3240</v>
      </c>
      <c r="M119" s="185" t="s">
        <v>3241</v>
      </c>
      <c r="N119" s="186">
        <v>2013</v>
      </c>
      <c r="O119" s="65">
        <v>8</v>
      </c>
      <c r="P119" s="65" t="s">
        <v>69</v>
      </c>
    </row>
    <row r="120" spans="1:16" ht="21.5">
      <c r="A120" s="86" t="s">
        <v>7066</v>
      </c>
      <c r="B120" s="86" t="s">
        <v>2947</v>
      </c>
      <c r="C120" s="86" t="s">
        <v>2948</v>
      </c>
      <c r="D120" s="164">
        <v>9</v>
      </c>
      <c r="E120" s="87" t="s">
        <v>69</v>
      </c>
      <c r="G120" s="86"/>
      <c r="H120" s="183" t="s">
        <v>3045</v>
      </c>
      <c r="I120" s="184" t="s">
        <v>276</v>
      </c>
      <c r="J120" s="184" t="s">
        <v>278</v>
      </c>
      <c r="K120" s="184" t="s">
        <v>227</v>
      </c>
      <c r="L120" s="185" t="s">
        <v>3030</v>
      </c>
      <c r="M120" s="185" t="s">
        <v>3247</v>
      </c>
      <c r="N120" s="186">
        <v>2014</v>
      </c>
      <c r="O120" s="65">
        <v>9</v>
      </c>
      <c r="P120" s="65" t="s">
        <v>69</v>
      </c>
    </row>
    <row r="121" spans="1:16" ht="21.5">
      <c r="A121" s="86" t="s">
        <v>7067</v>
      </c>
      <c r="B121" s="86" t="s">
        <v>2949</v>
      </c>
      <c r="C121" s="86" t="s">
        <v>2950</v>
      </c>
      <c r="D121" s="164">
        <v>10</v>
      </c>
      <c r="E121" s="87" t="s">
        <v>69</v>
      </c>
      <c r="G121" s="86"/>
      <c r="H121" s="183" t="s">
        <v>3047</v>
      </c>
      <c r="I121" s="184" t="s">
        <v>276</v>
      </c>
      <c r="J121" s="184" t="s">
        <v>278</v>
      </c>
      <c r="K121" s="184" t="s">
        <v>227</v>
      </c>
      <c r="L121" s="185" t="s">
        <v>3032</v>
      </c>
      <c r="M121" s="185" t="s">
        <v>3254</v>
      </c>
      <c r="N121" s="186">
        <v>2014</v>
      </c>
      <c r="O121" s="65">
        <v>10</v>
      </c>
      <c r="P121" s="65" t="s">
        <v>69</v>
      </c>
    </row>
    <row r="122" spans="1:16" ht="21.5">
      <c r="A122" s="86" t="s">
        <v>7068</v>
      </c>
      <c r="B122" s="86" t="s">
        <v>2951</v>
      </c>
      <c r="C122" s="86" t="s">
        <v>2952</v>
      </c>
      <c r="D122" s="164">
        <v>11</v>
      </c>
      <c r="E122" s="87" t="s">
        <v>69</v>
      </c>
      <c r="F122" s="157"/>
      <c r="G122" s="86"/>
      <c r="H122" s="183" t="s">
        <v>3049</v>
      </c>
      <c r="I122" s="184" t="s">
        <v>276</v>
      </c>
      <c r="J122" s="184" t="s">
        <v>278</v>
      </c>
      <c r="K122" s="184" t="s">
        <v>227</v>
      </c>
      <c r="L122" s="185" t="s">
        <v>3034</v>
      </c>
      <c r="M122" s="185" t="s">
        <v>3259</v>
      </c>
      <c r="N122" s="186">
        <v>2015</v>
      </c>
      <c r="O122" s="65">
        <v>11</v>
      </c>
      <c r="P122" s="65" t="s">
        <v>69</v>
      </c>
    </row>
    <row r="123" spans="1:16" ht="21.5">
      <c r="A123" s="86" t="s">
        <v>7069</v>
      </c>
      <c r="B123" s="86" t="s">
        <v>80</v>
      </c>
      <c r="C123" s="86" t="s">
        <v>2953</v>
      </c>
      <c r="D123" s="164">
        <v>99</v>
      </c>
      <c r="E123" s="87" t="s">
        <v>69</v>
      </c>
      <c r="G123" s="86"/>
      <c r="H123" s="183" t="s">
        <v>3051</v>
      </c>
      <c r="I123" s="184" t="s">
        <v>276</v>
      </c>
      <c r="J123" s="184" t="s">
        <v>278</v>
      </c>
      <c r="K123" s="184" t="s">
        <v>227</v>
      </c>
      <c r="L123" s="185" t="s">
        <v>3036</v>
      </c>
      <c r="M123" s="185" t="s">
        <v>3267</v>
      </c>
      <c r="N123" s="186">
        <v>2015</v>
      </c>
      <c r="O123" s="65">
        <v>12</v>
      </c>
      <c r="P123" s="65" t="s">
        <v>69</v>
      </c>
    </row>
    <row r="124" spans="1:16" ht="21.5">
      <c r="A124" s="60"/>
      <c r="B124" s="60"/>
      <c r="C124" s="154"/>
      <c r="G124" s="86"/>
      <c r="H124" s="183" t="s">
        <v>3053</v>
      </c>
      <c r="I124" s="184" t="s">
        <v>276</v>
      </c>
      <c r="J124" s="184" t="s">
        <v>278</v>
      </c>
      <c r="K124" s="184" t="s">
        <v>227</v>
      </c>
      <c r="L124" s="185" t="s">
        <v>3038</v>
      </c>
      <c r="M124" s="185" t="s">
        <v>3271</v>
      </c>
      <c r="N124" s="186">
        <v>2016</v>
      </c>
      <c r="O124" s="65">
        <v>13</v>
      </c>
      <c r="P124" s="65" t="s">
        <v>69</v>
      </c>
    </row>
    <row r="125" spans="1:16" ht="21.5">
      <c r="A125" s="155" t="s">
        <v>259</v>
      </c>
      <c r="B125" s="60"/>
      <c r="C125" s="154"/>
      <c r="G125" s="86"/>
      <c r="H125" s="183" t="s">
        <v>3055</v>
      </c>
      <c r="I125" s="184" t="s">
        <v>276</v>
      </c>
      <c r="J125" s="184" t="s">
        <v>278</v>
      </c>
      <c r="K125" s="184" t="s">
        <v>227</v>
      </c>
      <c r="L125" s="185" t="s">
        <v>3040</v>
      </c>
      <c r="M125" s="185" t="s">
        <v>3275</v>
      </c>
      <c r="N125" s="186">
        <v>2016</v>
      </c>
      <c r="O125" s="65">
        <v>14</v>
      </c>
      <c r="P125" s="65" t="s">
        <v>69</v>
      </c>
    </row>
    <row r="126" spans="1:16" ht="21.5">
      <c r="A126" s="89" t="s">
        <v>302</v>
      </c>
      <c r="B126" s="89" t="s">
        <v>9</v>
      </c>
      <c r="C126" s="89" t="s">
        <v>13</v>
      </c>
      <c r="D126" s="163" t="s">
        <v>235</v>
      </c>
      <c r="E126" s="89" t="s">
        <v>311</v>
      </c>
      <c r="G126" s="86"/>
      <c r="H126" s="183" t="s">
        <v>3057</v>
      </c>
      <c r="I126" s="184" t="s">
        <v>276</v>
      </c>
      <c r="J126" s="184" t="s">
        <v>278</v>
      </c>
      <c r="K126" s="184" t="s">
        <v>227</v>
      </c>
      <c r="L126" s="185" t="s">
        <v>3042</v>
      </c>
      <c r="M126" s="185" t="s">
        <v>3282</v>
      </c>
      <c r="N126" s="186">
        <v>2016</v>
      </c>
      <c r="O126" s="65">
        <v>15</v>
      </c>
      <c r="P126" s="65" t="s">
        <v>69</v>
      </c>
    </row>
    <row r="127" spans="1:16" ht="21.5">
      <c r="A127" s="86" t="s">
        <v>7070</v>
      </c>
      <c r="B127" s="86" t="s">
        <v>277</v>
      </c>
      <c r="C127" s="86" t="s">
        <v>2954</v>
      </c>
      <c r="D127" s="164">
        <v>1</v>
      </c>
      <c r="E127" s="87" t="s">
        <v>69</v>
      </c>
      <c r="G127" s="86"/>
      <c r="H127" s="183" t="s">
        <v>3059</v>
      </c>
      <c r="I127" s="184" t="s">
        <v>276</v>
      </c>
      <c r="J127" s="184" t="s">
        <v>278</v>
      </c>
      <c r="K127" s="184" t="s">
        <v>227</v>
      </c>
      <c r="L127" s="185" t="s">
        <v>3044</v>
      </c>
      <c r="M127" s="185" t="s">
        <v>3287</v>
      </c>
      <c r="N127" s="186">
        <v>2017</v>
      </c>
      <c r="O127" s="65">
        <v>16</v>
      </c>
      <c r="P127" s="65" t="s">
        <v>69</v>
      </c>
    </row>
    <row r="128" spans="1:16" ht="21.5">
      <c r="A128" s="86" t="s">
        <v>7071</v>
      </c>
      <c r="B128" s="86" t="s">
        <v>1199</v>
      </c>
      <c r="C128" s="86" t="s">
        <v>2956</v>
      </c>
      <c r="D128" s="164">
        <v>2</v>
      </c>
      <c r="E128" s="87" t="s">
        <v>69</v>
      </c>
      <c r="G128" s="86"/>
      <c r="H128" s="183" t="s">
        <v>3061</v>
      </c>
      <c r="I128" s="184" t="s">
        <v>276</v>
      </c>
      <c r="J128" s="184" t="s">
        <v>278</v>
      </c>
      <c r="K128" s="184" t="s">
        <v>227</v>
      </c>
      <c r="L128" s="185" t="s">
        <v>3046</v>
      </c>
      <c r="M128" s="185" t="s">
        <v>3293</v>
      </c>
      <c r="N128" s="186">
        <v>2017</v>
      </c>
      <c r="O128" s="65">
        <v>17</v>
      </c>
      <c r="P128" s="65" t="s">
        <v>69</v>
      </c>
    </row>
    <row r="129" spans="1:16" ht="21.5">
      <c r="A129" s="86" t="s">
        <v>7072</v>
      </c>
      <c r="B129" s="86" t="s">
        <v>2958</v>
      </c>
      <c r="C129" s="86" t="s">
        <v>2959</v>
      </c>
      <c r="D129" s="164">
        <v>3</v>
      </c>
      <c r="E129" s="87" t="s">
        <v>69</v>
      </c>
      <c r="G129" s="86"/>
      <c r="H129" s="183" t="s">
        <v>3062</v>
      </c>
      <c r="I129" s="184" t="s">
        <v>276</v>
      </c>
      <c r="J129" s="184" t="s">
        <v>278</v>
      </c>
      <c r="K129" s="184" t="s">
        <v>227</v>
      </c>
      <c r="L129" s="185" t="s">
        <v>3048</v>
      </c>
      <c r="M129" s="185" t="s">
        <v>3296</v>
      </c>
      <c r="N129" s="186">
        <v>2017</v>
      </c>
      <c r="O129" s="65">
        <v>18</v>
      </c>
      <c r="P129" s="65" t="s">
        <v>69</v>
      </c>
    </row>
    <row r="130" spans="1:16" ht="21.5">
      <c r="A130" s="86" t="s">
        <v>7073</v>
      </c>
      <c r="B130" s="86" t="s">
        <v>1278</v>
      </c>
      <c r="C130" s="86" t="s">
        <v>2961</v>
      </c>
      <c r="D130" s="164">
        <v>4</v>
      </c>
      <c r="E130" s="87" t="s">
        <v>69</v>
      </c>
      <c r="G130" s="86"/>
      <c r="H130" s="183" t="s">
        <v>3063</v>
      </c>
      <c r="I130" s="184" t="s">
        <v>276</v>
      </c>
      <c r="J130" s="184" t="s">
        <v>278</v>
      </c>
      <c r="K130" s="184" t="s">
        <v>227</v>
      </c>
      <c r="L130" s="185" t="s">
        <v>3050</v>
      </c>
      <c r="M130" s="185" t="s">
        <v>3302</v>
      </c>
      <c r="N130" s="186">
        <v>2018</v>
      </c>
      <c r="O130" s="65">
        <v>19</v>
      </c>
      <c r="P130" s="65" t="s">
        <v>69</v>
      </c>
    </row>
    <row r="131" spans="1:16" ht="21.5">
      <c r="A131" s="86" t="s">
        <v>7074</v>
      </c>
      <c r="B131" s="86" t="s">
        <v>2963</v>
      </c>
      <c r="C131" s="86" t="s">
        <v>2963</v>
      </c>
      <c r="D131" s="164">
        <v>5</v>
      </c>
      <c r="E131" s="87" t="s">
        <v>69</v>
      </c>
      <c r="G131" s="86"/>
      <c r="H131" s="183" t="s">
        <v>3065</v>
      </c>
      <c r="I131" s="184" t="s">
        <v>276</v>
      </c>
      <c r="J131" s="184" t="s">
        <v>278</v>
      </c>
      <c r="K131" s="184" t="s">
        <v>227</v>
      </c>
      <c r="L131" s="185" t="s">
        <v>3052</v>
      </c>
      <c r="M131" s="185" t="s">
        <v>3309</v>
      </c>
      <c r="N131" s="186">
        <v>2018</v>
      </c>
      <c r="O131" s="65">
        <v>20</v>
      </c>
      <c r="P131" s="65" t="s">
        <v>69</v>
      </c>
    </row>
    <row r="132" spans="1:16" ht="21.5">
      <c r="A132" s="86" t="s">
        <v>7075</v>
      </c>
      <c r="B132" s="86" t="s">
        <v>1290</v>
      </c>
      <c r="C132" s="86" t="s">
        <v>2965</v>
      </c>
      <c r="D132" s="164">
        <v>6</v>
      </c>
      <c r="E132" s="87" t="s">
        <v>69</v>
      </c>
      <c r="F132" s="60"/>
      <c r="G132" s="86"/>
      <c r="H132" s="183" t="s">
        <v>3067</v>
      </c>
      <c r="I132" s="184" t="s">
        <v>276</v>
      </c>
      <c r="J132" s="184" t="s">
        <v>278</v>
      </c>
      <c r="K132" s="184" t="s">
        <v>227</v>
      </c>
      <c r="L132" s="185" t="s">
        <v>3054</v>
      </c>
      <c r="M132" s="185" t="s">
        <v>3315</v>
      </c>
      <c r="N132" s="186">
        <v>2018</v>
      </c>
      <c r="O132" s="65">
        <v>21</v>
      </c>
      <c r="P132" s="65" t="s">
        <v>69</v>
      </c>
    </row>
    <row r="133" spans="1:16" ht="21.5">
      <c r="A133" s="86" t="s">
        <v>7076</v>
      </c>
      <c r="B133" s="86" t="s">
        <v>2967</v>
      </c>
      <c r="C133" s="86" t="s">
        <v>2968</v>
      </c>
      <c r="D133" s="164">
        <v>7</v>
      </c>
      <c r="E133" s="87" t="s">
        <v>69</v>
      </c>
      <c r="F133" s="60"/>
      <c r="G133" s="86"/>
      <c r="H133" s="183" t="s">
        <v>3069</v>
      </c>
      <c r="I133" s="184" t="s">
        <v>276</v>
      </c>
      <c r="J133" s="184" t="s">
        <v>278</v>
      </c>
      <c r="K133" s="184" t="s">
        <v>227</v>
      </c>
      <c r="L133" s="185" t="s">
        <v>3056</v>
      </c>
      <c r="M133" s="185" t="s">
        <v>3320</v>
      </c>
      <c r="N133" s="186">
        <v>2019</v>
      </c>
      <c r="O133" s="65">
        <v>22</v>
      </c>
      <c r="P133" s="65" t="s">
        <v>69</v>
      </c>
    </row>
    <row r="134" spans="1:16" ht="21.5">
      <c r="A134" s="86" t="s">
        <v>7077</v>
      </c>
      <c r="B134" s="86" t="s">
        <v>2970</v>
      </c>
      <c r="C134" s="86" t="s">
        <v>2971</v>
      </c>
      <c r="D134" s="164">
        <v>8</v>
      </c>
      <c r="E134" s="87" t="s">
        <v>69</v>
      </c>
      <c r="G134" s="86"/>
      <c r="H134" s="183" t="s">
        <v>3070</v>
      </c>
      <c r="I134" s="184" t="s">
        <v>276</v>
      </c>
      <c r="J134" s="184" t="s">
        <v>278</v>
      </c>
      <c r="K134" s="184" t="s">
        <v>227</v>
      </c>
      <c r="L134" s="185" t="s">
        <v>3058</v>
      </c>
      <c r="M134" s="185" t="s">
        <v>3325</v>
      </c>
      <c r="N134" s="186">
        <v>2019</v>
      </c>
      <c r="O134" s="65">
        <v>23</v>
      </c>
      <c r="P134" s="65" t="s">
        <v>69</v>
      </c>
    </row>
    <row r="135" spans="1:16" ht="21.5">
      <c r="A135" s="86" t="s">
        <v>7078</v>
      </c>
      <c r="B135" s="86" t="s">
        <v>2973</v>
      </c>
      <c r="C135" s="86" t="s">
        <v>2974</v>
      </c>
      <c r="D135" s="164">
        <v>9</v>
      </c>
      <c r="E135" s="87" t="s">
        <v>69</v>
      </c>
      <c r="G135" s="86"/>
      <c r="H135" s="183" t="s">
        <v>3072</v>
      </c>
      <c r="I135" s="184" t="s">
        <v>276</v>
      </c>
      <c r="J135" s="184" t="s">
        <v>278</v>
      </c>
      <c r="K135" s="184" t="s">
        <v>227</v>
      </c>
      <c r="L135" s="185" t="s">
        <v>3060</v>
      </c>
      <c r="M135" s="185" t="s">
        <v>3329</v>
      </c>
      <c r="N135" s="186">
        <v>2019</v>
      </c>
      <c r="O135" s="65">
        <v>24</v>
      </c>
      <c r="P135" s="65" t="s">
        <v>69</v>
      </c>
    </row>
    <row r="136" spans="1:16" ht="43">
      <c r="A136" s="86" t="s">
        <v>7079</v>
      </c>
      <c r="B136" s="86" t="s">
        <v>2976</v>
      </c>
      <c r="C136" s="86" t="s">
        <v>2977</v>
      </c>
      <c r="D136" s="164">
        <v>10</v>
      </c>
      <c r="E136" s="87" t="s">
        <v>69</v>
      </c>
      <c r="G136" s="86"/>
      <c r="H136" s="183" t="s">
        <v>3074</v>
      </c>
      <c r="I136" s="184" t="s">
        <v>276</v>
      </c>
      <c r="J136" s="184" t="s">
        <v>278</v>
      </c>
      <c r="K136" s="184" t="s">
        <v>227</v>
      </c>
      <c r="L136" s="185" t="s">
        <v>3333</v>
      </c>
      <c r="M136" s="185" t="s">
        <v>3334</v>
      </c>
      <c r="N136" s="186">
        <v>2020</v>
      </c>
      <c r="O136" s="65">
        <v>25</v>
      </c>
      <c r="P136" s="65" t="s">
        <v>69</v>
      </c>
    </row>
    <row r="137" spans="1:16" ht="21.5">
      <c r="A137" s="86" t="s">
        <v>7080</v>
      </c>
      <c r="B137" s="86" t="s">
        <v>2979</v>
      </c>
      <c r="C137" s="86" t="s">
        <v>2980</v>
      </c>
      <c r="D137" s="164">
        <v>11</v>
      </c>
      <c r="E137" s="87" t="s">
        <v>69</v>
      </c>
      <c r="G137" s="86"/>
      <c r="H137" s="183" t="s">
        <v>3076</v>
      </c>
      <c r="I137" s="184" t="s">
        <v>276</v>
      </c>
      <c r="J137" s="184" t="s">
        <v>278</v>
      </c>
      <c r="K137" s="184" t="s">
        <v>227</v>
      </c>
      <c r="L137" s="185" t="s">
        <v>3337</v>
      </c>
      <c r="M137" s="185" t="s">
        <v>3338</v>
      </c>
      <c r="N137" s="186">
        <v>2020</v>
      </c>
      <c r="O137" s="65">
        <v>26</v>
      </c>
      <c r="P137" s="65" t="s">
        <v>69</v>
      </c>
    </row>
    <row r="138" spans="1:16" ht="21.5">
      <c r="A138" s="86" t="s">
        <v>7081</v>
      </c>
      <c r="B138" s="86" t="s">
        <v>2982</v>
      </c>
      <c r="C138" s="86" t="s">
        <v>2982</v>
      </c>
      <c r="D138" s="164">
        <v>12</v>
      </c>
      <c r="E138" s="87" t="s">
        <v>69</v>
      </c>
      <c r="G138" s="86"/>
      <c r="H138" s="183" t="s">
        <v>3077</v>
      </c>
      <c r="I138" s="184" t="s">
        <v>276</v>
      </c>
      <c r="J138" s="184" t="s">
        <v>278</v>
      </c>
      <c r="K138" s="184" t="s">
        <v>227</v>
      </c>
      <c r="L138" s="185" t="s">
        <v>3064</v>
      </c>
      <c r="M138" s="185" t="s">
        <v>3345</v>
      </c>
      <c r="N138" s="186">
        <v>2020</v>
      </c>
      <c r="O138" s="65">
        <v>27</v>
      </c>
      <c r="P138" s="65" t="s">
        <v>69</v>
      </c>
    </row>
    <row r="139" spans="1:16" ht="21.5">
      <c r="A139" s="86" t="s">
        <v>7082</v>
      </c>
      <c r="B139" s="86" t="s">
        <v>2984</v>
      </c>
      <c r="C139" s="86" t="s">
        <v>2984</v>
      </c>
      <c r="D139" s="164">
        <v>13</v>
      </c>
      <c r="E139" s="87" t="s">
        <v>69</v>
      </c>
      <c r="F139" s="105"/>
      <c r="G139" s="86"/>
      <c r="H139" s="183" t="s">
        <v>3079</v>
      </c>
      <c r="I139" s="184" t="s">
        <v>276</v>
      </c>
      <c r="J139" s="184" t="s">
        <v>278</v>
      </c>
      <c r="K139" s="184" t="s">
        <v>227</v>
      </c>
      <c r="L139" s="185" t="s">
        <v>3066</v>
      </c>
      <c r="M139" s="185" t="s">
        <v>3351</v>
      </c>
      <c r="N139" s="186">
        <v>2020</v>
      </c>
      <c r="O139" s="65">
        <v>28</v>
      </c>
      <c r="P139" s="65" t="s">
        <v>69</v>
      </c>
    </row>
    <row r="140" spans="1:16" ht="21.5">
      <c r="A140" s="86" t="s">
        <v>7083</v>
      </c>
      <c r="B140" s="86" t="s">
        <v>2986</v>
      </c>
      <c r="C140" s="86" t="s">
        <v>2986</v>
      </c>
      <c r="D140" s="164">
        <v>14</v>
      </c>
      <c r="E140" s="87" t="s">
        <v>69</v>
      </c>
      <c r="F140" s="105"/>
      <c r="G140" s="86"/>
      <c r="H140" s="183" t="s">
        <v>3081</v>
      </c>
      <c r="I140" s="184" t="s">
        <v>276</v>
      </c>
      <c r="J140" s="184" t="s">
        <v>278</v>
      </c>
      <c r="K140" s="184" t="s">
        <v>227</v>
      </c>
      <c r="L140" s="185" t="s">
        <v>3068</v>
      </c>
      <c r="M140" s="185" t="s">
        <v>3356</v>
      </c>
      <c r="N140" s="186">
        <v>2020</v>
      </c>
      <c r="O140" s="65">
        <v>29</v>
      </c>
      <c r="P140" s="65" t="s">
        <v>69</v>
      </c>
    </row>
    <row r="141" spans="1:16" ht="21.5">
      <c r="A141" s="86" t="s">
        <v>7084</v>
      </c>
      <c r="B141" s="86" t="s">
        <v>2988</v>
      </c>
      <c r="C141" s="86" t="s">
        <v>2988</v>
      </c>
      <c r="D141" s="164">
        <v>15</v>
      </c>
      <c r="E141" s="87" t="s">
        <v>69</v>
      </c>
      <c r="F141" s="105"/>
      <c r="G141" s="86"/>
      <c r="H141" s="183" t="s">
        <v>3083</v>
      </c>
      <c r="I141" s="184" t="s">
        <v>276</v>
      </c>
      <c r="J141" s="184" t="s">
        <v>278</v>
      </c>
      <c r="K141" s="184" t="s">
        <v>227</v>
      </c>
      <c r="L141" s="185" t="s">
        <v>3361</v>
      </c>
      <c r="M141" s="185" t="s">
        <v>3362</v>
      </c>
      <c r="N141" s="186">
        <v>2021</v>
      </c>
      <c r="O141" s="65">
        <v>30</v>
      </c>
      <c r="P141" s="65" t="s">
        <v>69</v>
      </c>
    </row>
    <row r="142" spans="1:16" ht="21.5">
      <c r="A142" s="86" t="s">
        <v>7085</v>
      </c>
      <c r="B142" s="86" t="s">
        <v>2990</v>
      </c>
      <c r="C142" s="86" t="s">
        <v>2990</v>
      </c>
      <c r="D142" s="164">
        <v>16</v>
      </c>
      <c r="E142" s="87" t="s">
        <v>69</v>
      </c>
      <c r="F142" s="105"/>
      <c r="G142" s="86"/>
      <c r="H142" s="183" t="s">
        <v>3085</v>
      </c>
      <c r="I142" s="184" t="s">
        <v>276</v>
      </c>
      <c r="J142" s="184" t="s">
        <v>278</v>
      </c>
      <c r="K142" s="184" t="s">
        <v>227</v>
      </c>
      <c r="L142" s="185" t="s">
        <v>3071</v>
      </c>
      <c r="M142" s="185" t="s">
        <v>3367</v>
      </c>
      <c r="N142" s="186">
        <v>2021</v>
      </c>
      <c r="O142" s="65">
        <v>31</v>
      </c>
      <c r="P142" s="65" t="s">
        <v>69</v>
      </c>
    </row>
    <row r="143" spans="1:16" ht="21.5">
      <c r="A143" s="86" t="s">
        <v>7086</v>
      </c>
      <c r="B143" s="86" t="s">
        <v>2992</v>
      </c>
      <c r="C143" s="86" t="s">
        <v>2993</v>
      </c>
      <c r="D143" s="164">
        <v>17</v>
      </c>
      <c r="E143" s="87" t="s">
        <v>69</v>
      </c>
      <c r="G143" s="86"/>
      <c r="H143" s="183" t="s">
        <v>3087</v>
      </c>
      <c r="I143" s="184" t="s">
        <v>276</v>
      </c>
      <c r="J143" s="184" t="s">
        <v>278</v>
      </c>
      <c r="K143" s="184" t="s">
        <v>227</v>
      </c>
      <c r="L143" s="185" t="s">
        <v>3073</v>
      </c>
      <c r="M143" s="185" t="s">
        <v>3370</v>
      </c>
      <c r="N143" s="186">
        <v>2021</v>
      </c>
      <c r="O143" s="65">
        <v>32</v>
      </c>
      <c r="P143" s="65" t="s">
        <v>69</v>
      </c>
    </row>
    <row r="144" spans="1:16" ht="21.5">
      <c r="A144" s="86" t="s">
        <v>7087</v>
      </c>
      <c r="B144" s="86" t="s">
        <v>2995</v>
      </c>
      <c r="C144" s="86" t="s">
        <v>2996</v>
      </c>
      <c r="D144" s="164">
        <v>18</v>
      </c>
      <c r="E144" s="87" t="s">
        <v>69</v>
      </c>
      <c r="G144" s="86"/>
      <c r="H144" s="183" t="s">
        <v>3089</v>
      </c>
      <c r="I144" s="184" t="s">
        <v>276</v>
      </c>
      <c r="J144" s="184" t="s">
        <v>278</v>
      </c>
      <c r="K144" s="184" t="s">
        <v>227</v>
      </c>
      <c r="L144" s="185" t="s">
        <v>3075</v>
      </c>
      <c r="M144" s="185" t="s">
        <v>3375</v>
      </c>
      <c r="N144" s="186">
        <v>2021</v>
      </c>
      <c r="O144" s="65">
        <v>33</v>
      </c>
      <c r="P144" s="65" t="s">
        <v>69</v>
      </c>
    </row>
    <row r="145" spans="1:16" ht="43">
      <c r="A145" s="86" t="s">
        <v>7088</v>
      </c>
      <c r="B145" s="86" t="s">
        <v>2998</v>
      </c>
      <c r="C145" s="86" t="s">
        <v>2999</v>
      </c>
      <c r="D145" s="164">
        <v>19</v>
      </c>
      <c r="E145" s="87" t="s">
        <v>69</v>
      </c>
      <c r="G145" s="86"/>
      <c r="H145" s="183" t="s">
        <v>3091</v>
      </c>
      <c r="I145" s="184" t="s">
        <v>276</v>
      </c>
      <c r="J145" s="184" t="s">
        <v>278</v>
      </c>
      <c r="K145" s="184" t="s">
        <v>227</v>
      </c>
      <c r="L145" s="185" t="s">
        <v>3379</v>
      </c>
      <c r="M145" s="185" t="s">
        <v>3380</v>
      </c>
      <c r="N145" s="186">
        <v>2022</v>
      </c>
      <c r="O145" s="65">
        <v>34</v>
      </c>
      <c r="P145" s="65" t="s">
        <v>69</v>
      </c>
    </row>
    <row r="146" spans="1:16" ht="21.5">
      <c r="A146" s="86" t="s">
        <v>7089</v>
      </c>
      <c r="B146" s="86" t="s">
        <v>3001</v>
      </c>
      <c r="C146" s="86" t="s">
        <v>3002</v>
      </c>
      <c r="D146" s="164">
        <v>20</v>
      </c>
      <c r="E146" s="87" t="s">
        <v>69</v>
      </c>
      <c r="F146" s="60"/>
      <c r="G146" s="86"/>
      <c r="H146" s="183" t="s">
        <v>3093</v>
      </c>
      <c r="I146" s="184" t="s">
        <v>276</v>
      </c>
      <c r="J146" s="184" t="s">
        <v>278</v>
      </c>
      <c r="K146" s="184" t="s">
        <v>227</v>
      </c>
      <c r="L146" s="185" t="s">
        <v>3078</v>
      </c>
      <c r="M146" s="185" t="s">
        <v>3384</v>
      </c>
      <c r="N146" s="186">
        <v>2022</v>
      </c>
      <c r="O146" s="65">
        <v>35</v>
      </c>
      <c r="P146" s="65" t="s">
        <v>69</v>
      </c>
    </row>
    <row r="147" spans="1:16" ht="21.5">
      <c r="A147" s="86"/>
      <c r="B147" s="86"/>
      <c r="C147" s="86"/>
      <c r="D147" s="164"/>
      <c r="E147" s="87"/>
      <c r="F147" s="60"/>
      <c r="G147" s="86"/>
      <c r="H147" s="183"/>
      <c r="I147" s="184"/>
      <c r="J147" s="184"/>
      <c r="K147" s="184"/>
      <c r="L147" s="188"/>
      <c r="M147" s="188"/>
      <c r="N147" s="186"/>
      <c r="O147" s="65"/>
      <c r="P147" s="65"/>
    </row>
    <row r="148" spans="1:16" ht="21.5">
      <c r="A148" s="86"/>
      <c r="B148" s="86"/>
      <c r="C148" s="86"/>
      <c r="D148" s="164"/>
      <c r="E148" s="87"/>
      <c r="F148" s="60"/>
      <c r="G148" s="86"/>
      <c r="H148" s="183"/>
      <c r="I148" s="184"/>
      <c r="J148" s="184"/>
      <c r="K148" s="184"/>
      <c r="L148" s="188"/>
      <c r="M148" s="188"/>
      <c r="N148" s="186"/>
      <c r="O148" s="65"/>
      <c r="P148" s="65"/>
    </row>
    <row r="149" spans="1:16" ht="21.5">
      <c r="A149" s="60"/>
      <c r="B149" s="60"/>
      <c r="C149" s="60"/>
      <c r="D149" s="60"/>
      <c r="E149" s="61"/>
      <c r="F149" s="60"/>
      <c r="G149" s="86"/>
      <c r="H149" s="183" t="s">
        <v>3095</v>
      </c>
      <c r="I149" s="184" t="s">
        <v>276</v>
      </c>
      <c r="J149" s="184" t="s">
        <v>278</v>
      </c>
      <c r="K149" s="184" t="s">
        <v>227</v>
      </c>
      <c r="L149" s="185" t="s">
        <v>3080</v>
      </c>
      <c r="M149" s="185" t="s">
        <v>3389</v>
      </c>
      <c r="N149" s="186">
        <v>2022</v>
      </c>
      <c r="O149" s="65">
        <v>36</v>
      </c>
      <c r="P149" s="65" t="s">
        <v>69</v>
      </c>
    </row>
    <row r="150" spans="1:16" ht="21.5">
      <c r="A150" s="155" t="s">
        <v>260</v>
      </c>
      <c r="B150" s="60"/>
      <c r="C150" s="60"/>
      <c r="D150" s="60"/>
      <c r="E150" s="61"/>
      <c r="F150" s="60"/>
      <c r="G150" s="86"/>
      <c r="H150" s="183" t="s">
        <v>3097</v>
      </c>
      <c r="I150" s="184" t="s">
        <v>276</v>
      </c>
      <c r="J150" s="184" t="s">
        <v>278</v>
      </c>
      <c r="K150" s="184" t="s">
        <v>227</v>
      </c>
      <c r="L150" s="185" t="s">
        <v>3082</v>
      </c>
      <c r="M150" s="185" t="s">
        <v>3393</v>
      </c>
      <c r="N150" s="186">
        <v>2022</v>
      </c>
      <c r="O150" s="65">
        <v>37</v>
      </c>
      <c r="P150" s="65" t="s">
        <v>69</v>
      </c>
    </row>
    <row r="151" spans="1:16" ht="21.5">
      <c r="A151" s="89" t="s">
        <v>358</v>
      </c>
      <c r="B151" s="89" t="s">
        <v>8</v>
      </c>
      <c r="C151" s="89" t="s">
        <v>9</v>
      </c>
      <c r="D151" s="163" t="s">
        <v>235</v>
      </c>
      <c r="E151" s="89" t="s">
        <v>311</v>
      </c>
      <c r="F151" s="60"/>
      <c r="G151" s="86"/>
      <c r="H151" s="183" t="s">
        <v>3099</v>
      </c>
      <c r="I151" s="184" t="s">
        <v>276</v>
      </c>
      <c r="J151" s="184" t="s">
        <v>278</v>
      </c>
      <c r="K151" s="184" t="s">
        <v>227</v>
      </c>
      <c r="L151" s="185" t="s">
        <v>3084</v>
      </c>
      <c r="M151" s="185" t="s">
        <v>3399</v>
      </c>
      <c r="N151" s="186">
        <v>2022</v>
      </c>
      <c r="O151" s="65">
        <v>38</v>
      </c>
      <c r="P151" s="65" t="s">
        <v>69</v>
      </c>
    </row>
    <row r="152" spans="1:16" ht="21.5">
      <c r="A152" s="86" t="s">
        <v>7090</v>
      </c>
      <c r="B152" s="86" t="s">
        <v>1139</v>
      </c>
      <c r="C152" s="86" t="s">
        <v>277</v>
      </c>
      <c r="D152" s="164">
        <v>1</v>
      </c>
      <c r="E152" s="87" t="s">
        <v>69</v>
      </c>
      <c r="F152" s="60"/>
      <c r="G152" s="86"/>
      <c r="H152" s="183" t="s">
        <v>3101</v>
      </c>
      <c r="I152" s="184" t="s">
        <v>276</v>
      </c>
      <c r="J152" s="184" t="s">
        <v>278</v>
      </c>
      <c r="K152" s="184" t="s">
        <v>227</v>
      </c>
      <c r="L152" s="185" t="s">
        <v>3086</v>
      </c>
      <c r="M152" s="185" t="s">
        <v>3404</v>
      </c>
      <c r="N152" s="186">
        <v>2023</v>
      </c>
      <c r="O152" s="65">
        <v>39</v>
      </c>
      <c r="P152" s="65" t="s">
        <v>69</v>
      </c>
    </row>
    <row r="153" spans="1:16" ht="21.5">
      <c r="A153" s="86" t="s">
        <v>7091</v>
      </c>
      <c r="B153" s="86" t="s">
        <v>3003</v>
      </c>
      <c r="C153" s="86" t="s">
        <v>277</v>
      </c>
      <c r="D153" s="164">
        <v>2</v>
      </c>
      <c r="E153" s="87" t="s">
        <v>69</v>
      </c>
      <c r="F153" s="60"/>
      <c r="G153" s="60"/>
      <c r="H153" s="183" t="s">
        <v>3408</v>
      </c>
      <c r="I153" s="184" t="s">
        <v>276</v>
      </c>
      <c r="J153" s="184" t="s">
        <v>278</v>
      </c>
      <c r="K153" s="184" t="s">
        <v>227</v>
      </c>
      <c r="L153" s="185" t="s">
        <v>3088</v>
      </c>
      <c r="M153" s="185" t="s">
        <v>3409</v>
      </c>
      <c r="N153" s="186">
        <v>2023</v>
      </c>
      <c r="O153" s="65">
        <v>40</v>
      </c>
      <c r="P153" s="65" t="s">
        <v>69</v>
      </c>
    </row>
    <row r="154" spans="1:16" ht="21.5">
      <c r="A154" s="86" t="s">
        <v>7092</v>
      </c>
      <c r="B154" s="86" t="s">
        <v>3004</v>
      </c>
      <c r="C154" s="86" t="s">
        <v>277</v>
      </c>
      <c r="D154" s="164">
        <v>3</v>
      </c>
      <c r="E154" s="87" t="s">
        <v>69</v>
      </c>
      <c r="F154" s="60"/>
      <c r="G154" s="60"/>
      <c r="H154" s="183" t="s">
        <v>3412</v>
      </c>
      <c r="I154" s="184" t="s">
        <v>276</v>
      </c>
      <c r="J154" s="184" t="s">
        <v>278</v>
      </c>
      <c r="K154" s="184" t="s">
        <v>227</v>
      </c>
      <c r="L154" s="185" t="s">
        <v>3090</v>
      </c>
      <c r="M154" s="185" t="s">
        <v>3163</v>
      </c>
      <c r="N154" s="186">
        <v>2023</v>
      </c>
      <c r="O154" s="65">
        <v>41</v>
      </c>
      <c r="P154" s="65" t="s">
        <v>69</v>
      </c>
    </row>
    <row r="155" spans="1:16" ht="21.5">
      <c r="A155" s="86" t="s">
        <v>7093</v>
      </c>
      <c r="B155" s="86" t="s">
        <v>3005</v>
      </c>
      <c r="C155" s="86" t="s">
        <v>1199</v>
      </c>
      <c r="D155" s="164">
        <v>4</v>
      </c>
      <c r="E155" s="87" t="s">
        <v>69</v>
      </c>
      <c r="F155" s="60"/>
      <c r="G155" s="60"/>
      <c r="H155" s="183" t="s">
        <v>3416</v>
      </c>
      <c r="I155" s="184" t="s">
        <v>276</v>
      </c>
      <c r="J155" s="184" t="s">
        <v>278</v>
      </c>
      <c r="K155" s="184" t="s">
        <v>227</v>
      </c>
      <c r="L155" s="185" t="s">
        <v>3092</v>
      </c>
      <c r="M155" s="185" t="s">
        <v>3417</v>
      </c>
      <c r="N155" s="186">
        <v>2023</v>
      </c>
      <c r="O155" s="65">
        <v>42</v>
      </c>
      <c r="P155" s="65" t="s">
        <v>69</v>
      </c>
    </row>
    <row r="156" spans="1:16" ht="21.5">
      <c r="A156" s="86" t="s">
        <v>7094</v>
      </c>
      <c r="B156" s="86" t="s">
        <v>3006</v>
      </c>
      <c r="C156" s="86" t="s">
        <v>1199</v>
      </c>
      <c r="D156" s="164">
        <v>5</v>
      </c>
      <c r="E156" s="87" t="s">
        <v>69</v>
      </c>
      <c r="F156" s="60"/>
      <c r="G156" s="60"/>
      <c r="H156" s="183" t="s">
        <v>3422</v>
      </c>
      <c r="I156" s="184" t="s">
        <v>276</v>
      </c>
      <c r="J156" s="184" t="s">
        <v>278</v>
      </c>
      <c r="K156" s="184" t="s">
        <v>227</v>
      </c>
      <c r="L156" s="185" t="s">
        <v>3094</v>
      </c>
      <c r="M156" s="185" t="s">
        <v>3423</v>
      </c>
      <c r="N156" s="186">
        <v>2024</v>
      </c>
      <c r="O156" s="65">
        <v>43</v>
      </c>
      <c r="P156" s="65" t="s">
        <v>69</v>
      </c>
    </row>
    <row r="157" spans="1:16" ht="21.5">
      <c r="A157" s="86" t="s">
        <v>7095</v>
      </c>
      <c r="B157" s="86" t="s">
        <v>3007</v>
      </c>
      <c r="C157" s="86" t="s">
        <v>1199</v>
      </c>
      <c r="D157" s="164">
        <v>6</v>
      </c>
      <c r="E157" s="87" t="s">
        <v>69</v>
      </c>
      <c r="F157" s="60"/>
      <c r="G157" s="60"/>
      <c r="H157" s="183" t="s">
        <v>3428</v>
      </c>
      <c r="I157" s="184" t="s">
        <v>276</v>
      </c>
      <c r="J157" s="184" t="s">
        <v>278</v>
      </c>
      <c r="K157" s="184" t="s">
        <v>227</v>
      </c>
      <c r="L157" s="185" t="s">
        <v>3096</v>
      </c>
      <c r="M157" s="185" t="s">
        <v>3429</v>
      </c>
      <c r="N157" s="186">
        <v>2024</v>
      </c>
      <c r="O157" s="65">
        <v>44</v>
      </c>
      <c r="P157" s="65" t="s">
        <v>69</v>
      </c>
    </row>
    <row r="158" spans="1:16" ht="21.5">
      <c r="A158" s="86" t="s">
        <v>7096</v>
      </c>
      <c r="B158" s="86" t="s">
        <v>3008</v>
      </c>
      <c r="C158" s="86" t="s">
        <v>2958</v>
      </c>
      <c r="D158" s="164">
        <v>7</v>
      </c>
      <c r="E158" s="87" t="s">
        <v>69</v>
      </c>
      <c r="H158" s="183" t="s">
        <v>3433</v>
      </c>
      <c r="I158" s="184" t="s">
        <v>276</v>
      </c>
      <c r="J158" s="184" t="s">
        <v>278</v>
      </c>
      <c r="K158" s="184" t="s">
        <v>227</v>
      </c>
      <c r="L158" s="185" t="s">
        <v>3098</v>
      </c>
      <c r="M158" s="185" t="s">
        <v>3434</v>
      </c>
      <c r="N158" s="186">
        <v>2024</v>
      </c>
      <c r="O158" s="65">
        <v>45</v>
      </c>
      <c r="P158" s="65" t="s">
        <v>69</v>
      </c>
    </row>
    <row r="159" spans="1:16" ht="21.5">
      <c r="A159" s="86" t="s">
        <v>7097</v>
      </c>
      <c r="B159" s="86" t="s">
        <v>3009</v>
      </c>
      <c r="C159" s="86" t="s">
        <v>2973</v>
      </c>
      <c r="D159" s="164">
        <v>8</v>
      </c>
      <c r="E159" s="87" t="s">
        <v>69</v>
      </c>
      <c r="H159" s="183" t="s">
        <v>3440</v>
      </c>
      <c r="I159" s="184" t="s">
        <v>276</v>
      </c>
      <c r="J159" s="184" t="s">
        <v>278</v>
      </c>
      <c r="K159" s="184" t="s">
        <v>227</v>
      </c>
      <c r="L159" s="185" t="s">
        <v>3100</v>
      </c>
      <c r="M159" s="185" t="s">
        <v>3441</v>
      </c>
      <c r="N159" s="186">
        <v>2024</v>
      </c>
      <c r="O159" s="65">
        <v>46</v>
      </c>
      <c r="P159" s="65" t="s">
        <v>69</v>
      </c>
    </row>
    <row r="160" spans="1:16" ht="21.5">
      <c r="A160" s="86" t="s">
        <v>7098</v>
      </c>
      <c r="B160" s="86" t="s">
        <v>3010</v>
      </c>
      <c r="C160" s="86" t="s">
        <v>2976</v>
      </c>
      <c r="D160" s="164">
        <v>9</v>
      </c>
      <c r="E160" s="87" t="s">
        <v>69</v>
      </c>
      <c r="H160" s="183" t="s">
        <v>3446</v>
      </c>
      <c r="I160" s="184" t="s">
        <v>276</v>
      </c>
      <c r="J160" s="184" t="s">
        <v>278</v>
      </c>
      <c r="K160" s="184" t="s">
        <v>227</v>
      </c>
      <c r="L160" s="185" t="s">
        <v>3102</v>
      </c>
      <c r="M160" s="185" t="s">
        <v>3447</v>
      </c>
      <c r="N160" s="186">
        <v>2025</v>
      </c>
      <c r="O160" s="65">
        <v>47</v>
      </c>
      <c r="P160" s="65" t="s">
        <v>69</v>
      </c>
    </row>
    <row r="161" spans="1:16" ht="43" hidden="1">
      <c r="A161" s="86" t="s">
        <v>7099</v>
      </c>
      <c r="B161" s="86" t="s">
        <v>3011</v>
      </c>
      <c r="C161" s="86" t="s">
        <v>2976</v>
      </c>
      <c r="D161" s="164">
        <v>10</v>
      </c>
      <c r="E161" s="87" t="s">
        <v>69</v>
      </c>
      <c r="H161" s="183" t="s">
        <v>3451</v>
      </c>
      <c r="I161" s="184" t="s">
        <v>276</v>
      </c>
      <c r="J161" s="184" t="s">
        <v>2246</v>
      </c>
      <c r="K161" s="184" t="s">
        <v>228</v>
      </c>
      <c r="L161" s="185" t="s">
        <v>3452</v>
      </c>
      <c r="M161" s="185" t="s">
        <v>3453</v>
      </c>
      <c r="N161" s="186">
        <v>2010</v>
      </c>
      <c r="O161" s="65">
        <v>48</v>
      </c>
      <c r="P161" s="65" t="s">
        <v>69</v>
      </c>
    </row>
    <row r="162" spans="1:16" ht="21.5" hidden="1">
      <c r="A162" s="86" t="s">
        <v>7100</v>
      </c>
      <c r="B162" s="86" t="s">
        <v>2993</v>
      </c>
      <c r="C162" s="86" t="s">
        <v>2967</v>
      </c>
      <c r="D162" s="164">
        <v>11</v>
      </c>
      <c r="E162" s="87" t="s">
        <v>69</v>
      </c>
      <c r="H162" s="183" t="s">
        <v>3460</v>
      </c>
      <c r="I162" s="184" t="s">
        <v>276</v>
      </c>
      <c r="J162" s="184" t="s">
        <v>2246</v>
      </c>
      <c r="K162" s="184" t="s">
        <v>228</v>
      </c>
      <c r="L162" s="185" t="s">
        <v>3461</v>
      </c>
      <c r="M162" s="185" t="s">
        <v>3462</v>
      </c>
      <c r="N162" s="186">
        <v>2011</v>
      </c>
      <c r="O162" s="65">
        <v>49</v>
      </c>
      <c r="P162" s="65" t="s">
        <v>69</v>
      </c>
    </row>
    <row r="163" spans="1:16" ht="43" hidden="1">
      <c r="A163" s="86" t="s">
        <v>7101</v>
      </c>
      <c r="B163" s="86" t="s">
        <v>2996</v>
      </c>
      <c r="C163" s="86" t="s">
        <v>2973</v>
      </c>
      <c r="D163" s="164">
        <v>12</v>
      </c>
      <c r="E163" s="87" t="s">
        <v>69</v>
      </c>
      <c r="H163" s="183" t="s">
        <v>3467</v>
      </c>
      <c r="I163" s="184" t="s">
        <v>276</v>
      </c>
      <c r="J163" s="184" t="s">
        <v>2246</v>
      </c>
      <c r="K163" s="184" t="s">
        <v>228</v>
      </c>
      <c r="L163" s="185" t="s">
        <v>3468</v>
      </c>
      <c r="M163" s="185" t="s">
        <v>3469</v>
      </c>
      <c r="N163" s="186">
        <v>2012</v>
      </c>
      <c r="O163" s="65">
        <v>50</v>
      </c>
      <c r="P163" s="65" t="s">
        <v>69</v>
      </c>
    </row>
    <row r="164" spans="1:16" ht="43" hidden="1">
      <c r="A164" s="86" t="s">
        <v>7102</v>
      </c>
      <c r="B164" s="86" t="s">
        <v>3012</v>
      </c>
      <c r="C164" s="86" t="s">
        <v>2990</v>
      </c>
      <c r="D164" s="164">
        <v>13</v>
      </c>
      <c r="E164" s="87" t="s">
        <v>69</v>
      </c>
      <c r="H164" s="183" t="s">
        <v>3475</v>
      </c>
      <c r="I164" s="184" t="s">
        <v>276</v>
      </c>
      <c r="J164" s="184" t="s">
        <v>2246</v>
      </c>
      <c r="K164" s="184" t="s">
        <v>228</v>
      </c>
      <c r="L164" s="185" t="s">
        <v>3476</v>
      </c>
      <c r="M164" s="185" t="s">
        <v>3477</v>
      </c>
      <c r="N164" s="186">
        <v>2012</v>
      </c>
      <c r="O164" s="65">
        <v>51</v>
      </c>
      <c r="P164" s="65" t="s">
        <v>69</v>
      </c>
    </row>
    <row r="165" spans="1:16" ht="43" hidden="1">
      <c r="A165" s="86"/>
      <c r="B165" s="86"/>
      <c r="C165" s="86"/>
      <c r="D165" s="164"/>
      <c r="E165" s="87"/>
      <c r="H165" s="183" t="s">
        <v>3482</v>
      </c>
      <c r="I165" s="184" t="s">
        <v>276</v>
      </c>
      <c r="J165" s="184" t="s">
        <v>2246</v>
      </c>
      <c r="K165" s="184" t="s">
        <v>228</v>
      </c>
      <c r="L165" s="185" t="s">
        <v>3483</v>
      </c>
      <c r="M165" s="185" t="s">
        <v>3484</v>
      </c>
      <c r="N165" s="186">
        <v>2017</v>
      </c>
      <c r="O165" s="65">
        <v>52</v>
      </c>
      <c r="P165" s="65" t="s">
        <v>69</v>
      </c>
    </row>
    <row r="166" spans="1:16" ht="43" hidden="1">
      <c r="A166" s="151" t="s">
        <v>7620</v>
      </c>
      <c r="H166" s="183" t="s">
        <v>3490</v>
      </c>
      <c r="I166" s="184" t="s">
        <v>276</v>
      </c>
      <c r="J166" s="184" t="s">
        <v>2246</v>
      </c>
      <c r="K166" s="184" t="s">
        <v>228</v>
      </c>
      <c r="L166" s="185" t="s">
        <v>3491</v>
      </c>
      <c r="M166" s="185" t="s">
        <v>3492</v>
      </c>
      <c r="N166" s="186">
        <v>2018</v>
      </c>
      <c r="O166" s="65">
        <v>53</v>
      </c>
      <c r="P166" s="65" t="s">
        <v>69</v>
      </c>
    </row>
    <row r="167" spans="1:16" ht="43" hidden="1">
      <c r="A167" s="166" t="s">
        <v>226</v>
      </c>
      <c r="B167" s="166" t="s">
        <v>234</v>
      </c>
      <c r="C167" s="166" t="s">
        <v>13</v>
      </c>
      <c r="D167" s="166" t="s">
        <v>2755</v>
      </c>
      <c r="E167" s="166" t="s">
        <v>0</v>
      </c>
      <c r="H167" s="183" t="s">
        <v>3495</v>
      </c>
      <c r="I167" s="184" t="s">
        <v>276</v>
      </c>
      <c r="J167" s="184" t="s">
        <v>2246</v>
      </c>
      <c r="K167" s="184" t="s">
        <v>228</v>
      </c>
      <c r="L167" s="185" t="s">
        <v>3496</v>
      </c>
      <c r="M167" s="185" t="s">
        <v>3497</v>
      </c>
      <c r="N167" s="186">
        <v>2019</v>
      </c>
      <c r="O167" s="65">
        <v>54</v>
      </c>
      <c r="P167" s="65" t="s">
        <v>69</v>
      </c>
    </row>
    <row r="168" spans="1:16" ht="43" hidden="1">
      <c r="A168" s="65" t="s">
        <v>7621</v>
      </c>
      <c r="B168" s="65" t="s">
        <v>192</v>
      </c>
      <c r="C168" s="65" t="s">
        <v>192</v>
      </c>
      <c r="D168" s="65">
        <v>1</v>
      </c>
      <c r="E168" s="65" t="b">
        <v>1</v>
      </c>
      <c r="H168" s="183" t="s">
        <v>3501</v>
      </c>
      <c r="I168" s="184" t="s">
        <v>276</v>
      </c>
      <c r="J168" s="184" t="s">
        <v>2246</v>
      </c>
      <c r="K168" s="184" t="s">
        <v>228</v>
      </c>
      <c r="L168" s="185" t="s">
        <v>3502</v>
      </c>
      <c r="M168" s="185" t="s">
        <v>3503</v>
      </c>
      <c r="N168" s="186">
        <v>2020</v>
      </c>
      <c r="O168" s="65">
        <v>55</v>
      </c>
      <c r="P168" s="65" t="s">
        <v>69</v>
      </c>
    </row>
    <row r="169" spans="1:16" ht="43" hidden="1">
      <c r="A169" s="65" t="s">
        <v>7622</v>
      </c>
      <c r="B169" s="65" t="s">
        <v>193</v>
      </c>
      <c r="C169" s="65" t="s">
        <v>193</v>
      </c>
      <c r="D169" s="65">
        <v>2</v>
      </c>
      <c r="E169" s="65" t="b">
        <v>1</v>
      </c>
      <c r="H169" s="183" t="s">
        <v>3506</v>
      </c>
      <c r="I169" s="184" t="s">
        <v>276</v>
      </c>
      <c r="J169" s="184" t="s">
        <v>2246</v>
      </c>
      <c r="K169" s="184" t="s">
        <v>228</v>
      </c>
      <c r="L169" s="185" t="s">
        <v>3507</v>
      </c>
      <c r="M169" s="185" t="s">
        <v>3508</v>
      </c>
      <c r="N169" s="186">
        <v>2021</v>
      </c>
      <c r="O169" s="65">
        <v>56</v>
      </c>
      <c r="P169" s="65" t="s">
        <v>69</v>
      </c>
    </row>
    <row r="170" spans="1:16" ht="43" hidden="1">
      <c r="A170" s="65" t="s">
        <v>7623</v>
      </c>
      <c r="B170" s="65" t="s">
        <v>8073</v>
      </c>
      <c r="C170" s="65" t="s">
        <v>8073</v>
      </c>
      <c r="D170" s="65">
        <v>3</v>
      </c>
      <c r="E170" s="65" t="b">
        <v>1</v>
      </c>
      <c r="H170" s="183" t="s">
        <v>3513</v>
      </c>
      <c r="I170" s="184" t="s">
        <v>276</v>
      </c>
      <c r="J170" s="184" t="s">
        <v>2246</v>
      </c>
      <c r="K170" s="184" t="s">
        <v>228</v>
      </c>
      <c r="L170" s="185" t="s">
        <v>3514</v>
      </c>
      <c r="M170" s="185" t="s">
        <v>3515</v>
      </c>
      <c r="N170" s="186">
        <v>2022</v>
      </c>
      <c r="O170" s="65">
        <v>57</v>
      </c>
      <c r="P170" s="65" t="s">
        <v>69</v>
      </c>
    </row>
    <row r="171" spans="1:16" ht="21.5" hidden="1">
      <c r="A171" s="65" t="s">
        <v>7625</v>
      </c>
      <c r="B171" s="65" t="s">
        <v>8074</v>
      </c>
      <c r="C171" s="65" t="s">
        <v>8074</v>
      </c>
      <c r="D171" s="65">
        <v>4</v>
      </c>
      <c r="E171" s="65" t="b">
        <v>1</v>
      </c>
      <c r="H171" s="183" t="s">
        <v>3520</v>
      </c>
      <c r="I171" s="184" t="s">
        <v>276</v>
      </c>
      <c r="J171" s="184" t="s">
        <v>2252</v>
      </c>
      <c r="K171" s="184" t="s">
        <v>228</v>
      </c>
      <c r="L171" s="185" t="s">
        <v>3521</v>
      </c>
      <c r="M171" s="185" t="s">
        <v>3522</v>
      </c>
      <c r="N171" s="186">
        <v>2012</v>
      </c>
      <c r="O171" s="65">
        <v>58</v>
      </c>
      <c r="P171" s="65" t="s">
        <v>69</v>
      </c>
    </row>
    <row r="172" spans="1:16" ht="21.5" hidden="1">
      <c r="A172" s="65" t="s">
        <v>7626</v>
      </c>
      <c r="B172" s="65" t="s">
        <v>8075</v>
      </c>
      <c r="C172" s="65" t="s">
        <v>8075</v>
      </c>
      <c r="D172" s="65">
        <v>5</v>
      </c>
      <c r="E172" s="65" t="b">
        <v>1</v>
      </c>
      <c r="H172" s="183" t="s">
        <v>3526</v>
      </c>
      <c r="I172" s="184" t="s">
        <v>276</v>
      </c>
      <c r="J172" s="184" t="s">
        <v>2252</v>
      </c>
      <c r="K172" s="184" t="s">
        <v>228</v>
      </c>
      <c r="L172" s="185" t="s">
        <v>3527</v>
      </c>
      <c r="M172" s="185" t="s">
        <v>3528</v>
      </c>
      <c r="N172" s="186">
        <v>2013</v>
      </c>
      <c r="O172" s="65">
        <v>59</v>
      </c>
      <c r="P172" s="65" t="s">
        <v>69</v>
      </c>
    </row>
    <row r="173" spans="1:16" ht="21.5" hidden="1">
      <c r="A173" s="65" t="s">
        <v>7627</v>
      </c>
      <c r="B173" s="65" t="s">
        <v>7624</v>
      </c>
      <c r="C173" s="65" t="s">
        <v>7624</v>
      </c>
      <c r="D173" s="65">
        <v>6</v>
      </c>
      <c r="E173" s="65" t="b">
        <v>1</v>
      </c>
      <c r="H173" s="183" t="s">
        <v>3532</v>
      </c>
      <c r="I173" s="184" t="s">
        <v>276</v>
      </c>
      <c r="J173" s="184" t="s">
        <v>2252</v>
      </c>
      <c r="K173" s="184" t="s">
        <v>228</v>
      </c>
      <c r="L173" s="185" t="s">
        <v>3533</v>
      </c>
      <c r="M173" s="185" t="s">
        <v>3534</v>
      </c>
      <c r="N173" s="186">
        <v>2014</v>
      </c>
      <c r="O173" s="65">
        <v>60</v>
      </c>
      <c r="P173" s="65" t="s">
        <v>69</v>
      </c>
    </row>
    <row r="174" spans="1:16" ht="21.5" hidden="1">
      <c r="A174" s="65" t="s">
        <v>7628</v>
      </c>
      <c r="B174" s="65" t="s">
        <v>7631</v>
      </c>
      <c r="C174" s="65" t="s">
        <v>7631</v>
      </c>
      <c r="D174" s="65">
        <v>7</v>
      </c>
      <c r="E174" s="65" t="b">
        <v>1</v>
      </c>
      <c r="H174" s="183" t="s">
        <v>3538</v>
      </c>
      <c r="I174" s="184" t="s">
        <v>276</v>
      </c>
      <c r="J174" s="184" t="s">
        <v>2252</v>
      </c>
      <c r="K174" s="184" t="s">
        <v>228</v>
      </c>
      <c r="L174" s="185" t="s">
        <v>3539</v>
      </c>
      <c r="M174" s="185" t="s">
        <v>3540</v>
      </c>
      <c r="N174" s="186">
        <v>2015</v>
      </c>
      <c r="O174" s="65">
        <v>61</v>
      </c>
      <c r="P174" s="65" t="s">
        <v>69</v>
      </c>
    </row>
    <row r="175" spans="1:16" ht="43" hidden="1">
      <c r="A175" s="65" t="s">
        <v>7629</v>
      </c>
      <c r="B175" s="65" t="s">
        <v>7633</v>
      </c>
      <c r="C175" s="65" t="s">
        <v>7633</v>
      </c>
      <c r="D175" s="65">
        <v>8</v>
      </c>
      <c r="E175" s="65" t="b">
        <v>1</v>
      </c>
      <c r="H175" s="183" t="s">
        <v>3544</v>
      </c>
      <c r="I175" s="184" t="s">
        <v>276</v>
      </c>
      <c r="J175" s="184" t="s">
        <v>2252</v>
      </c>
      <c r="K175" s="184" t="s">
        <v>228</v>
      </c>
      <c r="L175" s="185" t="s">
        <v>3545</v>
      </c>
      <c r="M175" s="185" t="s">
        <v>3546</v>
      </c>
      <c r="N175" s="186">
        <v>2019</v>
      </c>
      <c r="O175" s="65">
        <v>62</v>
      </c>
      <c r="P175" s="65" t="s">
        <v>69</v>
      </c>
    </row>
    <row r="176" spans="1:16" ht="43" hidden="1">
      <c r="A176" s="65" t="s">
        <v>7630</v>
      </c>
      <c r="B176" s="65" t="s">
        <v>8076</v>
      </c>
      <c r="C176" s="65" t="s">
        <v>8076</v>
      </c>
      <c r="D176" s="65">
        <v>9</v>
      </c>
      <c r="E176" s="65" t="b">
        <v>1</v>
      </c>
      <c r="H176" s="183" t="s">
        <v>3549</v>
      </c>
      <c r="I176" s="184" t="s">
        <v>276</v>
      </c>
      <c r="J176" s="184" t="s">
        <v>2252</v>
      </c>
      <c r="K176" s="184" t="s">
        <v>228</v>
      </c>
      <c r="L176" s="185" t="s">
        <v>3550</v>
      </c>
      <c r="M176" s="185" t="s">
        <v>3551</v>
      </c>
      <c r="N176" s="186">
        <v>2021</v>
      </c>
      <c r="O176" s="65">
        <v>63</v>
      </c>
      <c r="P176" s="65" t="s">
        <v>69</v>
      </c>
    </row>
    <row r="177" spans="1:16" ht="21.5" hidden="1">
      <c r="A177" s="65" t="s">
        <v>7632</v>
      </c>
      <c r="B177" s="65" t="s">
        <v>8077</v>
      </c>
      <c r="C177" s="65" t="s">
        <v>8077</v>
      </c>
      <c r="D177" s="65">
        <v>10</v>
      </c>
      <c r="E177" s="65" t="b">
        <v>1</v>
      </c>
      <c r="H177" s="183" t="s">
        <v>3556</v>
      </c>
      <c r="I177" s="184" t="s">
        <v>276</v>
      </c>
      <c r="J177" s="184" t="s">
        <v>2249</v>
      </c>
      <c r="K177" s="184" t="s">
        <v>228</v>
      </c>
      <c r="L177" s="185" t="s">
        <v>3557</v>
      </c>
      <c r="M177" s="185" t="s">
        <v>3558</v>
      </c>
      <c r="N177" s="186">
        <v>2013</v>
      </c>
      <c r="O177" s="65">
        <v>64</v>
      </c>
      <c r="P177" s="65" t="s">
        <v>69</v>
      </c>
    </row>
    <row r="178" spans="1:16" ht="21.5" hidden="1">
      <c r="A178" s="65" t="s">
        <v>7634</v>
      </c>
      <c r="B178" s="65" t="s">
        <v>8078</v>
      </c>
      <c r="C178" s="65" t="s">
        <v>8078</v>
      </c>
      <c r="D178" s="65">
        <v>11</v>
      </c>
      <c r="E178" s="65" t="b">
        <v>1</v>
      </c>
      <c r="H178" s="183" t="s">
        <v>3561</v>
      </c>
      <c r="I178" s="184" t="s">
        <v>276</v>
      </c>
      <c r="J178" s="184" t="s">
        <v>2249</v>
      </c>
      <c r="K178" s="184" t="s">
        <v>228</v>
      </c>
      <c r="L178" s="185" t="s">
        <v>3562</v>
      </c>
      <c r="M178" s="185" t="s">
        <v>3563</v>
      </c>
      <c r="N178" s="186">
        <v>2014</v>
      </c>
      <c r="O178" s="65">
        <v>65</v>
      </c>
      <c r="P178" s="65" t="s">
        <v>69</v>
      </c>
    </row>
    <row r="179" spans="1:16" ht="43" hidden="1">
      <c r="A179" s="65" t="s">
        <v>7635</v>
      </c>
      <c r="B179" s="65" t="s">
        <v>8079</v>
      </c>
      <c r="C179" s="65" t="s">
        <v>8079</v>
      </c>
      <c r="D179" s="65">
        <v>12</v>
      </c>
      <c r="E179" s="65" t="b">
        <v>1</v>
      </c>
      <c r="H179" s="183" t="s">
        <v>3568</v>
      </c>
      <c r="I179" s="184" t="s">
        <v>276</v>
      </c>
      <c r="J179" s="184" t="s">
        <v>2249</v>
      </c>
      <c r="K179" s="184" t="s">
        <v>228</v>
      </c>
      <c r="L179" s="185" t="s">
        <v>3569</v>
      </c>
      <c r="M179" s="185" t="s">
        <v>3570</v>
      </c>
      <c r="N179" s="186">
        <v>2019</v>
      </c>
      <c r="O179" s="65">
        <v>66</v>
      </c>
      <c r="P179" s="65" t="s">
        <v>69</v>
      </c>
    </row>
    <row r="180" spans="1:16" ht="43" hidden="1">
      <c r="A180" s="65" t="s">
        <v>8084</v>
      </c>
      <c r="B180" s="65" t="s">
        <v>8080</v>
      </c>
      <c r="C180" s="65" t="s">
        <v>8080</v>
      </c>
      <c r="D180" s="65">
        <v>13</v>
      </c>
      <c r="E180" s="65" t="b">
        <v>1</v>
      </c>
      <c r="H180" s="183" t="s">
        <v>3575</v>
      </c>
      <c r="I180" s="184" t="s">
        <v>276</v>
      </c>
      <c r="J180" s="184" t="s">
        <v>2249</v>
      </c>
      <c r="K180" s="184" t="s">
        <v>228</v>
      </c>
      <c r="L180" s="185" t="s">
        <v>3576</v>
      </c>
      <c r="M180" s="185" t="s">
        <v>3577</v>
      </c>
      <c r="N180" s="186">
        <v>2020</v>
      </c>
      <c r="O180" s="65">
        <v>67</v>
      </c>
      <c r="P180" s="65" t="s">
        <v>69</v>
      </c>
    </row>
    <row r="181" spans="1:16" ht="43" hidden="1">
      <c r="A181" s="65" t="s">
        <v>8085</v>
      </c>
      <c r="B181" s="65" t="s">
        <v>8081</v>
      </c>
      <c r="C181" s="65" t="s">
        <v>8081</v>
      </c>
      <c r="D181" s="65">
        <v>14</v>
      </c>
      <c r="E181" s="65" t="b">
        <v>1</v>
      </c>
      <c r="H181" s="183" t="s">
        <v>3579</v>
      </c>
      <c r="I181" s="184" t="s">
        <v>276</v>
      </c>
      <c r="J181" s="184" t="s">
        <v>2249</v>
      </c>
      <c r="K181" s="184" t="s">
        <v>228</v>
      </c>
      <c r="L181" s="185" t="s">
        <v>3580</v>
      </c>
      <c r="M181" s="185" t="s">
        <v>3581</v>
      </c>
      <c r="N181" s="186">
        <v>2022</v>
      </c>
      <c r="O181" s="65">
        <v>68</v>
      </c>
      <c r="P181" s="65" t="s">
        <v>69</v>
      </c>
    </row>
    <row r="182" spans="1:16" ht="43" hidden="1">
      <c r="A182" s="65" t="s">
        <v>8086</v>
      </c>
      <c r="B182" s="65" t="s">
        <v>8082</v>
      </c>
      <c r="C182" s="65" t="s">
        <v>8082</v>
      </c>
      <c r="D182" s="65">
        <v>15</v>
      </c>
      <c r="E182" s="65" t="b">
        <v>1</v>
      </c>
      <c r="H182" s="183" t="s">
        <v>3586</v>
      </c>
      <c r="I182" s="184" t="s">
        <v>276</v>
      </c>
      <c r="J182" s="184" t="s">
        <v>2249</v>
      </c>
      <c r="K182" s="184" t="s">
        <v>228</v>
      </c>
      <c r="L182" s="185" t="s">
        <v>3587</v>
      </c>
      <c r="M182" s="185" t="s">
        <v>3588</v>
      </c>
      <c r="N182" s="186">
        <v>2024</v>
      </c>
      <c r="O182" s="65">
        <v>69</v>
      </c>
      <c r="P182" s="65" t="s">
        <v>69</v>
      </c>
    </row>
    <row r="183" spans="1:16" ht="43" hidden="1">
      <c r="A183" s="65" t="s">
        <v>8087</v>
      </c>
      <c r="B183" s="65" t="s">
        <v>8083</v>
      </c>
      <c r="C183" s="65" t="s">
        <v>8083</v>
      </c>
      <c r="D183" s="65">
        <v>16</v>
      </c>
      <c r="E183" s="65" t="b">
        <v>1</v>
      </c>
      <c r="H183" s="183" t="s">
        <v>3592</v>
      </c>
      <c r="I183" s="184" t="s">
        <v>276</v>
      </c>
      <c r="J183" s="184" t="s">
        <v>2249</v>
      </c>
      <c r="K183" s="184" t="s">
        <v>228</v>
      </c>
      <c r="L183" s="185" t="s">
        <v>3593</v>
      </c>
      <c r="M183" s="185" t="s">
        <v>3594</v>
      </c>
      <c r="N183" s="186">
        <v>2024</v>
      </c>
      <c r="O183" s="65">
        <v>70</v>
      </c>
      <c r="P183" s="65" t="s">
        <v>69</v>
      </c>
    </row>
    <row r="184" spans="1:16" ht="43" hidden="1">
      <c r="A184" s="86"/>
      <c r="B184" s="86"/>
      <c r="C184" s="86"/>
      <c r="D184" s="164"/>
      <c r="E184" s="87"/>
      <c r="H184" s="183" t="s">
        <v>3599</v>
      </c>
      <c r="I184" s="184" t="s">
        <v>276</v>
      </c>
      <c r="J184" s="184" t="s">
        <v>2255</v>
      </c>
      <c r="K184" s="184" t="s">
        <v>228</v>
      </c>
      <c r="L184" s="185" t="s">
        <v>3600</v>
      </c>
      <c r="M184" s="185" t="s">
        <v>3601</v>
      </c>
      <c r="N184" s="186">
        <v>2015</v>
      </c>
      <c r="O184" s="65">
        <v>71</v>
      </c>
      <c r="P184" s="65" t="s">
        <v>69</v>
      </c>
    </row>
    <row r="185" spans="1:16" ht="21.5" hidden="1">
      <c r="A185" s="151" t="s">
        <v>1827</v>
      </c>
      <c r="H185" s="183" t="s">
        <v>3607</v>
      </c>
      <c r="I185" s="184" t="s">
        <v>276</v>
      </c>
      <c r="J185" s="184" t="s">
        <v>2255</v>
      </c>
      <c r="K185" s="184" t="s">
        <v>228</v>
      </c>
      <c r="L185" s="185" t="s">
        <v>3608</v>
      </c>
      <c r="M185" s="185" t="s">
        <v>3609</v>
      </c>
      <c r="N185" s="186">
        <v>2016</v>
      </c>
      <c r="O185" s="65">
        <v>72</v>
      </c>
      <c r="P185" s="65" t="s">
        <v>69</v>
      </c>
    </row>
    <row r="186" spans="1:16" ht="21.5" hidden="1">
      <c r="A186" s="166" t="s">
        <v>226</v>
      </c>
      <c r="B186" s="166" t="s">
        <v>234</v>
      </c>
      <c r="C186" s="166" t="s">
        <v>13</v>
      </c>
      <c r="D186" s="166" t="s">
        <v>2755</v>
      </c>
      <c r="E186" s="166" t="s">
        <v>0</v>
      </c>
      <c r="H186" s="183" t="s">
        <v>3614</v>
      </c>
      <c r="I186" s="184" t="s">
        <v>276</v>
      </c>
      <c r="J186" s="184" t="s">
        <v>2255</v>
      </c>
      <c r="K186" s="184" t="s">
        <v>228</v>
      </c>
      <c r="L186" s="185" t="s">
        <v>3615</v>
      </c>
      <c r="M186" s="185" t="s">
        <v>3616</v>
      </c>
      <c r="N186" s="186">
        <v>2017</v>
      </c>
      <c r="O186" s="65">
        <v>73</v>
      </c>
      <c r="P186" s="65" t="s">
        <v>69</v>
      </c>
    </row>
    <row r="187" spans="1:16" ht="43" hidden="1">
      <c r="A187" s="65" t="s">
        <v>7567</v>
      </c>
      <c r="B187" s="65" t="s">
        <v>7568</v>
      </c>
      <c r="C187" s="65" t="s">
        <v>6327</v>
      </c>
      <c r="D187" s="65">
        <v>1</v>
      </c>
      <c r="E187" s="65" t="b">
        <v>1</v>
      </c>
      <c r="H187" s="183" t="s">
        <v>3621</v>
      </c>
      <c r="I187" s="184" t="s">
        <v>276</v>
      </c>
      <c r="J187" s="184" t="s">
        <v>2255</v>
      </c>
      <c r="K187" s="184" t="s">
        <v>228</v>
      </c>
      <c r="L187" s="185" t="s">
        <v>3622</v>
      </c>
      <c r="M187" s="185" t="s">
        <v>3623</v>
      </c>
      <c r="N187" s="186">
        <v>2017</v>
      </c>
      <c r="O187" s="65">
        <v>74</v>
      </c>
      <c r="P187" s="65" t="s">
        <v>69</v>
      </c>
    </row>
    <row r="188" spans="1:16" ht="43" hidden="1">
      <c r="A188" s="65" t="s">
        <v>7569</v>
      </c>
      <c r="B188" s="65" t="s">
        <v>7570</v>
      </c>
      <c r="C188" s="65" t="s">
        <v>6327</v>
      </c>
      <c r="D188" s="65">
        <v>2</v>
      </c>
      <c r="E188" s="65" t="b">
        <v>1</v>
      </c>
      <c r="H188" s="183" t="s">
        <v>3626</v>
      </c>
      <c r="I188" s="184" t="s">
        <v>276</v>
      </c>
      <c r="J188" s="184" t="s">
        <v>2255</v>
      </c>
      <c r="K188" s="184" t="s">
        <v>228</v>
      </c>
      <c r="L188" s="185" t="s">
        <v>3627</v>
      </c>
      <c r="M188" s="185" t="s">
        <v>3628</v>
      </c>
      <c r="N188" s="186">
        <v>2018</v>
      </c>
      <c r="O188" s="65">
        <v>75</v>
      </c>
      <c r="P188" s="65" t="s">
        <v>69</v>
      </c>
    </row>
    <row r="189" spans="1:16" ht="43" hidden="1">
      <c r="A189" s="65" t="s">
        <v>7571</v>
      </c>
      <c r="B189" s="65" t="s">
        <v>7572</v>
      </c>
      <c r="C189" s="65" t="s">
        <v>6327</v>
      </c>
      <c r="D189" s="65">
        <v>3</v>
      </c>
      <c r="E189" s="65" t="b">
        <v>1</v>
      </c>
      <c r="H189" s="183" t="s">
        <v>3635</v>
      </c>
      <c r="I189" s="184" t="s">
        <v>276</v>
      </c>
      <c r="J189" s="184" t="s">
        <v>2255</v>
      </c>
      <c r="K189" s="184" t="s">
        <v>228</v>
      </c>
      <c r="L189" s="185" t="s">
        <v>3636</v>
      </c>
      <c r="M189" s="185" t="s">
        <v>3637</v>
      </c>
      <c r="N189" s="186">
        <v>2018</v>
      </c>
      <c r="O189" s="65">
        <v>76</v>
      </c>
      <c r="P189" s="65" t="s">
        <v>69</v>
      </c>
    </row>
    <row r="190" spans="1:16" ht="43" hidden="1">
      <c r="A190" s="65" t="s">
        <v>7573</v>
      </c>
      <c r="B190" s="65" t="s">
        <v>7574</v>
      </c>
      <c r="C190" s="65" t="s">
        <v>6327</v>
      </c>
      <c r="D190" s="65">
        <v>4</v>
      </c>
      <c r="E190" s="65" t="b">
        <v>1</v>
      </c>
      <c r="H190" s="183" t="s">
        <v>3640</v>
      </c>
      <c r="I190" s="184" t="s">
        <v>276</v>
      </c>
      <c r="J190" s="184" t="s">
        <v>2255</v>
      </c>
      <c r="K190" s="184" t="s">
        <v>228</v>
      </c>
      <c r="L190" s="185" t="s">
        <v>3641</v>
      </c>
      <c r="M190" s="185" t="s">
        <v>3642</v>
      </c>
      <c r="N190" s="186">
        <v>2020</v>
      </c>
      <c r="O190" s="65">
        <v>77</v>
      </c>
      <c r="P190" s="65" t="s">
        <v>69</v>
      </c>
    </row>
    <row r="191" spans="1:16" ht="43" hidden="1">
      <c r="A191" s="65" t="s">
        <v>7575</v>
      </c>
      <c r="B191" s="65" t="s">
        <v>7576</v>
      </c>
      <c r="C191" s="65" t="s">
        <v>6327</v>
      </c>
      <c r="D191" s="65">
        <v>5</v>
      </c>
      <c r="E191" s="65" t="b">
        <v>1</v>
      </c>
      <c r="H191" s="183" t="s">
        <v>3646</v>
      </c>
      <c r="I191" s="184" t="s">
        <v>276</v>
      </c>
      <c r="J191" s="184" t="s">
        <v>2255</v>
      </c>
      <c r="K191" s="184" t="s">
        <v>228</v>
      </c>
      <c r="L191" s="185" t="s">
        <v>3647</v>
      </c>
      <c r="M191" s="185" t="s">
        <v>3648</v>
      </c>
      <c r="N191" s="186">
        <v>2020</v>
      </c>
      <c r="O191" s="65">
        <v>78</v>
      </c>
      <c r="P191" s="65" t="s">
        <v>69</v>
      </c>
    </row>
    <row r="192" spans="1:16" ht="43" hidden="1">
      <c r="A192" s="65" t="s">
        <v>7577</v>
      </c>
      <c r="B192" s="65" t="s">
        <v>7578</v>
      </c>
      <c r="C192" s="65" t="s">
        <v>6327</v>
      </c>
      <c r="D192" s="65">
        <v>6</v>
      </c>
      <c r="E192" s="65">
        <v>1</v>
      </c>
      <c r="H192" s="183" t="s">
        <v>3650</v>
      </c>
      <c r="I192" s="184" t="s">
        <v>276</v>
      </c>
      <c r="J192" s="184" t="s">
        <v>2255</v>
      </c>
      <c r="K192" s="184" t="s">
        <v>228</v>
      </c>
      <c r="L192" s="185" t="s">
        <v>3651</v>
      </c>
      <c r="M192" s="185" t="s">
        <v>3652</v>
      </c>
      <c r="N192" s="186">
        <v>2021</v>
      </c>
      <c r="O192" s="65">
        <v>79</v>
      </c>
      <c r="P192" s="65" t="s">
        <v>69</v>
      </c>
    </row>
    <row r="193" spans="1:16" ht="43" hidden="1">
      <c r="A193" s="65" t="s">
        <v>7579</v>
      </c>
      <c r="B193" s="65" t="s">
        <v>7580</v>
      </c>
      <c r="C193" s="65" t="s">
        <v>6327</v>
      </c>
      <c r="D193" s="65">
        <v>7</v>
      </c>
      <c r="E193" s="65" t="b">
        <v>1</v>
      </c>
      <c r="H193" s="183" t="s">
        <v>3657</v>
      </c>
      <c r="I193" s="184" t="s">
        <v>276</v>
      </c>
      <c r="J193" s="184" t="s">
        <v>2255</v>
      </c>
      <c r="K193" s="184" t="s">
        <v>228</v>
      </c>
      <c r="L193" s="185" t="s">
        <v>3658</v>
      </c>
      <c r="M193" s="185" t="s">
        <v>3659</v>
      </c>
      <c r="N193" s="186">
        <v>2021</v>
      </c>
      <c r="O193" s="65">
        <v>80</v>
      </c>
      <c r="P193" s="65" t="s">
        <v>69</v>
      </c>
    </row>
    <row r="194" spans="1:16" ht="43" hidden="1">
      <c r="A194" s="65" t="s">
        <v>7581</v>
      </c>
      <c r="B194" s="65" t="s">
        <v>7582</v>
      </c>
      <c r="C194" s="65" t="s">
        <v>6327</v>
      </c>
      <c r="D194" s="65">
        <v>8</v>
      </c>
      <c r="E194" s="65" t="b">
        <v>1</v>
      </c>
      <c r="H194" s="183" t="s">
        <v>3663</v>
      </c>
      <c r="I194" s="184" t="s">
        <v>276</v>
      </c>
      <c r="J194" s="184" t="s">
        <v>2255</v>
      </c>
      <c r="K194" s="184" t="s">
        <v>228</v>
      </c>
      <c r="L194" s="185" t="s">
        <v>3664</v>
      </c>
      <c r="M194" s="185" t="s">
        <v>3665</v>
      </c>
      <c r="N194" s="186">
        <v>2022</v>
      </c>
      <c r="O194" s="65">
        <v>81</v>
      </c>
      <c r="P194" s="65" t="s">
        <v>69</v>
      </c>
    </row>
    <row r="195" spans="1:16" ht="43" hidden="1">
      <c r="A195" s="65" t="s">
        <v>7583</v>
      </c>
      <c r="B195" s="65" t="s">
        <v>7584</v>
      </c>
      <c r="C195" s="65" t="s">
        <v>6327</v>
      </c>
      <c r="D195" s="65">
        <v>9</v>
      </c>
      <c r="E195" s="65" t="b">
        <v>1</v>
      </c>
      <c r="H195" s="183" t="s">
        <v>3668</v>
      </c>
      <c r="I195" s="184" t="s">
        <v>276</v>
      </c>
      <c r="J195" s="184" t="s">
        <v>2255</v>
      </c>
      <c r="K195" s="184" t="s">
        <v>228</v>
      </c>
      <c r="L195" s="185" t="s">
        <v>3669</v>
      </c>
      <c r="M195" s="185" t="s">
        <v>3670</v>
      </c>
      <c r="N195" s="186">
        <v>2022</v>
      </c>
      <c r="O195" s="65">
        <v>82</v>
      </c>
      <c r="P195" s="65" t="s">
        <v>69</v>
      </c>
    </row>
    <row r="196" spans="1:16" ht="43" hidden="1">
      <c r="A196" s="65" t="s">
        <v>7585</v>
      </c>
      <c r="B196" s="65" t="s">
        <v>7586</v>
      </c>
      <c r="C196" s="65" t="s">
        <v>6327</v>
      </c>
      <c r="D196" s="65">
        <v>10</v>
      </c>
      <c r="E196" s="65" t="b">
        <v>1</v>
      </c>
      <c r="H196" s="183" t="s">
        <v>3673</v>
      </c>
      <c r="I196" s="184" t="s">
        <v>276</v>
      </c>
      <c r="J196" s="184" t="s">
        <v>2255</v>
      </c>
      <c r="K196" s="184" t="s">
        <v>228</v>
      </c>
      <c r="L196" s="185" t="s">
        <v>3674</v>
      </c>
      <c r="M196" s="185" t="s">
        <v>3675</v>
      </c>
      <c r="N196" s="186">
        <v>2024</v>
      </c>
      <c r="O196" s="65">
        <v>83</v>
      </c>
      <c r="P196" s="65" t="s">
        <v>69</v>
      </c>
    </row>
    <row r="197" spans="1:16" ht="43" hidden="1">
      <c r="A197" s="86"/>
      <c r="B197" s="86"/>
      <c r="C197" s="86"/>
      <c r="D197" s="164"/>
      <c r="E197" s="87"/>
      <c r="H197" s="183" t="s">
        <v>3682</v>
      </c>
      <c r="I197" s="184" t="s">
        <v>276</v>
      </c>
      <c r="J197" s="184" t="s">
        <v>2255</v>
      </c>
      <c r="K197" s="184" t="s">
        <v>228</v>
      </c>
      <c r="L197" s="185" t="s">
        <v>3683</v>
      </c>
      <c r="M197" s="185" t="s">
        <v>3684</v>
      </c>
      <c r="N197" s="186">
        <v>2024</v>
      </c>
      <c r="O197" s="65">
        <v>84</v>
      </c>
      <c r="P197" s="65" t="s">
        <v>69</v>
      </c>
    </row>
    <row r="198" spans="1:16" ht="21.5" hidden="1">
      <c r="A198" s="151" t="s">
        <v>7876</v>
      </c>
      <c r="H198" s="183" t="s">
        <v>3689</v>
      </c>
      <c r="I198" s="184" t="s">
        <v>276</v>
      </c>
      <c r="J198" s="184" t="s">
        <v>2259</v>
      </c>
      <c r="K198" s="184" t="s">
        <v>229</v>
      </c>
      <c r="L198" s="185" t="s">
        <v>3690</v>
      </c>
      <c r="M198" s="185" t="s">
        <v>3691</v>
      </c>
      <c r="N198" s="186">
        <v>2006</v>
      </c>
      <c r="O198" s="65">
        <v>85</v>
      </c>
      <c r="P198" s="65" t="s">
        <v>69</v>
      </c>
    </row>
    <row r="199" spans="1:16" ht="43" hidden="1">
      <c r="A199" s="166" t="s">
        <v>226</v>
      </c>
      <c r="B199" s="166" t="s">
        <v>234</v>
      </c>
      <c r="C199" s="166" t="s">
        <v>13</v>
      </c>
      <c r="D199" s="166" t="s">
        <v>2755</v>
      </c>
      <c r="E199" s="166" t="s">
        <v>0</v>
      </c>
      <c r="H199" s="183" t="s">
        <v>3701</v>
      </c>
      <c r="I199" s="184" t="s">
        <v>276</v>
      </c>
      <c r="J199" s="184" t="s">
        <v>2259</v>
      </c>
      <c r="K199" s="184" t="s">
        <v>229</v>
      </c>
      <c r="L199" s="185" t="s">
        <v>3702</v>
      </c>
      <c r="M199" s="185" t="s">
        <v>3703</v>
      </c>
      <c r="N199" s="186">
        <v>2008</v>
      </c>
      <c r="O199" s="65">
        <v>86</v>
      </c>
      <c r="P199" s="65" t="s">
        <v>69</v>
      </c>
    </row>
    <row r="200" spans="1:16" ht="43" hidden="1">
      <c r="A200" s="65" t="s">
        <v>7877</v>
      </c>
      <c r="B200" s="65" t="s">
        <v>1273</v>
      </c>
      <c r="C200" s="65" t="s">
        <v>1273</v>
      </c>
      <c r="D200" s="65">
        <v>1</v>
      </c>
      <c r="E200" s="65" t="b">
        <v>1</v>
      </c>
      <c r="H200" s="183" t="s">
        <v>3709</v>
      </c>
      <c r="I200" s="184" t="s">
        <v>276</v>
      </c>
      <c r="J200" s="184" t="s">
        <v>2259</v>
      </c>
      <c r="K200" s="184" t="s">
        <v>229</v>
      </c>
      <c r="L200" s="185" t="s">
        <v>3710</v>
      </c>
      <c r="M200" s="185" t="s">
        <v>3711</v>
      </c>
      <c r="N200" s="186">
        <v>2015</v>
      </c>
      <c r="O200" s="65">
        <v>87</v>
      </c>
      <c r="P200" s="65" t="s">
        <v>69</v>
      </c>
    </row>
    <row r="201" spans="1:16" ht="43" hidden="1">
      <c r="A201" s="65" t="s">
        <v>7878</v>
      </c>
      <c r="B201" s="65" t="s">
        <v>7879</v>
      </c>
      <c r="C201" s="65" t="s">
        <v>7879</v>
      </c>
      <c r="D201" s="65">
        <v>2</v>
      </c>
      <c r="E201" s="65" t="b">
        <v>1</v>
      </c>
      <c r="H201" s="183" t="s">
        <v>3719</v>
      </c>
      <c r="I201" s="184" t="s">
        <v>276</v>
      </c>
      <c r="J201" s="184" t="s">
        <v>2263</v>
      </c>
      <c r="K201" s="184" t="s">
        <v>229</v>
      </c>
      <c r="L201" s="185" t="s">
        <v>3720</v>
      </c>
      <c r="M201" s="185" t="s">
        <v>3721</v>
      </c>
      <c r="N201" s="186">
        <v>2008</v>
      </c>
      <c r="O201" s="65">
        <v>88</v>
      </c>
      <c r="P201" s="65" t="s">
        <v>69</v>
      </c>
    </row>
    <row r="202" spans="1:16" ht="21.5" hidden="1">
      <c r="A202" s="65" t="s">
        <v>7880</v>
      </c>
      <c r="B202" s="65" t="s">
        <v>7881</v>
      </c>
      <c r="C202" s="65" t="s">
        <v>7881</v>
      </c>
      <c r="D202" s="65">
        <v>3</v>
      </c>
      <c r="E202" s="65" t="b">
        <v>1</v>
      </c>
      <c r="H202" s="183" t="s">
        <v>3725</v>
      </c>
      <c r="I202" s="184" t="s">
        <v>276</v>
      </c>
      <c r="J202" s="184" t="s">
        <v>2263</v>
      </c>
      <c r="K202" s="184" t="s">
        <v>229</v>
      </c>
      <c r="L202" s="185" t="s">
        <v>3726</v>
      </c>
      <c r="M202" s="185" t="s">
        <v>3727</v>
      </c>
      <c r="N202" s="186">
        <v>2010</v>
      </c>
      <c r="O202" s="65">
        <v>89</v>
      </c>
      <c r="P202" s="65" t="s">
        <v>69</v>
      </c>
    </row>
    <row r="203" spans="1:16" ht="43" hidden="1">
      <c r="A203" s="65" t="s">
        <v>7882</v>
      </c>
      <c r="B203" s="65" t="s">
        <v>7883</v>
      </c>
      <c r="C203" s="65" t="s">
        <v>7883</v>
      </c>
      <c r="D203" s="65">
        <v>4</v>
      </c>
      <c r="E203" s="65" t="b">
        <v>1</v>
      </c>
      <c r="H203" s="183" t="s">
        <v>3733</v>
      </c>
      <c r="I203" s="184" t="s">
        <v>276</v>
      </c>
      <c r="J203" s="184" t="s">
        <v>2263</v>
      </c>
      <c r="K203" s="184" t="s">
        <v>229</v>
      </c>
      <c r="L203" s="185" t="s">
        <v>3734</v>
      </c>
      <c r="M203" s="185" t="s">
        <v>3735</v>
      </c>
      <c r="N203" s="186">
        <v>2010</v>
      </c>
      <c r="O203" s="65">
        <v>90</v>
      </c>
      <c r="P203" s="65" t="s">
        <v>69</v>
      </c>
    </row>
    <row r="204" spans="1:16" ht="43" hidden="1">
      <c r="A204" s="65" t="s">
        <v>7884</v>
      </c>
      <c r="B204" s="65" t="s">
        <v>7885</v>
      </c>
      <c r="C204" s="65" t="s">
        <v>7885</v>
      </c>
      <c r="D204" s="65">
        <v>5</v>
      </c>
      <c r="E204" s="65" t="b">
        <v>1</v>
      </c>
      <c r="H204" s="183" t="s">
        <v>3741</v>
      </c>
      <c r="I204" s="184" t="s">
        <v>276</v>
      </c>
      <c r="J204" s="184" t="s">
        <v>2263</v>
      </c>
      <c r="K204" s="184" t="s">
        <v>229</v>
      </c>
      <c r="L204" s="185" t="s">
        <v>3742</v>
      </c>
      <c r="M204" s="185" t="s">
        <v>3743</v>
      </c>
      <c r="N204" s="186">
        <v>2018</v>
      </c>
      <c r="O204" s="65">
        <v>91</v>
      </c>
      <c r="P204" s="65" t="s">
        <v>69</v>
      </c>
    </row>
    <row r="205" spans="1:16" ht="21.5" hidden="1">
      <c r="A205" s="86"/>
      <c r="B205" s="86"/>
      <c r="C205" s="86"/>
      <c r="D205" s="164"/>
      <c r="E205" s="87"/>
      <c r="H205" s="183" t="s">
        <v>3748</v>
      </c>
      <c r="I205" s="184" t="s">
        <v>276</v>
      </c>
      <c r="J205" s="184" t="s">
        <v>2263</v>
      </c>
      <c r="K205" s="184" t="s">
        <v>229</v>
      </c>
      <c r="L205" s="185" t="s">
        <v>3749</v>
      </c>
      <c r="M205" s="185" t="s">
        <v>3750</v>
      </c>
      <c r="N205" s="186">
        <v>2020</v>
      </c>
      <c r="O205" s="65">
        <v>92</v>
      </c>
      <c r="P205" s="65" t="s">
        <v>69</v>
      </c>
    </row>
    <row r="206" spans="1:16" ht="21.5" hidden="1">
      <c r="A206" s="155" t="s">
        <v>7002</v>
      </c>
      <c r="B206" s="154"/>
      <c r="H206" s="183" t="s">
        <v>3758</v>
      </c>
      <c r="I206" s="184" t="s">
        <v>276</v>
      </c>
      <c r="J206" s="184" t="s">
        <v>2263</v>
      </c>
      <c r="K206" s="184" t="s">
        <v>229</v>
      </c>
      <c r="L206" s="185" t="s">
        <v>3759</v>
      </c>
      <c r="M206" s="185" t="s">
        <v>3760</v>
      </c>
      <c r="N206" s="186">
        <v>2022</v>
      </c>
      <c r="O206" s="65">
        <v>93</v>
      </c>
      <c r="P206" s="65" t="s">
        <v>69</v>
      </c>
    </row>
    <row r="207" spans="1:16" ht="43" hidden="1">
      <c r="A207" s="166" t="s">
        <v>7003</v>
      </c>
      <c r="B207" s="166" t="s">
        <v>3128</v>
      </c>
      <c r="C207" s="60"/>
      <c r="D207" s="60"/>
      <c r="E207" s="60"/>
      <c r="F207" s="60"/>
      <c r="G207" s="60"/>
      <c r="H207" s="183" t="s">
        <v>3768</v>
      </c>
      <c r="I207" s="184" t="s">
        <v>276</v>
      </c>
      <c r="J207" s="184" t="s">
        <v>2263</v>
      </c>
      <c r="K207" s="184" t="s">
        <v>229</v>
      </c>
      <c r="L207" s="185" t="s">
        <v>3769</v>
      </c>
      <c r="M207" s="185" t="s">
        <v>3770</v>
      </c>
      <c r="N207" s="186">
        <v>2023</v>
      </c>
      <c r="O207" s="65">
        <v>94</v>
      </c>
      <c r="P207" s="65" t="s">
        <v>69</v>
      </c>
    </row>
    <row r="208" spans="1:16" ht="21.5" hidden="1">
      <c r="A208" s="86" t="s">
        <v>7103</v>
      </c>
      <c r="B208" s="65" t="s">
        <v>4154</v>
      </c>
      <c r="C208" s="60"/>
      <c r="D208" s="60"/>
      <c r="E208" s="60"/>
      <c r="F208" s="60"/>
      <c r="G208" s="60"/>
      <c r="H208" s="183" t="s">
        <v>3776</v>
      </c>
      <c r="I208" s="184" t="s">
        <v>276</v>
      </c>
      <c r="J208" s="184" t="s">
        <v>2263</v>
      </c>
      <c r="K208" s="184" t="s">
        <v>229</v>
      </c>
      <c r="L208" s="185" t="s">
        <v>3777</v>
      </c>
      <c r="M208" s="185" t="s">
        <v>3778</v>
      </c>
      <c r="N208" s="186">
        <v>2024</v>
      </c>
      <c r="O208" s="65">
        <v>95</v>
      </c>
      <c r="P208" s="65" t="s">
        <v>69</v>
      </c>
    </row>
    <row r="209" spans="1:16" ht="43" hidden="1">
      <c r="A209" s="86" t="s">
        <v>7104</v>
      </c>
      <c r="B209" s="65" t="s">
        <v>3204</v>
      </c>
      <c r="H209" s="183" t="s">
        <v>3783</v>
      </c>
      <c r="I209" s="184" t="s">
        <v>276</v>
      </c>
      <c r="J209" s="184" t="s">
        <v>2263</v>
      </c>
      <c r="K209" s="184" t="s">
        <v>229</v>
      </c>
      <c r="L209" s="185" t="s">
        <v>3784</v>
      </c>
      <c r="M209" s="185" t="s">
        <v>3785</v>
      </c>
      <c r="N209" s="186">
        <v>2024</v>
      </c>
      <c r="O209" s="65">
        <v>96</v>
      </c>
      <c r="P209" s="65" t="s">
        <v>69</v>
      </c>
    </row>
    <row r="210" spans="1:16" ht="43" hidden="1">
      <c r="A210" s="86" t="s">
        <v>7105</v>
      </c>
      <c r="B210" s="65" t="s">
        <v>3498</v>
      </c>
      <c r="C210" s="89"/>
      <c r="D210" s="89"/>
      <c r="H210" s="183" t="s">
        <v>3788</v>
      </c>
      <c r="I210" s="184" t="s">
        <v>276</v>
      </c>
      <c r="J210" s="184" t="s">
        <v>2266</v>
      </c>
      <c r="K210" s="184" t="s">
        <v>229</v>
      </c>
      <c r="L210" s="185" t="s">
        <v>3789</v>
      </c>
      <c r="M210" s="185" t="s">
        <v>3703</v>
      </c>
      <c r="N210" s="186">
        <v>2009</v>
      </c>
      <c r="O210" s="65">
        <v>97</v>
      </c>
      <c r="P210" s="65" t="s">
        <v>69</v>
      </c>
    </row>
    <row r="211" spans="1:16" ht="43" hidden="1">
      <c r="A211" s="86" t="s">
        <v>7106</v>
      </c>
      <c r="B211" s="65" t="s">
        <v>6668</v>
      </c>
      <c r="C211" s="87"/>
      <c r="D211" s="86"/>
      <c r="H211" s="183" t="s">
        <v>3794</v>
      </c>
      <c r="I211" s="184" t="s">
        <v>276</v>
      </c>
      <c r="J211" s="184" t="s">
        <v>2266</v>
      </c>
      <c r="K211" s="184" t="s">
        <v>229</v>
      </c>
      <c r="L211" s="185" t="s">
        <v>3795</v>
      </c>
      <c r="M211" s="185" t="s">
        <v>3796</v>
      </c>
      <c r="N211" s="186">
        <v>2012</v>
      </c>
      <c r="O211" s="65">
        <v>98</v>
      </c>
      <c r="P211" s="65" t="s">
        <v>69</v>
      </c>
    </row>
    <row r="212" spans="1:16" ht="43" hidden="1">
      <c r="A212" s="86" t="s">
        <v>7107</v>
      </c>
      <c r="B212" s="65" t="s">
        <v>5220</v>
      </c>
      <c r="C212" s="87"/>
      <c r="D212" s="86"/>
      <c r="E212" s="61"/>
      <c r="F212" s="60"/>
      <c r="G212" s="62"/>
      <c r="H212" s="183" t="s">
        <v>3804</v>
      </c>
      <c r="I212" s="184" t="s">
        <v>276</v>
      </c>
      <c r="J212" s="184" t="s">
        <v>2266</v>
      </c>
      <c r="K212" s="184" t="s">
        <v>229</v>
      </c>
      <c r="L212" s="185" t="s">
        <v>3805</v>
      </c>
      <c r="M212" s="185" t="s">
        <v>3806</v>
      </c>
      <c r="N212" s="186">
        <v>2021</v>
      </c>
      <c r="O212" s="65">
        <v>99</v>
      </c>
      <c r="P212" s="65" t="s">
        <v>69</v>
      </c>
    </row>
    <row r="213" spans="1:16" ht="43" hidden="1">
      <c r="A213" s="86" t="s">
        <v>7108</v>
      </c>
      <c r="B213" s="65" t="s">
        <v>3692</v>
      </c>
      <c r="C213" s="87"/>
      <c r="D213" s="86"/>
      <c r="H213" s="183" t="s">
        <v>3813</v>
      </c>
      <c r="I213" s="184" t="s">
        <v>276</v>
      </c>
      <c r="J213" s="184" t="s">
        <v>2266</v>
      </c>
      <c r="K213" s="184" t="s">
        <v>229</v>
      </c>
      <c r="L213" s="185" t="s">
        <v>3814</v>
      </c>
      <c r="M213" s="185" t="s">
        <v>3815</v>
      </c>
      <c r="N213" s="186">
        <v>2021</v>
      </c>
      <c r="O213" s="65">
        <v>100</v>
      </c>
      <c r="P213" s="65" t="s">
        <v>69</v>
      </c>
    </row>
    <row r="214" spans="1:16" ht="43" hidden="1">
      <c r="A214" s="86" t="s">
        <v>7109</v>
      </c>
      <c r="B214" s="65" t="s">
        <v>7004</v>
      </c>
      <c r="C214" s="87"/>
      <c r="D214" s="86"/>
      <c r="H214" s="183" t="s">
        <v>3820</v>
      </c>
      <c r="I214" s="184" t="s">
        <v>276</v>
      </c>
      <c r="J214" s="184" t="s">
        <v>2266</v>
      </c>
      <c r="K214" s="184" t="s">
        <v>229</v>
      </c>
      <c r="L214" s="185" t="s">
        <v>3821</v>
      </c>
      <c r="M214" s="185" t="s">
        <v>3822</v>
      </c>
      <c r="N214" s="186">
        <v>2023</v>
      </c>
      <c r="O214" s="65">
        <v>101</v>
      </c>
      <c r="P214" s="65" t="s">
        <v>69</v>
      </c>
    </row>
    <row r="215" spans="1:16" ht="43" hidden="1">
      <c r="A215" s="86" t="s">
        <v>7110</v>
      </c>
      <c r="B215" s="65" t="s">
        <v>6823</v>
      </c>
      <c r="C215" s="87"/>
      <c r="D215" s="86"/>
      <c r="H215" s="183" t="s">
        <v>3828</v>
      </c>
      <c r="I215" s="184" t="s">
        <v>276</v>
      </c>
      <c r="J215" s="184" t="s">
        <v>2266</v>
      </c>
      <c r="K215" s="184" t="s">
        <v>229</v>
      </c>
      <c r="L215" s="185" t="s">
        <v>3829</v>
      </c>
      <c r="M215" s="185" t="s">
        <v>3830</v>
      </c>
      <c r="N215" s="186">
        <v>2023</v>
      </c>
      <c r="O215" s="65">
        <v>102</v>
      </c>
      <c r="P215" s="65" t="s">
        <v>69</v>
      </c>
    </row>
    <row r="216" spans="1:16" ht="21.5" hidden="1">
      <c r="A216" s="86" t="s">
        <v>7111</v>
      </c>
      <c r="B216" s="65" t="s">
        <v>6975</v>
      </c>
      <c r="C216" s="87"/>
      <c r="D216" s="86"/>
      <c r="E216" s="61"/>
      <c r="F216" s="60"/>
      <c r="G216" s="60"/>
      <c r="H216" s="183" t="s">
        <v>3834</v>
      </c>
      <c r="I216" s="184" t="s">
        <v>276</v>
      </c>
      <c r="J216" s="184" t="s">
        <v>2270</v>
      </c>
      <c r="K216" s="184" t="s">
        <v>230</v>
      </c>
      <c r="L216" s="185" t="s">
        <v>3835</v>
      </c>
      <c r="M216" s="185" t="s">
        <v>3836</v>
      </c>
      <c r="N216" s="186">
        <v>1998</v>
      </c>
      <c r="O216" s="65">
        <v>103</v>
      </c>
      <c r="P216" s="65" t="s">
        <v>69</v>
      </c>
    </row>
    <row r="217" spans="1:16" ht="21.5" hidden="1">
      <c r="A217" s="86" t="s">
        <v>7112</v>
      </c>
      <c r="B217" s="65" t="s">
        <v>6966</v>
      </c>
      <c r="C217" s="87"/>
      <c r="D217" s="86"/>
      <c r="H217" s="183" t="s">
        <v>3845</v>
      </c>
      <c r="I217" s="184" t="s">
        <v>276</v>
      </c>
      <c r="J217" s="184" t="s">
        <v>2270</v>
      </c>
      <c r="K217" s="184" t="s">
        <v>230</v>
      </c>
      <c r="L217" s="185" t="s">
        <v>3846</v>
      </c>
      <c r="M217" s="185" t="s">
        <v>3847</v>
      </c>
      <c r="N217" s="186">
        <v>2002</v>
      </c>
      <c r="O217" s="65">
        <v>104</v>
      </c>
      <c r="P217" s="65" t="s">
        <v>69</v>
      </c>
    </row>
    <row r="218" spans="1:16" ht="21.5" hidden="1">
      <c r="A218" s="86" t="s">
        <v>7113</v>
      </c>
      <c r="B218" s="65" t="s">
        <v>6998</v>
      </c>
      <c r="C218" s="87"/>
      <c r="D218" s="86"/>
      <c r="E218" s="61"/>
      <c r="F218" s="60"/>
      <c r="G218" s="62"/>
      <c r="H218" s="183" t="s">
        <v>3853</v>
      </c>
      <c r="I218" s="184" t="s">
        <v>276</v>
      </c>
      <c r="J218" s="184" t="s">
        <v>2270</v>
      </c>
      <c r="K218" s="184" t="s">
        <v>230</v>
      </c>
      <c r="L218" s="185" t="s">
        <v>3854</v>
      </c>
      <c r="M218" s="185" t="s">
        <v>3855</v>
      </c>
      <c r="N218" s="186">
        <v>2004</v>
      </c>
      <c r="O218" s="65">
        <v>105</v>
      </c>
      <c r="P218" s="65" t="s">
        <v>69</v>
      </c>
    </row>
    <row r="219" spans="1:16" ht="21.5" hidden="1">
      <c r="A219" s="86" t="s">
        <v>7114</v>
      </c>
      <c r="B219" s="65" t="s">
        <v>7005</v>
      </c>
      <c r="C219" s="87"/>
      <c r="D219" s="86"/>
      <c r="E219" s="61"/>
      <c r="F219" s="60"/>
      <c r="G219" s="62"/>
      <c r="H219" s="183" t="s">
        <v>3860</v>
      </c>
      <c r="I219" s="184" t="s">
        <v>276</v>
      </c>
      <c r="J219" s="184" t="s">
        <v>2270</v>
      </c>
      <c r="K219" s="184" t="s">
        <v>230</v>
      </c>
      <c r="L219" s="185" t="s">
        <v>3861</v>
      </c>
      <c r="M219" s="185" t="s">
        <v>3862</v>
      </c>
      <c r="N219" s="186">
        <v>2006</v>
      </c>
      <c r="O219" s="65">
        <v>106</v>
      </c>
      <c r="P219" s="65" t="s">
        <v>69</v>
      </c>
    </row>
    <row r="220" spans="1:16" ht="21.5" hidden="1">
      <c r="A220" s="86"/>
      <c r="B220" s="86"/>
      <c r="C220" s="87"/>
      <c r="D220" s="86"/>
      <c r="E220" s="61"/>
      <c r="F220" s="60"/>
      <c r="G220" s="60"/>
      <c r="H220" s="183" t="s">
        <v>3865</v>
      </c>
      <c r="I220" s="184" t="s">
        <v>276</v>
      </c>
      <c r="J220" s="184" t="s">
        <v>2270</v>
      </c>
      <c r="K220" s="184" t="s">
        <v>230</v>
      </c>
      <c r="L220" s="185" t="s">
        <v>3866</v>
      </c>
      <c r="M220" s="185" t="s">
        <v>3867</v>
      </c>
      <c r="N220" s="186">
        <v>2009</v>
      </c>
      <c r="O220" s="65">
        <v>107</v>
      </c>
      <c r="P220" s="65" t="s">
        <v>69</v>
      </c>
    </row>
    <row r="221" spans="1:16" ht="21.5" hidden="1">
      <c r="A221" s="151" t="s">
        <v>7006</v>
      </c>
      <c r="H221" s="183" t="s">
        <v>3871</v>
      </c>
      <c r="I221" s="184" t="s">
        <v>276</v>
      </c>
      <c r="J221" s="184" t="s">
        <v>2270</v>
      </c>
      <c r="K221" s="184" t="s">
        <v>230</v>
      </c>
      <c r="L221" s="185" t="s">
        <v>3872</v>
      </c>
      <c r="M221" s="185" t="s">
        <v>3873</v>
      </c>
      <c r="N221" s="186">
        <v>2009</v>
      </c>
      <c r="O221" s="65">
        <v>108</v>
      </c>
      <c r="P221" s="65" t="s">
        <v>69</v>
      </c>
    </row>
    <row r="222" spans="1:16" ht="21.5" hidden="1">
      <c r="A222" s="166" t="s">
        <v>7006</v>
      </c>
      <c r="B222" s="166" t="s">
        <v>3116</v>
      </c>
      <c r="H222" s="183" t="s">
        <v>3878</v>
      </c>
      <c r="I222" s="184" t="s">
        <v>276</v>
      </c>
      <c r="J222" s="184" t="s">
        <v>2270</v>
      </c>
      <c r="K222" s="184" t="s">
        <v>230</v>
      </c>
      <c r="L222" s="185" t="s">
        <v>3879</v>
      </c>
      <c r="M222" s="185" t="s">
        <v>3880</v>
      </c>
      <c r="N222" s="186">
        <v>2015</v>
      </c>
      <c r="O222" s="65">
        <v>109</v>
      </c>
      <c r="P222" s="65" t="s">
        <v>69</v>
      </c>
    </row>
    <row r="223" spans="1:16" ht="21.5" hidden="1">
      <c r="A223" s="86" t="s">
        <v>7115</v>
      </c>
      <c r="B223" s="65" t="s">
        <v>3167</v>
      </c>
      <c r="H223" s="183" t="s">
        <v>3885</v>
      </c>
      <c r="I223" s="184" t="s">
        <v>276</v>
      </c>
      <c r="J223" s="184" t="s">
        <v>2270</v>
      </c>
      <c r="K223" s="184" t="s">
        <v>230</v>
      </c>
      <c r="L223" s="185" t="s">
        <v>3886</v>
      </c>
      <c r="M223" s="185" t="s">
        <v>3887</v>
      </c>
      <c r="N223" s="186">
        <v>2015</v>
      </c>
      <c r="O223" s="65">
        <v>110</v>
      </c>
      <c r="P223" s="65" t="s">
        <v>69</v>
      </c>
    </row>
    <row r="224" spans="1:16" ht="21.5" hidden="1">
      <c r="A224" s="86" t="s">
        <v>7116</v>
      </c>
      <c r="B224" s="65" t="s">
        <v>3229</v>
      </c>
      <c r="H224" s="183" t="s">
        <v>3892</v>
      </c>
      <c r="I224" s="184" t="s">
        <v>276</v>
      </c>
      <c r="J224" s="184" t="s">
        <v>2270</v>
      </c>
      <c r="K224" s="184" t="s">
        <v>230</v>
      </c>
      <c r="L224" s="185" t="s">
        <v>3893</v>
      </c>
      <c r="M224" s="185" t="s">
        <v>3894</v>
      </c>
      <c r="N224" s="186">
        <v>2021</v>
      </c>
      <c r="O224" s="65">
        <v>111</v>
      </c>
      <c r="P224" s="65" t="s">
        <v>69</v>
      </c>
    </row>
    <row r="225" spans="1:16" ht="21.5" hidden="1">
      <c r="A225" s="86" t="s">
        <v>7117</v>
      </c>
      <c r="B225" s="65" t="s">
        <v>4160</v>
      </c>
      <c r="H225" s="183" t="s">
        <v>3898</v>
      </c>
      <c r="I225" s="184" t="s">
        <v>276</v>
      </c>
      <c r="J225" s="184" t="s">
        <v>2273</v>
      </c>
      <c r="K225" s="184" t="s">
        <v>230</v>
      </c>
      <c r="L225" s="185" t="s">
        <v>3899</v>
      </c>
      <c r="M225" s="185" t="s">
        <v>3900</v>
      </c>
      <c r="N225" s="186">
        <v>2017</v>
      </c>
      <c r="O225" s="65">
        <v>112</v>
      </c>
      <c r="P225" s="65" t="s">
        <v>69</v>
      </c>
    </row>
    <row r="226" spans="1:16" ht="43" hidden="1">
      <c r="A226" s="86" t="s">
        <v>7118</v>
      </c>
      <c r="B226" s="65" t="s">
        <v>7007</v>
      </c>
      <c r="H226" s="183" t="s">
        <v>3906</v>
      </c>
      <c r="I226" s="184" t="s">
        <v>276</v>
      </c>
      <c r="J226" s="184" t="s">
        <v>2277</v>
      </c>
      <c r="K226" s="184" t="s">
        <v>230</v>
      </c>
      <c r="L226" s="185" t="s">
        <v>3907</v>
      </c>
      <c r="M226" s="185" t="s">
        <v>3908</v>
      </c>
      <c r="N226" s="186">
        <v>2005</v>
      </c>
      <c r="O226" s="65">
        <v>113</v>
      </c>
      <c r="P226" s="65" t="s">
        <v>69</v>
      </c>
    </row>
    <row r="227" spans="1:16" ht="21.5" hidden="1">
      <c r="A227" s="86" t="s">
        <v>7119</v>
      </c>
      <c r="B227" s="65" t="s">
        <v>3697</v>
      </c>
      <c r="H227" s="183" t="s">
        <v>3912</v>
      </c>
      <c r="I227" s="184" t="s">
        <v>276</v>
      </c>
      <c r="J227" s="184" t="s">
        <v>2277</v>
      </c>
      <c r="K227" s="184" t="s">
        <v>230</v>
      </c>
      <c r="L227" s="185" t="s">
        <v>3913</v>
      </c>
      <c r="M227" s="185" t="s">
        <v>3914</v>
      </c>
      <c r="N227" s="186">
        <v>2006</v>
      </c>
      <c r="O227" s="65">
        <v>114</v>
      </c>
      <c r="P227" s="65" t="s">
        <v>69</v>
      </c>
    </row>
    <row r="228" spans="1:16" ht="21.5" hidden="1">
      <c r="A228" s="86" t="s">
        <v>7120</v>
      </c>
      <c r="B228" s="65" t="s">
        <v>3179</v>
      </c>
      <c r="H228" s="183" t="s">
        <v>3917</v>
      </c>
      <c r="I228" s="184" t="s">
        <v>276</v>
      </c>
      <c r="J228" s="184" t="s">
        <v>2277</v>
      </c>
      <c r="K228" s="184" t="s">
        <v>230</v>
      </c>
      <c r="L228" s="185" t="s">
        <v>3918</v>
      </c>
      <c r="M228" s="185" t="s">
        <v>3919</v>
      </c>
      <c r="N228" s="186">
        <v>2020</v>
      </c>
      <c r="O228" s="65">
        <v>115</v>
      </c>
      <c r="P228" s="65" t="s">
        <v>69</v>
      </c>
    </row>
    <row r="229" spans="1:16" ht="21.5" hidden="1">
      <c r="A229" s="86" t="s">
        <v>7121</v>
      </c>
      <c r="B229" s="65" t="s">
        <v>5302</v>
      </c>
      <c r="H229" s="183" t="s">
        <v>3923</v>
      </c>
      <c r="I229" s="184" t="s">
        <v>276</v>
      </c>
      <c r="J229" s="184" t="s">
        <v>2277</v>
      </c>
      <c r="K229" s="184" t="s">
        <v>230</v>
      </c>
      <c r="L229" s="185" t="s">
        <v>3924</v>
      </c>
      <c r="M229" s="185" t="s">
        <v>3925</v>
      </c>
      <c r="N229" s="186">
        <v>2023</v>
      </c>
      <c r="O229" s="65">
        <v>116</v>
      </c>
      <c r="P229" s="65" t="s">
        <v>69</v>
      </c>
    </row>
    <row r="230" spans="1:16" ht="43" hidden="1">
      <c r="A230" s="86" t="s">
        <v>7122</v>
      </c>
      <c r="B230" s="65" t="s">
        <v>7008</v>
      </c>
      <c r="C230" s="60"/>
      <c r="D230" s="60"/>
      <c r="E230" s="61"/>
      <c r="F230" s="60"/>
      <c r="G230" s="62"/>
      <c r="H230" s="183" t="s">
        <v>3931</v>
      </c>
      <c r="I230" s="184" t="s">
        <v>276</v>
      </c>
      <c r="J230" s="184" t="s">
        <v>2281</v>
      </c>
      <c r="K230" s="184" t="s">
        <v>230</v>
      </c>
      <c r="L230" s="185" t="s">
        <v>3932</v>
      </c>
      <c r="M230" s="185" t="s">
        <v>3933</v>
      </c>
      <c r="N230" s="186">
        <v>2022</v>
      </c>
      <c r="O230" s="65">
        <v>117</v>
      </c>
      <c r="P230" s="65" t="s">
        <v>69</v>
      </c>
    </row>
    <row r="231" spans="1:16" ht="43" hidden="1">
      <c r="H231" s="183" t="s">
        <v>3938</v>
      </c>
      <c r="I231" s="184" t="s">
        <v>276</v>
      </c>
      <c r="J231" s="184" t="s">
        <v>2281</v>
      </c>
      <c r="K231" s="184" t="s">
        <v>230</v>
      </c>
      <c r="L231" s="185" t="s">
        <v>3939</v>
      </c>
      <c r="M231" s="185" t="s">
        <v>3933</v>
      </c>
      <c r="N231" s="186">
        <v>2022</v>
      </c>
      <c r="O231" s="65">
        <v>118</v>
      </c>
      <c r="P231" s="65" t="s">
        <v>69</v>
      </c>
    </row>
    <row r="232" spans="1:16" ht="43" hidden="1">
      <c r="A232" s="151" t="s">
        <v>7123</v>
      </c>
      <c r="H232" s="183" t="s">
        <v>3944</v>
      </c>
      <c r="I232" s="184" t="s">
        <v>276</v>
      </c>
      <c r="J232" s="184" t="s">
        <v>2281</v>
      </c>
      <c r="K232" s="184" t="s">
        <v>230</v>
      </c>
      <c r="L232" s="185" t="s">
        <v>3945</v>
      </c>
      <c r="M232" s="185" t="s">
        <v>3946</v>
      </c>
      <c r="N232" s="186">
        <v>2023</v>
      </c>
      <c r="O232" s="65">
        <v>119</v>
      </c>
      <c r="P232" s="65" t="s">
        <v>69</v>
      </c>
    </row>
    <row r="233" spans="1:16" ht="43" hidden="1">
      <c r="A233" s="166" t="s">
        <v>226</v>
      </c>
      <c r="B233" s="166" t="s">
        <v>234</v>
      </c>
      <c r="C233" s="166" t="s">
        <v>13</v>
      </c>
      <c r="D233" s="166" t="s">
        <v>2755</v>
      </c>
      <c r="E233" s="166" t="s">
        <v>0</v>
      </c>
      <c r="H233" s="183" t="s">
        <v>3951</v>
      </c>
      <c r="I233" s="184" t="s">
        <v>276</v>
      </c>
      <c r="J233" s="184" t="s">
        <v>2281</v>
      </c>
      <c r="K233" s="184" t="s">
        <v>230</v>
      </c>
      <c r="L233" s="185" t="s">
        <v>3952</v>
      </c>
      <c r="M233" s="185" t="s">
        <v>3946</v>
      </c>
      <c r="N233" s="186">
        <v>2023</v>
      </c>
      <c r="O233" s="65">
        <v>120</v>
      </c>
      <c r="P233" s="65" t="s">
        <v>69</v>
      </c>
    </row>
    <row r="234" spans="1:16" ht="43" hidden="1">
      <c r="A234" s="65" t="s">
        <v>7124</v>
      </c>
      <c r="B234" s="65" t="s">
        <v>3180</v>
      </c>
      <c r="C234" s="65" t="s">
        <v>3180</v>
      </c>
      <c r="D234" s="65">
        <v>1</v>
      </c>
      <c r="E234" s="65" t="b">
        <v>1</v>
      </c>
      <c r="F234" s="60"/>
      <c r="G234" s="62"/>
      <c r="H234" s="183" t="s">
        <v>3957</v>
      </c>
      <c r="I234" s="184" t="s">
        <v>276</v>
      </c>
      <c r="J234" s="184" t="s">
        <v>2285</v>
      </c>
      <c r="K234" s="184" t="s">
        <v>230</v>
      </c>
      <c r="L234" s="185" t="s">
        <v>3958</v>
      </c>
      <c r="M234" s="185" t="s">
        <v>3959</v>
      </c>
      <c r="N234" s="186">
        <v>2013</v>
      </c>
      <c r="O234" s="65">
        <v>121</v>
      </c>
      <c r="P234" s="65" t="s">
        <v>69</v>
      </c>
    </row>
    <row r="235" spans="1:16" ht="21.5" hidden="1">
      <c r="A235" s="65" t="s">
        <v>7125</v>
      </c>
      <c r="B235" s="65" t="s">
        <v>5493</v>
      </c>
      <c r="C235" s="65" t="s">
        <v>5493</v>
      </c>
      <c r="D235" s="65">
        <v>2</v>
      </c>
      <c r="E235" s="65" t="b">
        <v>1</v>
      </c>
      <c r="H235" s="183" t="s">
        <v>3966</v>
      </c>
      <c r="I235" s="184" t="s">
        <v>276</v>
      </c>
      <c r="J235" s="184" t="s">
        <v>2285</v>
      </c>
      <c r="K235" s="184" t="s">
        <v>230</v>
      </c>
      <c r="L235" s="185" t="s">
        <v>3967</v>
      </c>
      <c r="M235" s="185" t="s">
        <v>3968</v>
      </c>
      <c r="N235" s="186">
        <v>2019</v>
      </c>
      <c r="O235" s="65">
        <v>122</v>
      </c>
      <c r="P235" s="65" t="s">
        <v>69</v>
      </c>
    </row>
    <row r="236" spans="1:16" ht="21.5" hidden="1">
      <c r="A236" s="65" t="s">
        <v>7126</v>
      </c>
      <c r="B236" s="65" t="s">
        <v>5424</v>
      </c>
      <c r="C236" s="65" t="s">
        <v>5424</v>
      </c>
      <c r="D236" s="65">
        <v>3</v>
      </c>
      <c r="E236" s="65" t="b">
        <v>1</v>
      </c>
      <c r="F236" s="60"/>
      <c r="G236" s="62"/>
      <c r="H236" s="183" t="s">
        <v>3973</v>
      </c>
      <c r="I236" s="184" t="s">
        <v>276</v>
      </c>
      <c r="J236" s="184" t="s">
        <v>2285</v>
      </c>
      <c r="K236" s="184" t="s">
        <v>230</v>
      </c>
      <c r="L236" s="185" t="s">
        <v>3974</v>
      </c>
      <c r="M236" s="185" t="s">
        <v>3975</v>
      </c>
      <c r="N236" s="186">
        <v>2023</v>
      </c>
      <c r="O236" s="65">
        <v>123</v>
      </c>
      <c r="P236" s="65" t="s">
        <v>69</v>
      </c>
    </row>
    <row r="237" spans="1:16" ht="43" hidden="1">
      <c r="A237" s="65" t="s">
        <v>7127</v>
      </c>
      <c r="B237" s="65" t="s">
        <v>4655</v>
      </c>
      <c r="C237" s="65" t="s">
        <v>4655</v>
      </c>
      <c r="D237" s="65">
        <v>4</v>
      </c>
      <c r="E237" s="65" t="b">
        <v>1</v>
      </c>
      <c r="F237" s="60"/>
      <c r="G237" s="62"/>
      <c r="H237" s="183" t="s">
        <v>3979</v>
      </c>
      <c r="I237" s="184" t="s">
        <v>276</v>
      </c>
      <c r="J237" s="184" t="s">
        <v>2289</v>
      </c>
      <c r="K237" s="184" t="s">
        <v>231</v>
      </c>
      <c r="L237" s="185" t="s">
        <v>3980</v>
      </c>
      <c r="M237" s="185" t="s">
        <v>3981</v>
      </c>
      <c r="N237" s="186">
        <v>2015</v>
      </c>
      <c r="O237" s="65">
        <v>124</v>
      </c>
      <c r="P237" s="65" t="s">
        <v>69</v>
      </c>
    </row>
    <row r="238" spans="1:16" ht="43" hidden="1">
      <c r="A238" s="65" t="s">
        <v>7128</v>
      </c>
      <c r="B238" s="65" t="s">
        <v>3279</v>
      </c>
      <c r="C238" s="65" t="s">
        <v>3279</v>
      </c>
      <c r="D238" s="65">
        <v>5</v>
      </c>
      <c r="E238" s="65" t="b">
        <v>1</v>
      </c>
      <c r="H238" s="183" t="s">
        <v>3994</v>
      </c>
      <c r="I238" s="184" t="s">
        <v>276</v>
      </c>
      <c r="J238" s="184" t="s">
        <v>2289</v>
      </c>
      <c r="K238" s="184" t="s">
        <v>231</v>
      </c>
      <c r="L238" s="185" t="s">
        <v>3995</v>
      </c>
      <c r="M238" s="185" t="s">
        <v>3996</v>
      </c>
      <c r="N238" s="186">
        <v>2016</v>
      </c>
      <c r="O238" s="65">
        <v>125</v>
      </c>
      <c r="P238" s="65" t="s">
        <v>69</v>
      </c>
    </row>
    <row r="239" spans="1:16" ht="43" hidden="1">
      <c r="A239" s="65" t="s">
        <v>7129</v>
      </c>
      <c r="B239" s="65" t="s">
        <v>3169</v>
      </c>
      <c r="C239" s="65" t="s">
        <v>3169</v>
      </c>
      <c r="D239" s="65">
        <v>6</v>
      </c>
      <c r="E239" s="65" t="b">
        <v>1</v>
      </c>
      <c r="H239" s="183" t="s">
        <v>4000</v>
      </c>
      <c r="I239" s="184" t="s">
        <v>276</v>
      </c>
      <c r="J239" s="184" t="s">
        <v>2289</v>
      </c>
      <c r="K239" s="184" t="s">
        <v>231</v>
      </c>
      <c r="L239" s="185" t="s">
        <v>4001</v>
      </c>
      <c r="M239" s="185" t="s">
        <v>4002</v>
      </c>
      <c r="N239" s="186">
        <v>2016</v>
      </c>
      <c r="O239" s="65">
        <v>126</v>
      </c>
      <c r="P239" s="65" t="s">
        <v>69</v>
      </c>
    </row>
    <row r="240" spans="1:16" ht="43" hidden="1">
      <c r="A240" s="65" t="s">
        <v>7130</v>
      </c>
      <c r="B240" s="65" t="s">
        <v>6310</v>
      </c>
      <c r="C240" s="65" t="s">
        <v>6310</v>
      </c>
      <c r="D240" s="65">
        <v>7</v>
      </c>
      <c r="E240" s="65" t="b">
        <v>1</v>
      </c>
      <c r="H240" s="183" t="s">
        <v>4008</v>
      </c>
      <c r="I240" s="184" t="s">
        <v>276</v>
      </c>
      <c r="J240" s="184" t="s">
        <v>2289</v>
      </c>
      <c r="K240" s="184" t="s">
        <v>231</v>
      </c>
      <c r="L240" s="185" t="s">
        <v>4009</v>
      </c>
      <c r="M240" s="185" t="s">
        <v>4010</v>
      </c>
      <c r="N240" s="186">
        <v>2017</v>
      </c>
      <c r="O240" s="65">
        <v>127</v>
      </c>
      <c r="P240" s="65" t="s">
        <v>69</v>
      </c>
    </row>
    <row r="241" spans="1:16" ht="43" hidden="1">
      <c r="A241" s="65" t="s">
        <v>7131</v>
      </c>
      <c r="B241" s="65" t="s">
        <v>5820</v>
      </c>
      <c r="C241" s="65" t="s">
        <v>5820</v>
      </c>
      <c r="D241" s="65">
        <v>8</v>
      </c>
      <c r="E241" s="65" t="b">
        <v>1</v>
      </c>
      <c r="H241" s="183" t="s">
        <v>4017</v>
      </c>
      <c r="I241" s="184" t="s">
        <v>276</v>
      </c>
      <c r="J241" s="184" t="s">
        <v>2289</v>
      </c>
      <c r="K241" s="184" t="s">
        <v>231</v>
      </c>
      <c r="L241" s="185" t="s">
        <v>4018</v>
      </c>
      <c r="M241" s="185" t="s">
        <v>4019</v>
      </c>
      <c r="N241" s="186">
        <v>2018</v>
      </c>
      <c r="O241" s="65">
        <v>128</v>
      </c>
      <c r="P241" s="65" t="s">
        <v>69</v>
      </c>
    </row>
    <row r="242" spans="1:16" ht="43" hidden="1">
      <c r="H242" s="183" t="s">
        <v>4027</v>
      </c>
      <c r="I242" s="184" t="s">
        <v>276</v>
      </c>
      <c r="J242" s="184" t="s">
        <v>2289</v>
      </c>
      <c r="K242" s="184" t="s">
        <v>231</v>
      </c>
      <c r="L242" s="185" t="s">
        <v>4028</v>
      </c>
      <c r="M242" s="185" t="s">
        <v>4029</v>
      </c>
      <c r="N242" s="186">
        <v>2019</v>
      </c>
      <c r="O242" s="65">
        <v>129</v>
      </c>
      <c r="P242" s="65" t="s">
        <v>69</v>
      </c>
    </row>
    <row r="243" spans="1:16" ht="43" hidden="1">
      <c r="A243" s="151" t="s">
        <v>7132</v>
      </c>
      <c r="H243" s="183" t="s">
        <v>4034</v>
      </c>
      <c r="I243" s="184" t="s">
        <v>276</v>
      </c>
      <c r="J243" s="184" t="s">
        <v>2289</v>
      </c>
      <c r="K243" s="184" t="s">
        <v>231</v>
      </c>
      <c r="L243" s="185" t="s">
        <v>4035</v>
      </c>
      <c r="M243" s="185" t="s">
        <v>4036</v>
      </c>
      <c r="N243" s="186">
        <v>2020</v>
      </c>
      <c r="O243" s="65">
        <v>130</v>
      </c>
      <c r="P243" s="65" t="s">
        <v>69</v>
      </c>
    </row>
    <row r="244" spans="1:16" ht="43" hidden="1">
      <c r="A244" s="166" t="s">
        <v>226</v>
      </c>
      <c r="B244" s="166" t="s">
        <v>234</v>
      </c>
      <c r="C244" s="166" t="s">
        <v>13</v>
      </c>
      <c r="D244" s="166" t="s">
        <v>2755</v>
      </c>
      <c r="E244" s="166" t="s">
        <v>0</v>
      </c>
      <c r="H244" s="183" t="s">
        <v>4041</v>
      </c>
      <c r="I244" s="184" t="s">
        <v>276</v>
      </c>
      <c r="J244" s="184" t="s">
        <v>2289</v>
      </c>
      <c r="K244" s="184" t="s">
        <v>231</v>
      </c>
      <c r="L244" s="185" t="s">
        <v>4042</v>
      </c>
      <c r="M244" s="185" t="s">
        <v>4043</v>
      </c>
      <c r="N244" s="186">
        <v>2020</v>
      </c>
      <c r="O244" s="65">
        <v>131</v>
      </c>
      <c r="P244" s="65" t="s">
        <v>69</v>
      </c>
    </row>
    <row r="245" spans="1:16" ht="43" hidden="1">
      <c r="A245" s="65" t="s">
        <v>7133</v>
      </c>
      <c r="B245" s="65" t="s">
        <v>7134</v>
      </c>
      <c r="C245" s="65" t="s">
        <v>7134</v>
      </c>
      <c r="D245" s="65">
        <v>1</v>
      </c>
      <c r="E245" s="65" t="b">
        <v>1</v>
      </c>
      <c r="H245" s="183" t="s">
        <v>4046</v>
      </c>
      <c r="I245" s="184" t="s">
        <v>276</v>
      </c>
      <c r="J245" s="184" t="s">
        <v>2289</v>
      </c>
      <c r="K245" s="184" t="s">
        <v>231</v>
      </c>
      <c r="L245" s="185" t="s">
        <v>4047</v>
      </c>
      <c r="M245" s="185" t="s">
        <v>4048</v>
      </c>
      <c r="N245" s="186">
        <v>2021</v>
      </c>
      <c r="O245" s="65">
        <v>132</v>
      </c>
      <c r="P245" s="65" t="s">
        <v>69</v>
      </c>
    </row>
    <row r="246" spans="1:16" ht="43" hidden="1">
      <c r="A246" s="65" t="s">
        <v>7135</v>
      </c>
      <c r="B246" s="65" t="s">
        <v>3210</v>
      </c>
      <c r="C246" s="65" t="s">
        <v>3210</v>
      </c>
      <c r="D246" s="65">
        <v>2</v>
      </c>
      <c r="E246" s="65" t="b">
        <v>1</v>
      </c>
      <c r="H246" s="183" t="s">
        <v>4054</v>
      </c>
      <c r="I246" s="184" t="s">
        <v>276</v>
      </c>
      <c r="J246" s="184" t="s">
        <v>2289</v>
      </c>
      <c r="K246" s="184" t="s">
        <v>231</v>
      </c>
      <c r="L246" s="185" t="s">
        <v>4055</v>
      </c>
      <c r="M246" s="185" t="s">
        <v>4056</v>
      </c>
      <c r="N246" s="186">
        <v>2022</v>
      </c>
      <c r="O246" s="65">
        <v>133</v>
      </c>
      <c r="P246" s="65" t="s">
        <v>69</v>
      </c>
    </row>
    <row r="247" spans="1:16" ht="21.5" hidden="1">
      <c r="A247" s="65" t="s">
        <v>7136</v>
      </c>
      <c r="B247" s="65" t="s">
        <v>3230</v>
      </c>
      <c r="C247" s="65" t="s">
        <v>3230</v>
      </c>
      <c r="D247" s="65">
        <v>3</v>
      </c>
      <c r="E247" s="65" t="b">
        <v>1</v>
      </c>
      <c r="F247" s="60"/>
      <c r="G247" s="62"/>
      <c r="H247" s="183" t="s">
        <v>4060</v>
      </c>
      <c r="I247" s="184" t="s">
        <v>276</v>
      </c>
      <c r="J247" s="184" t="s">
        <v>2289</v>
      </c>
      <c r="K247" s="184" t="s">
        <v>231</v>
      </c>
      <c r="L247" s="185" t="s">
        <v>4061</v>
      </c>
      <c r="M247" s="185" t="s">
        <v>4062</v>
      </c>
      <c r="N247" s="186">
        <v>2022</v>
      </c>
      <c r="O247" s="65">
        <v>134</v>
      </c>
      <c r="P247" s="65" t="s">
        <v>69</v>
      </c>
    </row>
    <row r="248" spans="1:16" ht="43" hidden="1">
      <c r="A248" s="65" t="s">
        <v>7137</v>
      </c>
      <c r="B248" s="65" t="s">
        <v>3583</v>
      </c>
      <c r="C248" s="65" t="s">
        <v>3583</v>
      </c>
      <c r="D248" s="65">
        <v>4</v>
      </c>
      <c r="E248" s="65" t="b">
        <v>1</v>
      </c>
      <c r="H248" s="183" t="s">
        <v>4068</v>
      </c>
      <c r="I248" s="184" t="s">
        <v>276</v>
      </c>
      <c r="J248" s="184" t="s">
        <v>2289</v>
      </c>
      <c r="K248" s="184" t="s">
        <v>231</v>
      </c>
      <c r="L248" s="185" t="s">
        <v>4069</v>
      </c>
      <c r="M248" s="185" t="s">
        <v>4070</v>
      </c>
      <c r="N248" s="186">
        <v>2022</v>
      </c>
      <c r="O248" s="65">
        <v>135</v>
      </c>
      <c r="P248" s="65" t="s">
        <v>69</v>
      </c>
    </row>
    <row r="249" spans="1:16" ht="43" hidden="1">
      <c r="A249" s="65" t="s">
        <v>7138</v>
      </c>
      <c r="B249" s="65" t="s">
        <v>7139</v>
      </c>
      <c r="C249" s="65" t="s">
        <v>7139</v>
      </c>
      <c r="D249" s="65">
        <v>5</v>
      </c>
      <c r="E249" s="65" t="b">
        <v>1</v>
      </c>
      <c r="H249" s="183" t="s">
        <v>4073</v>
      </c>
      <c r="I249" s="184" t="s">
        <v>276</v>
      </c>
      <c r="J249" s="184" t="s">
        <v>2289</v>
      </c>
      <c r="K249" s="184" t="s">
        <v>231</v>
      </c>
      <c r="L249" s="185" t="s">
        <v>4074</v>
      </c>
      <c r="M249" s="185" t="s">
        <v>4075</v>
      </c>
      <c r="N249" s="186">
        <v>2023</v>
      </c>
      <c r="O249" s="65">
        <v>136</v>
      </c>
      <c r="P249" s="65" t="s">
        <v>69</v>
      </c>
    </row>
    <row r="250" spans="1:16" ht="43" hidden="1">
      <c r="A250" s="65" t="s">
        <v>7140</v>
      </c>
      <c r="B250" s="65" t="s">
        <v>7141</v>
      </c>
      <c r="C250" s="65" t="s">
        <v>7141</v>
      </c>
      <c r="D250" s="65">
        <v>6</v>
      </c>
      <c r="E250" s="65" t="b">
        <v>1</v>
      </c>
      <c r="H250" s="183" t="s">
        <v>4080</v>
      </c>
      <c r="I250" s="184" t="s">
        <v>276</v>
      </c>
      <c r="J250" s="184" t="s">
        <v>2289</v>
      </c>
      <c r="K250" s="184" t="s">
        <v>231</v>
      </c>
      <c r="L250" s="185" t="s">
        <v>4081</v>
      </c>
      <c r="M250" s="185" t="s">
        <v>4082</v>
      </c>
      <c r="N250" s="186">
        <v>2023</v>
      </c>
      <c r="O250" s="65">
        <v>137</v>
      </c>
      <c r="P250" s="65" t="s">
        <v>69</v>
      </c>
    </row>
    <row r="251" spans="1:16" ht="43" hidden="1">
      <c r="A251" s="65" t="s">
        <v>7142</v>
      </c>
      <c r="B251" s="65" t="s">
        <v>7143</v>
      </c>
      <c r="C251" s="65" t="s">
        <v>7143</v>
      </c>
      <c r="D251" s="65">
        <v>7</v>
      </c>
      <c r="E251" s="65" t="b">
        <v>1</v>
      </c>
      <c r="F251" s="60"/>
      <c r="G251" s="62"/>
      <c r="H251" s="183" t="s">
        <v>4086</v>
      </c>
      <c r="I251" s="184" t="s">
        <v>276</v>
      </c>
      <c r="J251" s="184" t="s">
        <v>2289</v>
      </c>
      <c r="K251" s="184" t="s">
        <v>231</v>
      </c>
      <c r="L251" s="185" t="s">
        <v>4087</v>
      </c>
      <c r="M251" s="185" t="s">
        <v>4088</v>
      </c>
      <c r="N251" s="186">
        <v>2024</v>
      </c>
      <c r="O251" s="65">
        <v>138</v>
      </c>
      <c r="P251" s="65" t="s">
        <v>69</v>
      </c>
    </row>
    <row r="252" spans="1:16" ht="43" hidden="1">
      <c r="A252" s="65"/>
      <c r="B252" s="65"/>
      <c r="C252" s="65"/>
      <c r="D252" s="65"/>
      <c r="E252" s="65"/>
      <c r="F252" s="60"/>
      <c r="G252" s="62"/>
      <c r="H252" s="183" t="s">
        <v>4094</v>
      </c>
      <c r="I252" s="184" t="s">
        <v>276</v>
      </c>
      <c r="J252" s="184" t="s">
        <v>2293</v>
      </c>
      <c r="K252" s="184" t="s">
        <v>232</v>
      </c>
      <c r="L252" s="185" t="s">
        <v>4095</v>
      </c>
      <c r="M252" s="185" t="s">
        <v>4096</v>
      </c>
      <c r="N252" s="186">
        <v>2007</v>
      </c>
      <c r="O252" s="65">
        <v>139</v>
      </c>
      <c r="P252" s="65" t="s">
        <v>69</v>
      </c>
    </row>
    <row r="253" spans="1:16" ht="43" hidden="1">
      <c r="A253" s="151" t="s">
        <v>7144</v>
      </c>
      <c r="C253" s="154"/>
      <c r="H253" s="183" t="s">
        <v>4104</v>
      </c>
      <c r="I253" s="184" t="s">
        <v>276</v>
      </c>
      <c r="J253" s="184" t="s">
        <v>2293</v>
      </c>
      <c r="K253" s="184" t="s">
        <v>232</v>
      </c>
      <c r="L253" s="185" t="s">
        <v>4105</v>
      </c>
      <c r="M253" s="185" t="s">
        <v>4106</v>
      </c>
      <c r="N253" s="186">
        <v>2010</v>
      </c>
      <c r="O253" s="65">
        <v>140</v>
      </c>
      <c r="P253" s="65" t="s">
        <v>69</v>
      </c>
    </row>
    <row r="254" spans="1:16" ht="43" hidden="1">
      <c r="A254" s="166" t="s">
        <v>226</v>
      </c>
      <c r="B254" s="166" t="s">
        <v>234</v>
      </c>
      <c r="C254" s="166" t="s">
        <v>13</v>
      </c>
      <c r="D254" s="166" t="s">
        <v>2755</v>
      </c>
      <c r="E254" s="166" t="s">
        <v>0</v>
      </c>
      <c r="F254" s="60"/>
      <c r="G254" s="62"/>
      <c r="H254" s="183" t="s">
        <v>4111</v>
      </c>
      <c r="I254" s="184" t="s">
        <v>276</v>
      </c>
      <c r="J254" s="184" t="s">
        <v>2293</v>
      </c>
      <c r="K254" s="184" t="s">
        <v>232</v>
      </c>
      <c r="L254" s="185" t="s">
        <v>4112</v>
      </c>
      <c r="M254" s="185" t="s">
        <v>4113</v>
      </c>
      <c r="N254" s="186">
        <v>2012</v>
      </c>
      <c r="O254" s="65">
        <v>141</v>
      </c>
      <c r="P254" s="65" t="s">
        <v>69</v>
      </c>
    </row>
    <row r="255" spans="1:16" ht="21.5" hidden="1">
      <c r="A255" s="65" t="s">
        <v>7145</v>
      </c>
      <c r="B255" s="65" t="s">
        <v>3182</v>
      </c>
      <c r="C255" s="65" t="s">
        <v>3182</v>
      </c>
      <c r="D255" s="65">
        <v>1</v>
      </c>
      <c r="E255" s="65" t="b">
        <v>1</v>
      </c>
      <c r="F255" s="60"/>
      <c r="G255" s="62"/>
      <c r="H255" s="183" t="s">
        <v>4116</v>
      </c>
      <c r="I255" s="184" t="s">
        <v>276</v>
      </c>
      <c r="J255" s="184" t="s">
        <v>2293</v>
      </c>
      <c r="K255" s="184" t="s">
        <v>232</v>
      </c>
      <c r="L255" s="185" t="s">
        <v>4117</v>
      </c>
      <c r="M255" s="185" t="s">
        <v>4118</v>
      </c>
      <c r="N255" s="186">
        <v>2015</v>
      </c>
      <c r="O255" s="65">
        <v>142</v>
      </c>
      <c r="P255" s="65" t="s">
        <v>69</v>
      </c>
    </row>
    <row r="256" spans="1:16" ht="43" hidden="1">
      <c r="A256" s="65" t="s">
        <v>7146</v>
      </c>
      <c r="B256" s="65" t="s">
        <v>3190</v>
      </c>
      <c r="C256" s="65" t="s">
        <v>3190</v>
      </c>
      <c r="D256" s="65">
        <v>2</v>
      </c>
      <c r="E256" s="65" t="b">
        <v>1</v>
      </c>
      <c r="H256" s="183" t="s">
        <v>4121</v>
      </c>
      <c r="I256" s="184" t="s">
        <v>276</v>
      </c>
      <c r="J256" s="184" t="s">
        <v>2293</v>
      </c>
      <c r="K256" s="184" t="s">
        <v>232</v>
      </c>
      <c r="L256" s="185" t="s">
        <v>4122</v>
      </c>
      <c r="M256" s="185" t="s">
        <v>4123</v>
      </c>
      <c r="N256" s="186">
        <v>2017</v>
      </c>
      <c r="O256" s="65">
        <v>143</v>
      </c>
      <c r="P256" s="65" t="s">
        <v>69</v>
      </c>
    </row>
    <row r="257" spans="1:16" ht="43" hidden="1">
      <c r="A257" s="65" t="s">
        <v>7147</v>
      </c>
      <c r="B257" s="65" t="s">
        <v>3231</v>
      </c>
      <c r="C257" s="65" t="s">
        <v>3231</v>
      </c>
      <c r="D257" s="65">
        <v>3</v>
      </c>
      <c r="E257" s="65" t="b">
        <v>1</v>
      </c>
      <c r="H257" s="183" t="s">
        <v>4128</v>
      </c>
      <c r="I257" s="184" t="s">
        <v>276</v>
      </c>
      <c r="J257" s="184" t="s">
        <v>2293</v>
      </c>
      <c r="K257" s="184" t="s">
        <v>232</v>
      </c>
      <c r="L257" s="185" t="s">
        <v>4129</v>
      </c>
      <c r="M257" s="185" t="s">
        <v>4130</v>
      </c>
      <c r="N257" s="186">
        <v>2021</v>
      </c>
      <c r="O257" s="65">
        <v>144</v>
      </c>
      <c r="P257" s="65" t="s">
        <v>69</v>
      </c>
    </row>
    <row r="258" spans="1:16" ht="43" hidden="1">
      <c r="A258" s="65" t="s">
        <v>7148</v>
      </c>
      <c r="B258" s="65" t="s">
        <v>3342</v>
      </c>
      <c r="C258" s="65" t="s">
        <v>3342</v>
      </c>
      <c r="D258" s="65">
        <v>4</v>
      </c>
      <c r="E258" s="65" t="b">
        <v>1</v>
      </c>
      <c r="H258" s="183" t="s">
        <v>4133</v>
      </c>
      <c r="I258" s="184" t="s">
        <v>276</v>
      </c>
      <c r="J258" s="184" t="s">
        <v>2293</v>
      </c>
      <c r="K258" s="184" t="s">
        <v>232</v>
      </c>
      <c r="L258" s="185" t="s">
        <v>4134</v>
      </c>
      <c r="M258" s="185" t="s">
        <v>4135</v>
      </c>
      <c r="N258" s="186">
        <v>2022</v>
      </c>
      <c r="O258" s="65">
        <v>145</v>
      </c>
      <c r="P258" s="65" t="s">
        <v>69</v>
      </c>
    </row>
    <row r="259" spans="1:16" ht="21.5" hidden="1">
      <c r="A259" s="65" t="s">
        <v>7149</v>
      </c>
      <c r="B259" s="65" t="s">
        <v>7143</v>
      </c>
      <c r="C259" s="65" t="s">
        <v>7143</v>
      </c>
      <c r="D259" s="65">
        <v>5</v>
      </c>
      <c r="E259" s="65" t="b">
        <v>1</v>
      </c>
      <c r="H259" s="183" t="s">
        <v>4139</v>
      </c>
      <c r="I259" s="184" t="s">
        <v>276</v>
      </c>
      <c r="J259" s="184" t="s">
        <v>2297</v>
      </c>
      <c r="K259" s="184" t="s">
        <v>233</v>
      </c>
      <c r="L259" s="185" t="s">
        <v>4140</v>
      </c>
      <c r="M259" s="185" t="s">
        <v>4141</v>
      </c>
      <c r="N259" s="186">
        <v>2024</v>
      </c>
      <c r="O259" s="65">
        <v>146</v>
      </c>
      <c r="P259" s="65" t="s">
        <v>69</v>
      </c>
    </row>
    <row r="260" spans="1:16" ht="21.5" hidden="1">
      <c r="A260" s="65" t="s">
        <v>7150</v>
      </c>
      <c r="B260" s="65" t="s">
        <v>7151</v>
      </c>
      <c r="C260" s="65" t="s">
        <v>7151</v>
      </c>
      <c r="D260" s="65">
        <v>6</v>
      </c>
      <c r="E260" s="65" t="b">
        <v>1</v>
      </c>
      <c r="H260" s="183" t="s">
        <v>4152</v>
      </c>
      <c r="I260" s="187" t="s">
        <v>2955</v>
      </c>
      <c r="J260" s="187" t="s">
        <v>4151</v>
      </c>
      <c r="K260" s="187" t="s">
        <v>227</v>
      </c>
      <c r="L260" s="188" t="s">
        <v>3005</v>
      </c>
      <c r="M260" s="188" t="s">
        <v>4153</v>
      </c>
      <c r="N260" s="187">
        <v>2010</v>
      </c>
      <c r="O260" s="65">
        <v>147</v>
      </c>
      <c r="P260" s="65" t="s">
        <v>69</v>
      </c>
    </row>
    <row r="261" spans="1:16" ht="21.5" hidden="1">
      <c r="H261" s="183" t="s">
        <v>4163</v>
      </c>
      <c r="I261" s="187" t="s">
        <v>2955</v>
      </c>
      <c r="J261" s="187" t="s">
        <v>4151</v>
      </c>
      <c r="K261" s="187" t="s">
        <v>227</v>
      </c>
      <c r="L261" s="188" t="s">
        <v>4164</v>
      </c>
      <c r="M261" s="188" t="s">
        <v>4165</v>
      </c>
      <c r="N261" s="187">
        <v>2011</v>
      </c>
      <c r="O261" s="65">
        <v>148</v>
      </c>
      <c r="P261" s="65" t="s">
        <v>69</v>
      </c>
    </row>
    <row r="262" spans="1:16" ht="21.5" hidden="1">
      <c r="A262" s="151" t="s">
        <v>7152</v>
      </c>
      <c r="H262" s="183" t="s">
        <v>4173</v>
      </c>
      <c r="I262" s="187" t="s">
        <v>2955</v>
      </c>
      <c r="J262" s="187" t="s">
        <v>4151</v>
      </c>
      <c r="K262" s="187" t="s">
        <v>227</v>
      </c>
      <c r="L262" s="188" t="s">
        <v>4174</v>
      </c>
      <c r="M262" s="188" t="s">
        <v>4175</v>
      </c>
      <c r="N262" s="187">
        <v>2012</v>
      </c>
      <c r="O262" s="65">
        <v>149</v>
      </c>
      <c r="P262" s="65" t="s">
        <v>69</v>
      </c>
    </row>
    <row r="263" spans="1:16" ht="21.5" hidden="1">
      <c r="A263" s="166" t="s">
        <v>226</v>
      </c>
      <c r="B263" s="166" t="s">
        <v>234</v>
      </c>
      <c r="C263" s="166" t="s">
        <v>13</v>
      </c>
      <c r="D263" s="166" t="s">
        <v>2755</v>
      </c>
      <c r="E263" s="166" t="s">
        <v>0</v>
      </c>
      <c r="H263" s="183" t="s">
        <v>4183</v>
      </c>
      <c r="I263" s="187" t="s">
        <v>2955</v>
      </c>
      <c r="J263" s="187" t="s">
        <v>4151</v>
      </c>
      <c r="K263" s="187" t="s">
        <v>227</v>
      </c>
      <c r="L263" s="188" t="s">
        <v>4184</v>
      </c>
      <c r="M263" s="188" t="s">
        <v>4185</v>
      </c>
      <c r="N263" s="187">
        <v>2013</v>
      </c>
      <c r="O263" s="65">
        <v>150</v>
      </c>
      <c r="P263" s="65" t="s">
        <v>69</v>
      </c>
    </row>
    <row r="264" spans="1:16" ht="21.5" hidden="1">
      <c r="A264" s="65" t="s">
        <v>7153</v>
      </c>
      <c r="B264" s="65" t="s">
        <v>7154</v>
      </c>
      <c r="C264" s="65" t="s">
        <v>7155</v>
      </c>
      <c r="D264" s="65">
        <v>1</v>
      </c>
      <c r="E264" s="65" t="b">
        <v>1</v>
      </c>
      <c r="H264" s="183" t="s">
        <v>4192</v>
      </c>
      <c r="I264" s="187" t="s">
        <v>2955</v>
      </c>
      <c r="J264" s="187" t="s">
        <v>4151</v>
      </c>
      <c r="K264" s="187" t="s">
        <v>227</v>
      </c>
      <c r="L264" s="188" t="s">
        <v>4193</v>
      </c>
      <c r="M264" s="188" t="s">
        <v>4194</v>
      </c>
      <c r="N264" s="187">
        <v>2014</v>
      </c>
      <c r="O264" s="65">
        <v>151</v>
      </c>
      <c r="P264" s="65" t="s">
        <v>69</v>
      </c>
    </row>
    <row r="265" spans="1:16" ht="21.5" hidden="1">
      <c r="A265" s="65" t="s">
        <v>7156</v>
      </c>
      <c r="B265" s="65" t="s">
        <v>7157</v>
      </c>
      <c r="C265" s="65" t="s">
        <v>7158</v>
      </c>
      <c r="D265" s="65">
        <v>2</v>
      </c>
      <c r="E265" s="65" t="b">
        <v>1</v>
      </c>
      <c r="F265" s="60"/>
      <c r="G265" s="62"/>
      <c r="H265" s="183" t="s">
        <v>4202</v>
      </c>
      <c r="I265" s="187" t="s">
        <v>2955</v>
      </c>
      <c r="J265" s="187" t="s">
        <v>4151</v>
      </c>
      <c r="K265" s="187" t="s">
        <v>227</v>
      </c>
      <c r="L265" s="188" t="s">
        <v>4203</v>
      </c>
      <c r="M265" s="188" t="s">
        <v>4204</v>
      </c>
      <c r="N265" s="187">
        <v>2015</v>
      </c>
      <c r="O265" s="65">
        <v>152</v>
      </c>
      <c r="P265" s="65" t="s">
        <v>69</v>
      </c>
    </row>
    <row r="266" spans="1:16" ht="21.5" hidden="1">
      <c r="A266" s="65" t="s">
        <v>7159</v>
      </c>
      <c r="B266" s="65" t="s">
        <v>3313</v>
      </c>
      <c r="C266" s="65" t="s">
        <v>7160</v>
      </c>
      <c r="D266" s="65">
        <v>3</v>
      </c>
      <c r="E266" s="65" t="b">
        <v>1</v>
      </c>
      <c r="H266" s="183" t="s">
        <v>4211</v>
      </c>
      <c r="I266" s="187" t="s">
        <v>2955</v>
      </c>
      <c r="J266" s="187" t="s">
        <v>4151</v>
      </c>
      <c r="K266" s="187" t="s">
        <v>227</v>
      </c>
      <c r="L266" s="188" t="s">
        <v>4212</v>
      </c>
      <c r="M266" s="188" t="s">
        <v>4213</v>
      </c>
      <c r="N266" s="187">
        <v>2015</v>
      </c>
      <c r="O266" s="65">
        <v>153</v>
      </c>
      <c r="P266" s="65" t="s">
        <v>69</v>
      </c>
    </row>
    <row r="267" spans="1:16" ht="21.5" hidden="1">
      <c r="A267" s="65" t="s">
        <v>7161</v>
      </c>
      <c r="B267" s="65" t="s">
        <v>4699</v>
      </c>
      <c r="C267" s="65" t="s">
        <v>7162</v>
      </c>
      <c r="D267" s="65">
        <v>4</v>
      </c>
      <c r="E267" s="65" t="b">
        <v>1</v>
      </c>
      <c r="H267" s="183" t="s">
        <v>4216</v>
      </c>
      <c r="I267" s="187" t="s">
        <v>2955</v>
      </c>
      <c r="J267" s="187" t="s">
        <v>4151</v>
      </c>
      <c r="K267" s="187" t="s">
        <v>227</v>
      </c>
      <c r="L267" s="188" t="s">
        <v>4217</v>
      </c>
      <c r="M267" s="188" t="s">
        <v>4218</v>
      </c>
      <c r="N267" s="187">
        <v>2015</v>
      </c>
      <c r="O267" s="65">
        <v>154</v>
      </c>
      <c r="P267" s="65" t="s">
        <v>69</v>
      </c>
    </row>
    <row r="268" spans="1:16" ht="21.5" hidden="1">
      <c r="A268" s="65" t="s">
        <v>7163</v>
      </c>
      <c r="B268" s="65" t="s">
        <v>7164</v>
      </c>
      <c r="C268" s="65" t="s">
        <v>7165</v>
      </c>
      <c r="D268" s="65">
        <v>5</v>
      </c>
      <c r="E268" s="65" t="b">
        <v>1</v>
      </c>
      <c r="H268" s="183" t="s">
        <v>4224</v>
      </c>
      <c r="I268" s="187" t="s">
        <v>2955</v>
      </c>
      <c r="J268" s="187" t="s">
        <v>4151</v>
      </c>
      <c r="K268" s="187" t="s">
        <v>227</v>
      </c>
      <c r="L268" s="188" t="s">
        <v>4225</v>
      </c>
      <c r="M268" s="188" t="s">
        <v>4226</v>
      </c>
      <c r="N268" s="187">
        <v>2015</v>
      </c>
      <c r="O268" s="65">
        <v>155</v>
      </c>
      <c r="P268" s="65" t="s">
        <v>69</v>
      </c>
    </row>
    <row r="269" spans="1:16" ht="21.5" hidden="1">
      <c r="A269" s="65" t="s">
        <v>7166</v>
      </c>
      <c r="B269" s="65" t="s">
        <v>7167</v>
      </c>
      <c r="C269" s="65" t="s">
        <v>7168</v>
      </c>
      <c r="D269" s="65">
        <v>6</v>
      </c>
      <c r="E269" s="65" t="b">
        <v>1</v>
      </c>
      <c r="F269" s="60"/>
      <c r="G269" s="62"/>
      <c r="H269" s="183" t="s">
        <v>4230</v>
      </c>
      <c r="I269" s="187" t="s">
        <v>2955</v>
      </c>
      <c r="J269" s="187" t="s">
        <v>4151</v>
      </c>
      <c r="K269" s="187" t="s">
        <v>227</v>
      </c>
      <c r="L269" s="188" t="s">
        <v>4231</v>
      </c>
      <c r="M269" s="188" t="s">
        <v>4232</v>
      </c>
      <c r="N269" s="187">
        <v>2016</v>
      </c>
      <c r="O269" s="65">
        <v>156</v>
      </c>
      <c r="P269" s="65" t="s">
        <v>69</v>
      </c>
    </row>
    <row r="270" spans="1:16" ht="21.5" hidden="1">
      <c r="A270" s="65" t="s">
        <v>7169</v>
      </c>
      <c r="B270" s="65" t="s">
        <v>7170</v>
      </c>
      <c r="C270" s="65" t="s">
        <v>7171</v>
      </c>
      <c r="D270" s="65">
        <v>7</v>
      </c>
      <c r="E270" s="65" t="b">
        <v>1</v>
      </c>
      <c r="F270" s="157"/>
      <c r="G270" s="157"/>
      <c r="H270" s="183" t="s">
        <v>4237</v>
      </c>
      <c r="I270" s="187" t="s">
        <v>2955</v>
      </c>
      <c r="J270" s="187" t="s">
        <v>4151</v>
      </c>
      <c r="K270" s="187" t="s">
        <v>227</v>
      </c>
      <c r="L270" s="188" t="s">
        <v>4238</v>
      </c>
      <c r="M270" s="188" t="s">
        <v>4239</v>
      </c>
      <c r="N270" s="187">
        <v>2016</v>
      </c>
      <c r="O270" s="65">
        <v>157</v>
      </c>
      <c r="P270" s="65" t="s">
        <v>69</v>
      </c>
    </row>
    <row r="271" spans="1:16" ht="21.5" hidden="1">
      <c r="A271" s="65" t="s">
        <v>7172</v>
      </c>
      <c r="B271" s="65" t="s">
        <v>3307</v>
      </c>
      <c r="C271" s="65" t="s">
        <v>7173</v>
      </c>
      <c r="D271" s="65">
        <v>8</v>
      </c>
      <c r="E271" s="65" t="b">
        <v>1</v>
      </c>
      <c r="F271" s="60"/>
      <c r="G271" s="62"/>
      <c r="H271" s="183" t="s">
        <v>4243</v>
      </c>
      <c r="I271" s="187" t="s">
        <v>2955</v>
      </c>
      <c r="J271" s="187" t="s">
        <v>4151</v>
      </c>
      <c r="K271" s="187" t="s">
        <v>227</v>
      </c>
      <c r="L271" s="188" t="s">
        <v>4244</v>
      </c>
      <c r="M271" s="188" t="s">
        <v>4245</v>
      </c>
      <c r="N271" s="187">
        <v>2017</v>
      </c>
      <c r="O271" s="65">
        <v>158</v>
      </c>
      <c r="P271" s="65" t="s">
        <v>69</v>
      </c>
    </row>
    <row r="272" spans="1:16" ht="21.5" hidden="1">
      <c r="A272" s="65" t="s">
        <v>7174</v>
      </c>
      <c r="B272" s="65" t="s">
        <v>7175</v>
      </c>
      <c r="C272" s="65" t="s">
        <v>7176</v>
      </c>
      <c r="D272" s="65">
        <v>9</v>
      </c>
      <c r="E272" s="65" t="b">
        <v>1</v>
      </c>
      <c r="F272" s="60"/>
      <c r="G272" s="62"/>
      <c r="H272" s="183" t="s">
        <v>4251</v>
      </c>
      <c r="I272" s="187" t="s">
        <v>2955</v>
      </c>
      <c r="J272" s="187" t="s">
        <v>4151</v>
      </c>
      <c r="K272" s="187" t="s">
        <v>227</v>
      </c>
      <c r="L272" s="188" t="s">
        <v>4252</v>
      </c>
      <c r="M272" s="188" t="s">
        <v>4253</v>
      </c>
      <c r="N272" s="187">
        <v>2017</v>
      </c>
      <c r="O272" s="65">
        <v>159</v>
      </c>
      <c r="P272" s="65" t="s">
        <v>69</v>
      </c>
    </row>
    <row r="273" spans="1:16" ht="21.5" hidden="1">
      <c r="A273" s="65" t="s">
        <v>7177</v>
      </c>
      <c r="B273" s="65" t="s">
        <v>7178</v>
      </c>
      <c r="C273" s="65" t="s">
        <v>7179</v>
      </c>
      <c r="D273" s="65">
        <v>10</v>
      </c>
      <c r="E273" s="65" t="b">
        <v>1</v>
      </c>
      <c r="H273" s="183" t="s">
        <v>4256</v>
      </c>
      <c r="I273" s="187" t="s">
        <v>2955</v>
      </c>
      <c r="J273" s="187" t="s">
        <v>4151</v>
      </c>
      <c r="K273" s="187" t="s">
        <v>227</v>
      </c>
      <c r="L273" s="188" t="s">
        <v>1272</v>
      </c>
      <c r="M273" s="188" t="s">
        <v>4257</v>
      </c>
      <c r="N273" s="187">
        <v>2018</v>
      </c>
      <c r="O273" s="65">
        <v>160</v>
      </c>
      <c r="P273" s="65" t="s">
        <v>69</v>
      </c>
    </row>
    <row r="274" spans="1:16" ht="21.5" hidden="1">
      <c r="H274" s="183" t="s">
        <v>4261</v>
      </c>
      <c r="I274" s="187" t="s">
        <v>2955</v>
      </c>
      <c r="J274" s="187" t="s">
        <v>4151</v>
      </c>
      <c r="K274" s="187" t="s">
        <v>227</v>
      </c>
      <c r="L274" s="188" t="s">
        <v>4262</v>
      </c>
      <c r="M274" s="188" t="s">
        <v>4263</v>
      </c>
      <c r="N274" s="187">
        <v>2018</v>
      </c>
      <c r="O274" s="65">
        <v>161</v>
      </c>
      <c r="P274" s="65" t="s">
        <v>69</v>
      </c>
    </row>
    <row r="275" spans="1:16" ht="21.5" hidden="1">
      <c r="A275" s="151" t="s">
        <v>7180</v>
      </c>
      <c r="H275" s="183" t="s">
        <v>4266</v>
      </c>
      <c r="I275" s="187" t="s">
        <v>2955</v>
      </c>
      <c r="J275" s="187" t="s">
        <v>4151</v>
      </c>
      <c r="K275" s="187" t="s">
        <v>227</v>
      </c>
      <c r="L275" s="188" t="s">
        <v>4267</v>
      </c>
      <c r="M275" s="188" t="s">
        <v>4268</v>
      </c>
      <c r="N275" s="187">
        <v>2019</v>
      </c>
      <c r="O275" s="65">
        <v>162</v>
      </c>
      <c r="P275" s="65" t="s">
        <v>69</v>
      </c>
    </row>
    <row r="276" spans="1:16" ht="21.5" hidden="1">
      <c r="A276" s="166" t="s">
        <v>226</v>
      </c>
      <c r="B276" s="166" t="s">
        <v>234</v>
      </c>
      <c r="C276" s="166" t="s">
        <v>13</v>
      </c>
      <c r="D276" s="166" t="s">
        <v>2755</v>
      </c>
      <c r="E276" s="166" t="s">
        <v>0</v>
      </c>
      <c r="H276" s="183" t="s">
        <v>4277</v>
      </c>
      <c r="I276" s="187" t="s">
        <v>2955</v>
      </c>
      <c r="J276" s="187" t="s">
        <v>4151</v>
      </c>
      <c r="K276" s="187" t="s">
        <v>227</v>
      </c>
      <c r="L276" s="188" t="s">
        <v>4278</v>
      </c>
      <c r="M276" s="188" t="s">
        <v>4279</v>
      </c>
      <c r="N276" s="187">
        <v>2019</v>
      </c>
      <c r="O276" s="65">
        <v>163</v>
      </c>
      <c r="P276" s="65" t="s">
        <v>69</v>
      </c>
    </row>
    <row r="277" spans="1:16" ht="21.5" hidden="1">
      <c r="A277" s="65" t="s">
        <v>7181</v>
      </c>
      <c r="B277" s="65" t="s">
        <v>277</v>
      </c>
      <c r="C277" s="65" t="s">
        <v>7182</v>
      </c>
      <c r="D277" s="65">
        <v>1</v>
      </c>
      <c r="E277" s="65" t="b">
        <v>1</v>
      </c>
      <c r="H277" s="183" t="s">
        <v>4286</v>
      </c>
      <c r="I277" s="187" t="s">
        <v>2955</v>
      </c>
      <c r="J277" s="187" t="s">
        <v>4151</v>
      </c>
      <c r="K277" s="187" t="s">
        <v>227</v>
      </c>
      <c r="L277" s="188" t="s">
        <v>4287</v>
      </c>
      <c r="M277" s="188" t="s">
        <v>4288</v>
      </c>
      <c r="N277" s="187">
        <v>2019</v>
      </c>
      <c r="O277" s="65">
        <v>164</v>
      </c>
      <c r="P277" s="65" t="s">
        <v>69</v>
      </c>
    </row>
    <row r="278" spans="1:16" ht="21.5" hidden="1">
      <c r="A278" s="65" t="s">
        <v>7183</v>
      </c>
      <c r="B278" s="65" t="s">
        <v>7184</v>
      </c>
      <c r="C278" s="65" t="s">
        <v>7185</v>
      </c>
      <c r="D278" s="65">
        <v>2</v>
      </c>
      <c r="E278" s="65" t="b">
        <v>1</v>
      </c>
      <c r="H278" s="183" t="s">
        <v>4294</v>
      </c>
      <c r="I278" s="187" t="s">
        <v>2955</v>
      </c>
      <c r="J278" s="187" t="s">
        <v>4151</v>
      </c>
      <c r="K278" s="187" t="s">
        <v>227</v>
      </c>
      <c r="L278" s="188" t="s">
        <v>4295</v>
      </c>
      <c r="M278" s="188" t="s">
        <v>4296</v>
      </c>
      <c r="N278" s="187">
        <v>2019</v>
      </c>
      <c r="O278" s="65">
        <v>165</v>
      </c>
      <c r="P278" s="65" t="s">
        <v>69</v>
      </c>
    </row>
    <row r="279" spans="1:16" ht="21.5" hidden="1">
      <c r="A279" s="65" t="s">
        <v>7186</v>
      </c>
      <c r="B279" s="65" t="s">
        <v>7187</v>
      </c>
      <c r="C279" s="65" t="s">
        <v>7188</v>
      </c>
      <c r="D279" s="65">
        <v>3</v>
      </c>
      <c r="E279" s="65" t="b">
        <v>1</v>
      </c>
      <c r="H279" s="183" t="s">
        <v>4301</v>
      </c>
      <c r="I279" s="187" t="s">
        <v>2955</v>
      </c>
      <c r="J279" s="187" t="s">
        <v>4151</v>
      </c>
      <c r="K279" s="187" t="s">
        <v>227</v>
      </c>
      <c r="L279" s="188" t="s">
        <v>4302</v>
      </c>
      <c r="M279" s="188" t="s">
        <v>4303</v>
      </c>
      <c r="N279" s="187">
        <v>2020</v>
      </c>
      <c r="O279" s="65">
        <v>166</v>
      </c>
      <c r="P279" s="65" t="s">
        <v>69</v>
      </c>
    </row>
    <row r="280" spans="1:16" ht="21.5" hidden="1">
      <c r="A280" s="65" t="s">
        <v>7189</v>
      </c>
      <c r="B280" s="65" t="s">
        <v>7190</v>
      </c>
      <c r="C280" s="65" t="s">
        <v>7191</v>
      </c>
      <c r="D280" s="65">
        <v>4</v>
      </c>
      <c r="E280" s="65" t="b">
        <v>1</v>
      </c>
      <c r="H280" s="183" t="s">
        <v>4310</v>
      </c>
      <c r="I280" s="187" t="s">
        <v>2955</v>
      </c>
      <c r="J280" s="187" t="s">
        <v>4151</v>
      </c>
      <c r="K280" s="187" t="s">
        <v>227</v>
      </c>
      <c r="L280" s="188" t="s">
        <v>4311</v>
      </c>
      <c r="M280" s="188" t="s">
        <v>4312</v>
      </c>
      <c r="N280" s="187">
        <v>2020</v>
      </c>
      <c r="O280" s="65">
        <v>167</v>
      </c>
      <c r="P280" s="65" t="s">
        <v>69</v>
      </c>
    </row>
    <row r="281" spans="1:16" ht="21.5" hidden="1">
      <c r="A281" s="65" t="s">
        <v>7192</v>
      </c>
      <c r="B281" s="65" t="s">
        <v>2958</v>
      </c>
      <c r="C281" s="65" t="s">
        <v>5510</v>
      </c>
      <c r="D281" s="65">
        <v>5</v>
      </c>
      <c r="E281" s="65" t="b">
        <v>1</v>
      </c>
      <c r="H281" s="183" t="s">
        <v>4315</v>
      </c>
      <c r="I281" s="187" t="s">
        <v>2955</v>
      </c>
      <c r="J281" s="187" t="s">
        <v>4151</v>
      </c>
      <c r="K281" s="187" t="s">
        <v>227</v>
      </c>
      <c r="L281" s="188" t="s">
        <v>4316</v>
      </c>
      <c r="M281" s="188" t="s">
        <v>4317</v>
      </c>
      <c r="N281" s="187">
        <v>2020</v>
      </c>
      <c r="O281" s="65">
        <v>168</v>
      </c>
      <c r="P281" s="65" t="s">
        <v>69</v>
      </c>
    </row>
    <row r="282" spans="1:16" ht="21.5" hidden="1">
      <c r="A282" s="65" t="s">
        <v>7193</v>
      </c>
      <c r="B282" s="65" t="s">
        <v>7194</v>
      </c>
      <c r="C282" s="65" t="s">
        <v>7195</v>
      </c>
      <c r="D282" s="65">
        <v>6</v>
      </c>
      <c r="E282" s="65" t="b">
        <v>1</v>
      </c>
      <c r="F282" s="60"/>
      <c r="G282" s="62"/>
      <c r="H282" s="183" t="s">
        <v>4322</v>
      </c>
      <c r="I282" s="187" t="s">
        <v>2955</v>
      </c>
      <c r="J282" s="187" t="s">
        <v>4151</v>
      </c>
      <c r="K282" s="187" t="s">
        <v>227</v>
      </c>
      <c r="L282" s="188" t="s">
        <v>4323</v>
      </c>
      <c r="M282" s="188" t="s">
        <v>4324</v>
      </c>
      <c r="N282" s="187">
        <v>2020</v>
      </c>
      <c r="O282" s="65">
        <v>169</v>
      </c>
      <c r="P282" s="65" t="s">
        <v>69</v>
      </c>
    </row>
    <row r="283" spans="1:16" ht="21.5" hidden="1">
      <c r="A283" s="65" t="s">
        <v>7196</v>
      </c>
      <c r="B283" s="65" t="s">
        <v>7197</v>
      </c>
      <c r="C283" s="65" t="s">
        <v>7198</v>
      </c>
      <c r="D283" s="65">
        <v>7</v>
      </c>
      <c r="E283" s="65" t="b">
        <v>1</v>
      </c>
      <c r="H283" s="183" t="s">
        <v>4329</v>
      </c>
      <c r="I283" s="187" t="s">
        <v>2955</v>
      </c>
      <c r="J283" s="187" t="s">
        <v>4151</v>
      </c>
      <c r="K283" s="187" t="s">
        <v>227</v>
      </c>
      <c r="L283" s="188" t="s">
        <v>4330</v>
      </c>
      <c r="M283" s="188" t="s">
        <v>4331</v>
      </c>
      <c r="N283" s="187">
        <v>2021</v>
      </c>
      <c r="O283" s="65">
        <v>170</v>
      </c>
      <c r="P283" s="65" t="s">
        <v>69</v>
      </c>
    </row>
    <row r="284" spans="1:16" ht="21.5" hidden="1">
      <c r="A284" s="65" t="s">
        <v>7199</v>
      </c>
      <c r="B284" s="65" t="s">
        <v>7200</v>
      </c>
      <c r="C284" s="65" t="s">
        <v>7201</v>
      </c>
      <c r="D284" s="65">
        <v>8</v>
      </c>
      <c r="E284" s="65" t="b">
        <v>1</v>
      </c>
      <c r="H284" s="183" t="s">
        <v>4335</v>
      </c>
      <c r="I284" s="187" t="s">
        <v>2955</v>
      </c>
      <c r="J284" s="187" t="s">
        <v>4151</v>
      </c>
      <c r="K284" s="187" t="s">
        <v>227</v>
      </c>
      <c r="L284" s="188" t="s">
        <v>4336</v>
      </c>
      <c r="M284" s="188" t="s">
        <v>4337</v>
      </c>
      <c r="N284" s="187">
        <v>2021</v>
      </c>
      <c r="O284" s="65">
        <v>171</v>
      </c>
      <c r="P284" s="65" t="s">
        <v>69</v>
      </c>
    </row>
    <row r="285" spans="1:16" ht="21.5" hidden="1">
      <c r="A285" s="65" t="s">
        <v>7202</v>
      </c>
      <c r="B285" s="65" t="s">
        <v>7203</v>
      </c>
      <c r="C285" s="65" t="s">
        <v>7204</v>
      </c>
      <c r="D285" s="65">
        <v>9</v>
      </c>
      <c r="E285" s="65" t="b">
        <v>1</v>
      </c>
      <c r="H285" s="183" t="s">
        <v>4341</v>
      </c>
      <c r="I285" s="187" t="s">
        <v>2955</v>
      </c>
      <c r="J285" s="187" t="s">
        <v>4151</v>
      </c>
      <c r="K285" s="187" t="s">
        <v>227</v>
      </c>
      <c r="L285" s="188" t="s">
        <v>4342</v>
      </c>
      <c r="M285" s="188" t="s">
        <v>4343</v>
      </c>
      <c r="N285" s="187">
        <v>2021</v>
      </c>
      <c r="O285" s="65">
        <v>172</v>
      </c>
      <c r="P285" s="65" t="s">
        <v>69</v>
      </c>
    </row>
    <row r="286" spans="1:16" ht="21.5" hidden="1">
      <c r="A286" s="65" t="s">
        <v>7205</v>
      </c>
      <c r="B286" s="65" t="s">
        <v>7206</v>
      </c>
      <c r="C286" s="65" t="s">
        <v>7206</v>
      </c>
      <c r="D286" s="65">
        <v>10</v>
      </c>
      <c r="E286" s="65" t="b">
        <v>1</v>
      </c>
      <c r="F286" s="60"/>
      <c r="G286" s="62"/>
      <c r="H286" s="183" t="s">
        <v>4346</v>
      </c>
      <c r="I286" s="187" t="s">
        <v>2955</v>
      </c>
      <c r="J286" s="187" t="s">
        <v>4151</v>
      </c>
      <c r="K286" s="187" t="s">
        <v>227</v>
      </c>
      <c r="L286" s="188" t="s">
        <v>4347</v>
      </c>
      <c r="M286" s="188" t="s">
        <v>4348</v>
      </c>
      <c r="N286" s="187">
        <v>2022</v>
      </c>
      <c r="O286" s="65">
        <v>173</v>
      </c>
      <c r="P286" s="65" t="s">
        <v>69</v>
      </c>
    </row>
    <row r="287" spans="1:16" ht="21.5" hidden="1">
      <c r="A287" s="65"/>
      <c r="B287" s="65"/>
      <c r="C287" s="65"/>
      <c r="D287" s="65"/>
      <c r="E287" s="65"/>
      <c r="F287" s="60"/>
      <c r="G287" s="62"/>
      <c r="H287" s="183" t="s">
        <v>4350</v>
      </c>
      <c r="I287" s="187" t="s">
        <v>2955</v>
      </c>
      <c r="J287" s="187" t="s">
        <v>4151</v>
      </c>
      <c r="K287" s="187" t="s">
        <v>227</v>
      </c>
      <c r="L287" s="188" t="s">
        <v>4351</v>
      </c>
      <c r="M287" s="188" t="s">
        <v>4352</v>
      </c>
      <c r="N287" s="187">
        <v>2022</v>
      </c>
      <c r="O287" s="65">
        <v>174</v>
      </c>
      <c r="P287" s="65" t="s">
        <v>69</v>
      </c>
    </row>
    <row r="288" spans="1:16" ht="21.5" hidden="1">
      <c r="A288" s="65" t="s">
        <v>7207</v>
      </c>
      <c r="B288" s="65"/>
      <c r="C288" s="65"/>
      <c r="D288" s="65"/>
      <c r="E288" s="65"/>
      <c r="F288" s="60"/>
      <c r="G288" s="62"/>
      <c r="H288" s="183" t="s">
        <v>4357</v>
      </c>
      <c r="I288" s="187" t="s">
        <v>2955</v>
      </c>
      <c r="J288" s="187" t="s">
        <v>4151</v>
      </c>
      <c r="K288" s="187" t="s">
        <v>227</v>
      </c>
      <c r="L288" s="188" t="s">
        <v>4358</v>
      </c>
      <c r="M288" s="188" t="s">
        <v>4359</v>
      </c>
      <c r="N288" s="187">
        <v>2022</v>
      </c>
      <c r="O288" s="65">
        <v>175</v>
      </c>
      <c r="P288" s="65" t="s">
        <v>69</v>
      </c>
    </row>
    <row r="289" spans="1:16" ht="21.5" hidden="1">
      <c r="A289" s="166" t="s">
        <v>226</v>
      </c>
      <c r="B289" s="166" t="s">
        <v>234</v>
      </c>
      <c r="C289" s="166" t="s">
        <v>13</v>
      </c>
      <c r="D289" s="166" t="s">
        <v>2755</v>
      </c>
      <c r="E289" s="166" t="s">
        <v>0</v>
      </c>
      <c r="F289" s="60"/>
      <c r="G289" s="62"/>
      <c r="H289" s="183" t="s">
        <v>4362</v>
      </c>
      <c r="I289" s="187" t="s">
        <v>2955</v>
      </c>
      <c r="J289" s="187" t="s">
        <v>4151</v>
      </c>
      <c r="K289" s="187" t="s">
        <v>227</v>
      </c>
      <c r="L289" s="188" t="s">
        <v>4363</v>
      </c>
      <c r="M289" s="188" t="s">
        <v>4364</v>
      </c>
      <c r="N289" s="187">
        <v>2022</v>
      </c>
      <c r="O289" s="65">
        <v>176</v>
      </c>
      <c r="P289" s="65" t="s">
        <v>69</v>
      </c>
    </row>
    <row r="290" spans="1:16" ht="21.5" hidden="1">
      <c r="A290" s="65" t="s">
        <v>7208</v>
      </c>
      <c r="B290" s="65" t="s">
        <v>7209</v>
      </c>
      <c r="C290" s="65" t="s">
        <v>7209</v>
      </c>
      <c r="D290" s="65">
        <v>1</v>
      </c>
      <c r="E290" s="65" t="b">
        <v>1</v>
      </c>
      <c r="F290" s="60"/>
      <c r="G290" s="62"/>
      <c r="H290" s="183" t="s">
        <v>4368</v>
      </c>
      <c r="I290" s="187" t="s">
        <v>2955</v>
      </c>
      <c r="J290" s="187" t="s">
        <v>4151</v>
      </c>
      <c r="K290" s="187" t="s">
        <v>227</v>
      </c>
      <c r="L290" s="188" t="s">
        <v>4369</v>
      </c>
      <c r="M290" s="188" t="s">
        <v>4370</v>
      </c>
      <c r="N290" s="187">
        <v>2023</v>
      </c>
      <c r="O290" s="65">
        <v>177</v>
      </c>
      <c r="P290" s="65" t="s">
        <v>69</v>
      </c>
    </row>
    <row r="291" spans="1:16" ht="21.5" hidden="1">
      <c r="A291" s="65" t="s">
        <v>7210</v>
      </c>
      <c r="B291" s="65" t="s">
        <v>7211</v>
      </c>
      <c r="C291" s="65" t="s">
        <v>7211</v>
      </c>
      <c r="D291" s="65">
        <v>2</v>
      </c>
      <c r="E291" s="65" t="b">
        <v>1</v>
      </c>
      <c r="F291" s="60"/>
      <c r="G291" s="62"/>
      <c r="H291" s="183" t="s">
        <v>4375</v>
      </c>
      <c r="I291" s="187" t="s">
        <v>2955</v>
      </c>
      <c r="J291" s="187" t="s">
        <v>4151</v>
      </c>
      <c r="K291" s="187" t="s">
        <v>227</v>
      </c>
      <c r="L291" s="188" t="s">
        <v>4376</v>
      </c>
      <c r="M291" s="188" t="s">
        <v>4377</v>
      </c>
      <c r="N291" s="187">
        <v>2023</v>
      </c>
      <c r="O291" s="65">
        <v>178</v>
      </c>
      <c r="P291" s="65" t="s">
        <v>69</v>
      </c>
    </row>
    <row r="292" spans="1:16" ht="21.5" hidden="1">
      <c r="A292" s="65" t="s">
        <v>7212</v>
      </c>
      <c r="B292" s="65" t="s">
        <v>7213</v>
      </c>
      <c r="C292" s="65" t="s">
        <v>7213</v>
      </c>
      <c r="D292" s="65">
        <v>3</v>
      </c>
      <c r="E292" s="65" t="b">
        <v>1</v>
      </c>
      <c r="F292" s="60"/>
      <c r="G292" s="62"/>
      <c r="H292" s="183" t="s">
        <v>4381</v>
      </c>
      <c r="I292" s="187" t="s">
        <v>2955</v>
      </c>
      <c r="J292" s="187" t="s">
        <v>4151</v>
      </c>
      <c r="K292" s="187" t="s">
        <v>227</v>
      </c>
      <c r="L292" s="188" t="s">
        <v>4382</v>
      </c>
      <c r="M292" s="188" t="s">
        <v>4383</v>
      </c>
      <c r="N292" s="187">
        <v>2023</v>
      </c>
      <c r="O292" s="65">
        <v>179</v>
      </c>
      <c r="P292" s="65" t="s">
        <v>69</v>
      </c>
    </row>
    <row r="293" spans="1:16" ht="21.5" hidden="1">
      <c r="A293" s="65" t="s">
        <v>7214</v>
      </c>
      <c r="B293" s="65" t="s">
        <v>7215</v>
      </c>
      <c r="C293" s="65" t="s">
        <v>7215</v>
      </c>
      <c r="D293" s="65">
        <v>4</v>
      </c>
      <c r="E293" s="65" t="b">
        <v>1</v>
      </c>
      <c r="F293" s="60"/>
      <c r="G293" s="62"/>
      <c r="H293" s="183" t="s">
        <v>4386</v>
      </c>
      <c r="I293" s="187" t="s">
        <v>2955</v>
      </c>
      <c r="J293" s="187" t="s">
        <v>4151</v>
      </c>
      <c r="K293" s="187" t="s">
        <v>227</v>
      </c>
      <c r="L293" s="188" t="s">
        <v>4387</v>
      </c>
      <c r="M293" s="188" t="s">
        <v>4388</v>
      </c>
      <c r="N293" s="187">
        <v>2023</v>
      </c>
      <c r="O293" s="65">
        <v>180</v>
      </c>
      <c r="P293" s="65" t="s">
        <v>69</v>
      </c>
    </row>
    <row r="294" spans="1:16" ht="21.5" hidden="1">
      <c r="A294" s="65" t="s">
        <v>7216</v>
      </c>
      <c r="B294" s="65" t="s">
        <v>7217</v>
      </c>
      <c r="C294" s="65" t="s">
        <v>7217</v>
      </c>
      <c r="D294" s="65">
        <v>5</v>
      </c>
      <c r="E294" s="65" t="b">
        <v>1</v>
      </c>
      <c r="F294" s="60"/>
      <c r="G294" s="62"/>
      <c r="H294" s="183" t="s">
        <v>4390</v>
      </c>
      <c r="I294" s="187" t="s">
        <v>2955</v>
      </c>
      <c r="J294" s="187" t="s">
        <v>4151</v>
      </c>
      <c r="K294" s="187" t="s">
        <v>227</v>
      </c>
      <c r="L294" s="188" t="s">
        <v>4391</v>
      </c>
      <c r="M294" s="188" t="s">
        <v>4392</v>
      </c>
      <c r="N294" s="187">
        <v>2024</v>
      </c>
      <c r="O294" s="65">
        <v>181</v>
      </c>
      <c r="P294" s="65" t="s">
        <v>69</v>
      </c>
    </row>
    <row r="295" spans="1:16" ht="21.5" hidden="1">
      <c r="A295" s="65" t="s">
        <v>7218</v>
      </c>
      <c r="B295" s="65" t="s">
        <v>7219</v>
      </c>
      <c r="C295" s="65" t="s">
        <v>7219</v>
      </c>
      <c r="D295" s="65">
        <v>6</v>
      </c>
      <c r="E295" s="65" t="b">
        <v>1</v>
      </c>
      <c r="F295" s="60"/>
      <c r="G295" s="62"/>
      <c r="H295" s="183" t="s">
        <v>4396</v>
      </c>
      <c r="I295" s="187" t="s">
        <v>2955</v>
      </c>
      <c r="J295" s="187" t="s">
        <v>4151</v>
      </c>
      <c r="K295" s="187" t="s">
        <v>227</v>
      </c>
      <c r="L295" s="188" t="s">
        <v>4397</v>
      </c>
      <c r="M295" s="188" t="s">
        <v>4398</v>
      </c>
      <c r="N295" s="187">
        <v>2024</v>
      </c>
      <c r="O295" s="65">
        <v>182</v>
      </c>
      <c r="P295" s="65" t="s">
        <v>69</v>
      </c>
    </row>
    <row r="296" spans="1:16" ht="21.5" hidden="1">
      <c r="A296" s="65"/>
      <c r="B296" s="65"/>
      <c r="C296" s="65"/>
      <c r="D296" s="65"/>
      <c r="E296" s="65"/>
      <c r="F296" s="60"/>
      <c r="G296" s="62"/>
      <c r="H296" s="183" t="s">
        <v>4404</v>
      </c>
      <c r="I296" s="187" t="s">
        <v>2955</v>
      </c>
      <c r="J296" s="187" t="s">
        <v>4151</v>
      </c>
      <c r="K296" s="187" t="s">
        <v>227</v>
      </c>
      <c r="L296" s="188" t="s">
        <v>4405</v>
      </c>
      <c r="M296" s="188" t="s">
        <v>4406</v>
      </c>
      <c r="N296" s="187">
        <v>2024</v>
      </c>
      <c r="O296" s="65">
        <v>183</v>
      </c>
      <c r="P296" s="65" t="s">
        <v>69</v>
      </c>
    </row>
    <row r="297" spans="1:16" ht="21.5" hidden="1">
      <c r="A297" s="65" t="s">
        <v>7220</v>
      </c>
      <c r="B297" s="65"/>
      <c r="C297" s="65"/>
      <c r="D297" s="65"/>
      <c r="E297" s="65"/>
      <c r="F297" s="60"/>
      <c r="G297" s="62"/>
      <c r="H297" s="183" t="s">
        <v>4410</v>
      </c>
      <c r="I297" s="187" t="s">
        <v>2955</v>
      </c>
      <c r="J297" s="187" t="s">
        <v>4151</v>
      </c>
      <c r="K297" s="187" t="s">
        <v>227</v>
      </c>
      <c r="L297" s="188" t="s">
        <v>4411</v>
      </c>
      <c r="M297" s="188" t="s">
        <v>4412</v>
      </c>
      <c r="N297" s="187">
        <v>2024</v>
      </c>
      <c r="O297" s="65">
        <v>184</v>
      </c>
      <c r="P297" s="65" t="s">
        <v>69</v>
      </c>
    </row>
    <row r="298" spans="1:16" ht="21.5" hidden="1">
      <c r="A298" s="166" t="s">
        <v>226</v>
      </c>
      <c r="B298" s="166" t="s">
        <v>234</v>
      </c>
      <c r="C298" s="166" t="s">
        <v>13</v>
      </c>
      <c r="D298" s="166" t="s">
        <v>2755</v>
      </c>
      <c r="E298" s="166" t="s">
        <v>0</v>
      </c>
      <c r="F298" s="60"/>
      <c r="G298" s="62"/>
      <c r="H298" s="183" t="s">
        <v>4415</v>
      </c>
      <c r="I298" s="187" t="s">
        <v>2955</v>
      </c>
      <c r="J298" s="187" t="s">
        <v>4151</v>
      </c>
      <c r="K298" s="187" t="s">
        <v>227</v>
      </c>
      <c r="L298" s="188" t="s">
        <v>4416</v>
      </c>
      <c r="M298" s="188" t="s">
        <v>4417</v>
      </c>
      <c r="N298" s="187">
        <v>2025</v>
      </c>
      <c r="O298" s="65">
        <v>185</v>
      </c>
      <c r="P298" s="65" t="s">
        <v>69</v>
      </c>
    </row>
    <row r="299" spans="1:16" ht="21.5" hidden="1">
      <c r="A299" s="86" t="s">
        <v>345</v>
      </c>
      <c r="B299" s="65" t="s">
        <v>7909</v>
      </c>
      <c r="C299" s="65" t="s">
        <v>7902</v>
      </c>
      <c r="D299" s="65">
        <v>1</v>
      </c>
      <c r="E299" s="65" t="b">
        <v>1</v>
      </c>
      <c r="F299" s="60"/>
      <c r="G299" s="62"/>
      <c r="H299" s="183" t="s">
        <v>4421</v>
      </c>
      <c r="I299" s="187" t="s">
        <v>2955</v>
      </c>
      <c r="J299" s="187" t="s">
        <v>4151</v>
      </c>
      <c r="K299" s="187" t="s">
        <v>227</v>
      </c>
      <c r="L299" s="188" t="s">
        <v>4422</v>
      </c>
      <c r="M299" s="188" t="s">
        <v>4423</v>
      </c>
      <c r="N299" s="187">
        <v>2025</v>
      </c>
      <c r="O299" s="65">
        <v>186</v>
      </c>
      <c r="P299" s="65" t="s">
        <v>69</v>
      </c>
    </row>
    <row r="300" spans="1:16" ht="21.5" hidden="1">
      <c r="A300" s="86" t="s">
        <v>7236</v>
      </c>
      <c r="B300" s="65" t="s">
        <v>7910</v>
      </c>
      <c r="C300" s="65" t="s">
        <v>7903</v>
      </c>
      <c r="D300" s="65">
        <v>2</v>
      </c>
      <c r="E300" s="65" t="b">
        <v>1</v>
      </c>
      <c r="F300" s="60"/>
      <c r="G300" s="62"/>
      <c r="H300" s="183" t="s">
        <v>4426</v>
      </c>
      <c r="I300" s="187" t="s">
        <v>2955</v>
      </c>
      <c r="J300" s="187" t="s">
        <v>4151</v>
      </c>
      <c r="K300" s="187" t="s">
        <v>227</v>
      </c>
      <c r="L300" s="188" t="s">
        <v>4427</v>
      </c>
      <c r="M300" s="188" t="s">
        <v>4428</v>
      </c>
      <c r="N300" s="187">
        <v>2025</v>
      </c>
      <c r="O300" s="65">
        <v>187</v>
      </c>
      <c r="P300" s="65" t="s">
        <v>69</v>
      </c>
    </row>
    <row r="301" spans="1:16" ht="21.5" hidden="1">
      <c r="A301" s="86" t="s">
        <v>7237</v>
      </c>
      <c r="B301" s="65" t="s">
        <v>7911</v>
      </c>
      <c r="C301" s="65" t="s">
        <v>7904</v>
      </c>
      <c r="D301" s="65">
        <v>3</v>
      </c>
      <c r="E301" s="65" t="b">
        <v>1</v>
      </c>
      <c r="F301" s="60"/>
      <c r="G301" s="62"/>
      <c r="H301" s="183" t="s">
        <v>4431</v>
      </c>
      <c r="I301" s="187" t="s">
        <v>2955</v>
      </c>
      <c r="J301" s="187" t="s">
        <v>4151</v>
      </c>
      <c r="K301" s="187" t="s">
        <v>227</v>
      </c>
      <c r="L301" s="188" t="s">
        <v>4432</v>
      </c>
      <c r="M301" s="188" t="s">
        <v>4433</v>
      </c>
      <c r="N301" s="187">
        <v>2025</v>
      </c>
      <c r="O301" s="65">
        <v>188</v>
      </c>
      <c r="P301" s="65" t="s">
        <v>69</v>
      </c>
    </row>
    <row r="302" spans="1:16" ht="21.5" hidden="1">
      <c r="A302" s="86" t="s">
        <v>7238</v>
      </c>
      <c r="B302" s="65" t="s">
        <v>7913</v>
      </c>
      <c r="C302" s="65" t="s">
        <v>8070</v>
      </c>
      <c r="D302" s="65">
        <v>4</v>
      </c>
      <c r="E302" s="65" t="b">
        <v>1</v>
      </c>
      <c r="F302" s="60"/>
      <c r="G302" s="62"/>
      <c r="H302" s="183" t="s">
        <v>4437</v>
      </c>
      <c r="I302" s="187" t="s">
        <v>2955</v>
      </c>
      <c r="J302" s="187" t="s">
        <v>4436</v>
      </c>
      <c r="K302" s="187" t="s">
        <v>227</v>
      </c>
      <c r="L302" s="188" t="s">
        <v>3006</v>
      </c>
      <c r="M302" s="188" t="s">
        <v>4438</v>
      </c>
      <c r="N302" s="187">
        <v>2011</v>
      </c>
      <c r="O302" s="65">
        <v>189</v>
      </c>
      <c r="P302" s="65" t="s">
        <v>69</v>
      </c>
    </row>
    <row r="303" spans="1:16" ht="21.5" hidden="1">
      <c r="A303" s="86" t="s">
        <v>7239</v>
      </c>
      <c r="B303" s="65" t="s">
        <v>7912</v>
      </c>
      <c r="C303" s="65" t="s">
        <v>7905</v>
      </c>
      <c r="D303" s="65">
        <v>5</v>
      </c>
      <c r="E303" s="65" t="b">
        <v>1</v>
      </c>
      <c r="F303" s="60"/>
      <c r="G303" s="62"/>
      <c r="H303" s="183" t="s">
        <v>4443</v>
      </c>
      <c r="I303" s="187" t="s">
        <v>2955</v>
      </c>
      <c r="J303" s="187" t="s">
        <v>4436</v>
      </c>
      <c r="K303" s="187" t="s">
        <v>227</v>
      </c>
      <c r="L303" s="188" t="s">
        <v>4444</v>
      </c>
      <c r="M303" s="188" t="s">
        <v>4445</v>
      </c>
      <c r="N303" s="187">
        <v>2012</v>
      </c>
      <c r="O303" s="65">
        <v>190</v>
      </c>
      <c r="P303" s="65" t="s">
        <v>69</v>
      </c>
    </row>
    <row r="304" spans="1:16" ht="21.5" hidden="1">
      <c r="A304" s="86" t="s">
        <v>7897</v>
      </c>
      <c r="B304" s="65" t="s">
        <v>7917</v>
      </c>
      <c r="C304" s="65" t="s">
        <v>8071</v>
      </c>
      <c r="D304" s="65">
        <v>6</v>
      </c>
      <c r="E304" s="65" t="b">
        <v>1</v>
      </c>
      <c r="F304" s="60"/>
      <c r="G304" s="62"/>
      <c r="H304" s="183" t="s">
        <v>4449</v>
      </c>
      <c r="I304" s="187" t="s">
        <v>2955</v>
      </c>
      <c r="J304" s="187" t="s">
        <v>4436</v>
      </c>
      <c r="K304" s="187" t="s">
        <v>227</v>
      </c>
      <c r="L304" s="188" t="s">
        <v>4450</v>
      </c>
      <c r="M304" s="188" t="s">
        <v>4451</v>
      </c>
      <c r="N304" s="187">
        <v>2013</v>
      </c>
      <c r="O304" s="65">
        <v>191</v>
      </c>
      <c r="P304" s="65" t="s">
        <v>69</v>
      </c>
    </row>
    <row r="305" spans="1:16" ht="21.5" hidden="1">
      <c r="A305" s="86" t="s">
        <v>7898</v>
      </c>
      <c r="B305" s="65" t="s">
        <v>7916</v>
      </c>
      <c r="C305" s="65" t="s">
        <v>8072</v>
      </c>
      <c r="D305" s="65">
        <v>7</v>
      </c>
      <c r="E305" s="65" t="b">
        <v>1</v>
      </c>
      <c r="F305" s="60"/>
      <c r="G305" s="62"/>
      <c r="H305" s="183" t="s">
        <v>4455</v>
      </c>
      <c r="I305" s="187" t="s">
        <v>2955</v>
      </c>
      <c r="J305" s="187" t="s">
        <v>4436</v>
      </c>
      <c r="K305" s="187" t="s">
        <v>227</v>
      </c>
      <c r="L305" s="188" t="s">
        <v>4456</v>
      </c>
      <c r="M305" s="188" t="s">
        <v>4457</v>
      </c>
      <c r="N305" s="187">
        <v>2014</v>
      </c>
      <c r="O305" s="65">
        <v>192</v>
      </c>
      <c r="P305" s="65" t="s">
        <v>69</v>
      </c>
    </row>
    <row r="306" spans="1:16" ht="21.5" hidden="1">
      <c r="A306" s="86" t="s">
        <v>7899</v>
      </c>
      <c r="B306" s="65" t="s">
        <v>7914</v>
      </c>
      <c r="C306" s="65" t="s">
        <v>7906</v>
      </c>
      <c r="D306" s="65">
        <v>8</v>
      </c>
      <c r="E306" s="65" t="b">
        <v>1</v>
      </c>
      <c r="F306" s="60"/>
      <c r="G306" s="62"/>
      <c r="H306" s="183" t="s">
        <v>4462</v>
      </c>
      <c r="I306" s="187" t="s">
        <v>2955</v>
      </c>
      <c r="J306" s="187" t="s">
        <v>4436</v>
      </c>
      <c r="K306" s="187" t="s">
        <v>227</v>
      </c>
      <c r="L306" s="188" t="s">
        <v>4463</v>
      </c>
      <c r="M306" s="188" t="s">
        <v>4464</v>
      </c>
      <c r="N306" s="187">
        <v>2014</v>
      </c>
      <c r="O306" s="65">
        <v>193</v>
      </c>
      <c r="P306" s="65" t="s">
        <v>69</v>
      </c>
    </row>
    <row r="307" spans="1:16" ht="21.5" hidden="1">
      <c r="A307" s="86" t="s">
        <v>7900</v>
      </c>
      <c r="B307" s="65" t="s">
        <v>7915</v>
      </c>
      <c r="C307" s="65" t="s">
        <v>7907</v>
      </c>
      <c r="D307" s="65">
        <v>9</v>
      </c>
      <c r="E307" s="65" t="b">
        <v>1</v>
      </c>
      <c r="F307" s="60"/>
      <c r="G307" s="62"/>
      <c r="H307" s="183" t="s">
        <v>4468</v>
      </c>
      <c r="I307" s="187" t="s">
        <v>2955</v>
      </c>
      <c r="J307" s="187" t="s">
        <v>4436</v>
      </c>
      <c r="K307" s="187" t="s">
        <v>227</v>
      </c>
      <c r="L307" s="188" t="s">
        <v>4469</v>
      </c>
      <c r="M307" s="188" t="s">
        <v>4470</v>
      </c>
      <c r="N307" s="187">
        <v>2015</v>
      </c>
      <c r="O307" s="65">
        <v>194</v>
      </c>
      <c r="P307" s="65" t="s">
        <v>69</v>
      </c>
    </row>
    <row r="308" spans="1:16" ht="21.5" hidden="1">
      <c r="A308" s="86" t="s">
        <v>7901</v>
      </c>
      <c r="B308" s="65" t="s">
        <v>5844</v>
      </c>
      <c r="C308" s="65" t="s">
        <v>7908</v>
      </c>
      <c r="D308" s="65">
        <v>10</v>
      </c>
      <c r="E308" s="65" t="b">
        <v>1</v>
      </c>
      <c r="F308" s="60"/>
      <c r="G308" s="62"/>
      <c r="H308" s="183" t="s">
        <v>4473</v>
      </c>
      <c r="I308" s="187" t="s">
        <v>2955</v>
      </c>
      <c r="J308" s="187" t="s">
        <v>4436</v>
      </c>
      <c r="K308" s="187" t="s">
        <v>227</v>
      </c>
      <c r="L308" s="188" t="s">
        <v>4474</v>
      </c>
      <c r="M308" s="188" t="s">
        <v>4475</v>
      </c>
      <c r="N308" s="187">
        <v>2017</v>
      </c>
      <c r="O308" s="65">
        <v>195</v>
      </c>
      <c r="P308" s="65" t="s">
        <v>69</v>
      </c>
    </row>
    <row r="309" spans="1:16" ht="21.5" hidden="1">
      <c r="A309" s="65"/>
      <c r="B309" s="65"/>
      <c r="C309" s="65"/>
      <c r="D309" s="65"/>
      <c r="E309" s="65"/>
      <c r="F309" s="60"/>
      <c r="G309" s="62"/>
      <c r="H309" s="183" t="s">
        <v>4479</v>
      </c>
      <c r="I309" s="187" t="s">
        <v>2955</v>
      </c>
      <c r="J309" s="187" t="s">
        <v>4436</v>
      </c>
      <c r="K309" s="187" t="s">
        <v>227</v>
      </c>
      <c r="L309" s="188" t="s">
        <v>4480</v>
      </c>
      <c r="M309" s="188" t="s">
        <v>4481</v>
      </c>
      <c r="N309" s="187">
        <v>2017</v>
      </c>
      <c r="O309" s="65">
        <v>196</v>
      </c>
      <c r="P309" s="65" t="s">
        <v>69</v>
      </c>
    </row>
    <row r="310" spans="1:16" ht="21.5" hidden="1">
      <c r="A310" s="65" t="s">
        <v>7240</v>
      </c>
      <c r="B310" s="65"/>
      <c r="C310" s="65"/>
      <c r="D310" s="65"/>
      <c r="E310" s="65"/>
      <c r="F310" s="60"/>
      <c r="G310" s="62"/>
      <c r="H310" s="183" t="s">
        <v>4484</v>
      </c>
      <c r="I310" s="187" t="s">
        <v>2955</v>
      </c>
      <c r="J310" s="187" t="s">
        <v>4436</v>
      </c>
      <c r="K310" s="187" t="s">
        <v>227</v>
      </c>
      <c r="L310" s="188" t="s">
        <v>4485</v>
      </c>
      <c r="M310" s="188" t="s">
        <v>4486</v>
      </c>
      <c r="N310" s="187">
        <v>2018</v>
      </c>
      <c r="O310" s="65">
        <v>197</v>
      </c>
      <c r="P310" s="65" t="s">
        <v>69</v>
      </c>
    </row>
    <row r="311" spans="1:16" ht="21.5" hidden="1">
      <c r="A311" s="166" t="s">
        <v>226</v>
      </c>
      <c r="B311" s="166" t="s">
        <v>234</v>
      </c>
      <c r="C311" s="166" t="s">
        <v>13</v>
      </c>
      <c r="D311" s="166" t="s">
        <v>2755</v>
      </c>
      <c r="E311" s="166" t="s">
        <v>0</v>
      </c>
      <c r="F311" s="60"/>
      <c r="G311" s="62"/>
      <c r="H311" s="183" t="s">
        <v>4489</v>
      </c>
      <c r="I311" s="187" t="s">
        <v>2955</v>
      </c>
      <c r="J311" s="187" t="s">
        <v>4436</v>
      </c>
      <c r="K311" s="187" t="s">
        <v>227</v>
      </c>
      <c r="L311" s="188" t="s">
        <v>4490</v>
      </c>
      <c r="M311" s="188" t="s">
        <v>4491</v>
      </c>
      <c r="N311" s="187">
        <v>2019</v>
      </c>
      <c r="O311" s="65">
        <v>198</v>
      </c>
      <c r="P311" s="65" t="s">
        <v>69</v>
      </c>
    </row>
    <row r="312" spans="1:16" ht="21.5" hidden="1">
      <c r="A312" s="65" t="s">
        <v>7241</v>
      </c>
      <c r="B312" s="65" t="s">
        <v>0</v>
      </c>
      <c r="C312" s="65" t="s">
        <v>7242</v>
      </c>
      <c r="D312" s="65">
        <v>1</v>
      </c>
      <c r="E312" s="65" t="b">
        <v>1</v>
      </c>
      <c r="F312" s="60"/>
      <c r="G312" s="62"/>
      <c r="H312" s="183" t="s">
        <v>4496</v>
      </c>
      <c r="I312" s="187" t="s">
        <v>2955</v>
      </c>
      <c r="J312" s="187" t="s">
        <v>4436</v>
      </c>
      <c r="K312" s="187" t="s">
        <v>227</v>
      </c>
      <c r="L312" s="188" t="s">
        <v>4497</v>
      </c>
      <c r="M312" s="188" t="s">
        <v>4498</v>
      </c>
      <c r="N312" s="187">
        <v>2019</v>
      </c>
      <c r="O312" s="65">
        <v>199</v>
      </c>
      <c r="P312" s="65" t="s">
        <v>69</v>
      </c>
    </row>
    <row r="313" spans="1:16" ht="21.5" hidden="1">
      <c r="A313" s="65" t="s">
        <v>7243</v>
      </c>
      <c r="B313" s="65" t="s">
        <v>7244</v>
      </c>
      <c r="C313" s="65" t="s">
        <v>7245</v>
      </c>
      <c r="D313" s="65">
        <v>2</v>
      </c>
      <c r="E313" s="65" t="b">
        <v>1</v>
      </c>
      <c r="F313" s="60"/>
      <c r="G313" s="62"/>
      <c r="H313" s="183" t="s">
        <v>4502</v>
      </c>
      <c r="I313" s="187" t="s">
        <v>2955</v>
      </c>
      <c r="J313" s="187" t="s">
        <v>4436</v>
      </c>
      <c r="K313" s="187" t="s">
        <v>227</v>
      </c>
      <c r="L313" s="188" t="s">
        <v>4503</v>
      </c>
      <c r="M313" s="188" t="s">
        <v>4504</v>
      </c>
      <c r="N313" s="187">
        <v>2019</v>
      </c>
      <c r="O313" s="65">
        <v>200</v>
      </c>
      <c r="P313" s="65" t="s">
        <v>69</v>
      </c>
    </row>
    <row r="314" spans="1:16" ht="21.5" hidden="1">
      <c r="A314" s="65" t="s">
        <v>7246</v>
      </c>
      <c r="B314" s="65" t="s">
        <v>7247</v>
      </c>
      <c r="C314" s="65" t="s">
        <v>7248</v>
      </c>
      <c r="D314" s="65">
        <v>3</v>
      </c>
      <c r="E314" s="65" t="b">
        <v>1</v>
      </c>
      <c r="F314" s="60"/>
      <c r="G314" s="62"/>
      <c r="H314" s="183" t="s">
        <v>4507</v>
      </c>
      <c r="I314" s="187" t="s">
        <v>2955</v>
      </c>
      <c r="J314" s="187" t="s">
        <v>4436</v>
      </c>
      <c r="K314" s="187" t="s">
        <v>227</v>
      </c>
      <c r="L314" s="188" t="s">
        <v>4508</v>
      </c>
      <c r="M314" s="188" t="s">
        <v>4509</v>
      </c>
      <c r="N314" s="187">
        <v>2020</v>
      </c>
      <c r="O314" s="65">
        <v>201</v>
      </c>
      <c r="P314" s="65" t="s">
        <v>69</v>
      </c>
    </row>
    <row r="315" spans="1:16" ht="21.5" hidden="1">
      <c r="A315" s="65" t="s">
        <v>7249</v>
      </c>
      <c r="B315" s="65" t="s">
        <v>7250</v>
      </c>
      <c r="C315" s="65" t="s">
        <v>7251</v>
      </c>
      <c r="D315" s="65">
        <v>4</v>
      </c>
      <c r="E315" s="65" t="b">
        <v>1</v>
      </c>
      <c r="F315" s="60"/>
      <c r="G315" s="62"/>
      <c r="H315" s="183" t="s">
        <v>4512</v>
      </c>
      <c r="I315" s="187" t="s">
        <v>2955</v>
      </c>
      <c r="J315" s="187" t="s">
        <v>4436</v>
      </c>
      <c r="K315" s="187" t="s">
        <v>227</v>
      </c>
      <c r="L315" s="188" t="s">
        <v>4513</v>
      </c>
      <c r="M315" s="188" t="s">
        <v>4514</v>
      </c>
      <c r="N315" s="187">
        <v>2020</v>
      </c>
      <c r="O315" s="65">
        <v>202</v>
      </c>
      <c r="P315" s="65" t="s">
        <v>69</v>
      </c>
    </row>
    <row r="316" spans="1:16" ht="21.5" hidden="1">
      <c r="A316" s="65" t="s">
        <v>7252</v>
      </c>
      <c r="B316" s="65" t="s">
        <v>7253</v>
      </c>
      <c r="C316" s="65" t="s">
        <v>7254</v>
      </c>
      <c r="D316" s="65">
        <v>5</v>
      </c>
      <c r="E316" s="65" t="b">
        <v>1</v>
      </c>
      <c r="F316" s="60"/>
      <c r="G316" s="62"/>
      <c r="H316" s="183" t="s">
        <v>4518</v>
      </c>
      <c r="I316" s="187" t="s">
        <v>2955</v>
      </c>
      <c r="J316" s="187" t="s">
        <v>4517</v>
      </c>
      <c r="K316" s="187" t="s">
        <v>227</v>
      </c>
      <c r="L316" s="188" t="s">
        <v>4519</v>
      </c>
      <c r="M316" s="188" t="s">
        <v>4520</v>
      </c>
      <c r="N316" s="187">
        <v>2019</v>
      </c>
      <c r="O316" s="65">
        <v>203</v>
      </c>
      <c r="P316" s="65" t="s">
        <v>69</v>
      </c>
    </row>
    <row r="317" spans="1:16" ht="21.5" hidden="1">
      <c r="A317" s="65"/>
      <c r="B317" s="65"/>
      <c r="C317" s="65"/>
      <c r="D317" s="65"/>
      <c r="E317" s="65"/>
      <c r="F317" s="60"/>
      <c r="G317" s="62"/>
      <c r="H317" s="183" t="s">
        <v>4526</v>
      </c>
      <c r="I317" s="187" t="s">
        <v>2955</v>
      </c>
      <c r="J317" s="187" t="s">
        <v>4517</v>
      </c>
      <c r="K317" s="187" t="s">
        <v>227</v>
      </c>
      <c r="L317" s="188" t="s">
        <v>4527</v>
      </c>
      <c r="M317" s="188" t="s">
        <v>4528</v>
      </c>
      <c r="N317" s="187">
        <v>2020</v>
      </c>
      <c r="O317" s="65">
        <v>204</v>
      </c>
      <c r="P317" s="65" t="s">
        <v>69</v>
      </c>
    </row>
    <row r="318" spans="1:16" ht="21.5" hidden="1">
      <c r="A318" s="65" t="s">
        <v>7896</v>
      </c>
      <c r="B318" s="65"/>
      <c r="C318" s="65"/>
      <c r="D318" s="65"/>
      <c r="E318" s="65"/>
      <c r="F318" s="60"/>
      <c r="G318" s="62"/>
      <c r="H318" s="183" t="s">
        <v>4533</v>
      </c>
      <c r="I318" s="187" t="s">
        <v>2955</v>
      </c>
      <c r="J318" s="187" t="s">
        <v>4517</v>
      </c>
      <c r="K318" s="187" t="s">
        <v>227</v>
      </c>
      <c r="L318" s="188" t="s">
        <v>4534</v>
      </c>
      <c r="M318" s="188" t="s">
        <v>4535</v>
      </c>
      <c r="N318" s="187">
        <v>2021</v>
      </c>
      <c r="O318" s="65">
        <v>205</v>
      </c>
      <c r="P318" s="65" t="s">
        <v>69</v>
      </c>
    </row>
    <row r="319" spans="1:16" ht="21.5" hidden="1">
      <c r="A319" s="166" t="s">
        <v>226</v>
      </c>
      <c r="B319" s="166" t="s">
        <v>234</v>
      </c>
      <c r="C319" s="166" t="s">
        <v>13</v>
      </c>
      <c r="D319" s="166" t="s">
        <v>2755</v>
      </c>
      <c r="E319" s="166" t="s">
        <v>0</v>
      </c>
      <c r="F319" s="60"/>
      <c r="G319" s="62"/>
      <c r="H319" s="183" t="s">
        <v>4540</v>
      </c>
      <c r="I319" s="187" t="s">
        <v>2955</v>
      </c>
      <c r="J319" s="187" t="s">
        <v>4517</v>
      </c>
      <c r="K319" s="187" t="s">
        <v>227</v>
      </c>
      <c r="L319" s="188" t="s">
        <v>4541</v>
      </c>
      <c r="M319" s="188" t="s">
        <v>4542</v>
      </c>
      <c r="N319" s="187">
        <v>2022</v>
      </c>
      <c r="O319" s="65">
        <v>206</v>
      </c>
      <c r="P319" s="65" t="s">
        <v>69</v>
      </c>
    </row>
    <row r="320" spans="1:16" ht="21.5" hidden="1">
      <c r="A320" s="104" t="s">
        <v>7255</v>
      </c>
      <c r="B320" s="104" t="s">
        <v>7256</v>
      </c>
      <c r="C320" s="104" t="s">
        <v>7257</v>
      </c>
      <c r="D320" s="104">
        <v>1</v>
      </c>
      <c r="E320" s="104" t="b">
        <v>1</v>
      </c>
      <c r="F320" s="60"/>
      <c r="G320" s="62"/>
      <c r="H320" s="183" t="s">
        <v>4548</v>
      </c>
      <c r="I320" s="187" t="s">
        <v>2955</v>
      </c>
      <c r="J320" s="187" t="s">
        <v>4517</v>
      </c>
      <c r="K320" s="187" t="s">
        <v>227</v>
      </c>
      <c r="L320" s="188" t="s">
        <v>4549</v>
      </c>
      <c r="M320" s="188" t="s">
        <v>4550</v>
      </c>
      <c r="N320" s="187">
        <v>2023</v>
      </c>
      <c r="O320" s="65">
        <v>207</v>
      </c>
      <c r="P320" s="65" t="s">
        <v>69</v>
      </c>
    </row>
    <row r="321" spans="1:16" ht="21.5" hidden="1">
      <c r="A321" s="104" t="s">
        <v>7258</v>
      </c>
      <c r="B321" s="104" t="s">
        <v>7259</v>
      </c>
      <c r="C321" s="104" t="s">
        <v>6327</v>
      </c>
      <c r="D321" s="104">
        <v>2</v>
      </c>
      <c r="E321" s="104" t="b">
        <v>1</v>
      </c>
      <c r="F321" s="60"/>
      <c r="G321" s="62"/>
      <c r="H321" s="183" t="s">
        <v>4553</v>
      </c>
      <c r="I321" s="187" t="s">
        <v>2955</v>
      </c>
      <c r="J321" s="187" t="s">
        <v>4517</v>
      </c>
      <c r="K321" s="187" t="s">
        <v>227</v>
      </c>
      <c r="L321" s="188" t="s">
        <v>4554</v>
      </c>
      <c r="M321" s="188" t="s">
        <v>4555</v>
      </c>
      <c r="N321" s="187">
        <v>2024</v>
      </c>
      <c r="O321" s="65">
        <v>208</v>
      </c>
      <c r="P321" s="65" t="s">
        <v>69</v>
      </c>
    </row>
    <row r="322" spans="1:16" ht="21.5" hidden="1">
      <c r="A322" s="104" t="s">
        <v>7260</v>
      </c>
      <c r="B322" s="104" t="s">
        <v>7261</v>
      </c>
      <c r="C322" s="104" t="s">
        <v>7262</v>
      </c>
      <c r="D322" s="104">
        <v>3</v>
      </c>
      <c r="E322" s="104" t="b">
        <v>1</v>
      </c>
      <c r="F322" s="60"/>
      <c r="G322" s="62"/>
      <c r="H322" s="183" t="s">
        <v>4559</v>
      </c>
      <c r="I322" s="187" t="s">
        <v>2955</v>
      </c>
      <c r="J322" s="187" t="s">
        <v>4517</v>
      </c>
      <c r="K322" s="187" t="s">
        <v>227</v>
      </c>
      <c r="L322" s="188" t="s">
        <v>4560</v>
      </c>
      <c r="M322" s="188" t="s">
        <v>4561</v>
      </c>
      <c r="N322" s="187">
        <v>2025</v>
      </c>
      <c r="O322" s="65">
        <v>209</v>
      </c>
      <c r="P322" s="65" t="s">
        <v>69</v>
      </c>
    </row>
    <row r="323" spans="1:16" ht="21.5" hidden="1">
      <c r="A323" s="104" t="s">
        <v>7263</v>
      </c>
      <c r="B323" s="104" t="s">
        <v>7264</v>
      </c>
      <c r="C323" s="104" t="s">
        <v>7265</v>
      </c>
      <c r="D323" s="104">
        <v>4</v>
      </c>
      <c r="E323" s="104" t="b">
        <v>1</v>
      </c>
      <c r="F323" s="60"/>
      <c r="G323" s="62"/>
      <c r="H323" s="183" t="s">
        <v>8098</v>
      </c>
      <c r="I323" s="187" t="s">
        <v>2955</v>
      </c>
      <c r="J323" s="187" t="s">
        <v>4565</v>
      </c>
      <c r="K323" s="187" t="s">
        <v>227</v>
      </c>
      <c r="L323" s="188" t="s">
        <v>4567</v>
      </c>
      <c r="M323" s="188" t="s">
        <v>4568</v>
      </c>
      <c r="N323" s="187">
        <v>2019</v>
      </c>
      <c r="O323" s="65">
        <v>210</v>
      </c>
      <c r="P323" s="65" t="s">
        <v>69</v>
      </c>
    </row>
    <row r="324" spans="1:16" ht="21.5" hidden="1">
      <c r="A324" s="104" t="s">
        <v>7266</v>
      </c>
      <c r="B324" s="104" t="s">
        <v>7267</v>
      </c>
      <c r="C324" s="104" t="s">
        <v>7268</v>
      </c>
      <c r="D324" s="104">
        <v>5</v>
      </c>
      <c r="E324" s="104" t="b">
        <v>1</v>
      </c>
      <c r="H324" s="183" t="s">
        <v>8099</v>
      </c>
      <c r="I324" s="187" t="s">
        <v>2955</v>
      </c>
      <c r="J324" s="187" t="s">
        <v>4565</v>
      </c>
      <c r="K324" s="187" t="s">
        <v>227</v>
      </c>
      <c r="L324" s="188" t="s">
        <v>4575</v>
      </c>
      <c r="M324" s="188" t="s">
        <v>4576</v>
      </c>
      <c r="N324" s="187">
        <v>2020</v>
      </c>
      <c r="O324" s="65">
        <v>211</v>
      </c>
      <c r="P324" s="65" t="s">
        <v>69</v>
      </c>
    </row>
    <row r="325" spans="1:16" ht="21.5" hidden="1">
      <c r="A325" s="104" t="s">
        <v>7269</v>
      </c>
      <c r="B325" s="104" t="s">
        <v>6016</v>
      </c>
      <c r="C325" s="104" t="s">
        <v>7270</v>
      </c>
      <c r="D325" s="104">
        <v>6</v>
      </c>
      <c r="E325" s="104" t="b">
        <v>1</v>
      </c>
      <c r="H325" s="183" t="s">
        <v>8100</v>
      </c>
      <c r="I325" s="187" t="s">
        <v>2955</v>
      </c>
      <c r="J325" s="187" t="s">
        <v>4565</v>
      </c>
      <c r="K325" s="187" t="s">
        <v>227</v>
      </c>
      <c r="L325" s="188" t="s">
        <v>4585</v>
      </c>
      <c r="M325" s="188" t="s">
        <v>4586</v>
      </c>
      <c r="N325" s="187">
        <v>2021</v>
      </c>
      <c r="O325" s="65">
        <v>212</v>
      </c>
      <c r="P325" s="65" t="s">
        <v>69</v>
      </c>
    </row>
    <row r="326" spans="1:16" ht="21.5" hidden="1">
      <c r="A326" s="104" t="s">
        <v>7271</v>
      </c>
      <c r="B326" s="104" t="s">
        <v>6429</v>
      </c>
      <c r="C326" s="104" t="s">
        <v>7272</v>
      </c>
      <c r="D326" s="104">
        <v>7</v>
      </c>
      <c r="E326" s="104" t="b">
        <v>1</v>
      </c>
      <c r="H326" s="183" t="s">
        <v>8101</v>
      </c>
      <c r="I326" s="187" t="s">
        <v>2955</v>
      </c>
      <c r="J326" s="187" t="s">
        <v>4565</v>
      </c>
      <c r="K326" s="187" t="s">
        <v>227</v>
      </c>
      <c r="L326" s="188" t="s">
        <v>4593</v>
      </c>
      <c r="M326" s="188" t="s">
        <v>4594</v>
      </c>
      <c r="N326" s="187">
        <v>2021</v>
      </c>
      <c r="O326" s="65">
        <v>213</v>
      </c>
      <c r="P326" s="65" t="s">
        <v>69</v>
      </c>
    </row>
    <row r="327" spans="1:16" ht="21.5" hidden="1">
      <c r="A327" s="104" t="s">
        <v>7273</v>
      </c>
      <c r="B327" s="104" t="s">
        <v>6275</v>
      </c>
      <c r="C327" s="104" t="s">
        <v>7274</v>
      </c>
      <c r="D327" s="104">
        <v>8</v>
      </c>
      <c r="E327" s="104" t="b">
        <v>1</v>
      </c>
      <c r="H327" s="183" t="s">
        <v>8102</v>
      </c>
      <c r="I327" s="187" t="s">
        <v>2955</v>
      </c>
      <c r="J327" s="187" t="s">
        <v>4565</v>
      </c>
      <c r="K327" s="187" t="s">
        <v>227</v>
      </c>
      <c r="L327" s="188" t="s">
        <v>4599</v>
      </c>
      <c r="M327" s="188" t="s">
        <v>4600</v>
      </c>
      <c r="N327" s="187">
        <v>2021</v>
      </c>
      <c r="O327" s="65">
        <v>214</v>
      </c>
      <c r="P327" s="65" t="s">
        <v>69</v>
      </c>
    </row>
    <row r="328" spans="1:16" ht="21.5" hidden="1">
      <c r="A328" s="104" t="s">
        <v>7275</v>
      </c>
      <c r="B328" s="104" t="s">
        <v>7276</v>
      </c>
      <c r="C328" s="104" t="s">
        <v>7277</v>
      </c>
      <c r="D328" s="104">
        <v>9</v>
      </c>
      <c r="E328" s="104" t="b">
        <v>1</v>
      </c>
      <c r="H328" s="183" t="s">
        <v>8103</v>
      </c>
      <c r="I328" s="187" t="s">
        <v>2955</v>
      </c>
      <c r="J328" s="187" t="s">
        <v>4565</v>
      </c>
      <c r="K328" s="187" t="s">
        <v>227</v>
      </c>
      <c r="L328" s="188" t="s">
        <v>4606</v>
      </c>
      <c r="M328" s="188" t="s">
        <v>4607</v>
      </c>
      <c r="N328" s="187">
        <v>2021</v>
      </c>
      <c r="O328" s="65">
        <v>215</v>
      </c>
      <c r="P328" s="65" t="s">
        <v>69</v>
      </c>
    </row>
    <row r="329" spans="1:16" ht="21.5" hidden="1">
      <c r="A329" s="104" t="s">
        <v>7278</v>
      </c>
      <c r="B329" s="104" t="s">
        <v>7279</v>
      </c>
      <c r="C329" s="104" t="s">
        <v>7280</v>
      </c>
      <c r="D329" s="104">
        <v>10</v>
      </c>
      <c r="E329" s="104" t="b">
        <v>1</v>
      </c>
      <c r="H329" s="183" t="s">
        <v>8104</v>
      </c>
      <c r="I329" s="187" t="s">
        <v>2955</v>
      </c>
      <c r="J329" s="187" t="s">
        <v>4565</v>
      </c>
      <c r="K329" s="187" t="s">
        <v>227</v>
      </c>
      <c r="L329" s="188" t="s">
        <v>4612</v>
      </c>
      <c r="M329" s="188" t="s">
        <v>4613</v>
      </c>
      <c r="N329" s="187">
        <v>2021</v>
      </c>
      <c r="O329" s="65">
        <v>216</v>
      </c>
      <c r="P329" s="65" t="s">
        <v>69</v>
      </c>
    </row>
    <row r="330" spans="1:16" ht="21.5" hidden="1">
      <c r="A330" s="104" t="s">
        <v>7281</v>
      </c>
      <c r="B330" s="104" t="s">
        <v>7282</v>
      </c>
      <c r="C330" s="104" t="s">
        <v>7283</v>
      </c>
      <c r="D330" s="104">
        <v>11</v>
      </c>
      <c r="E330" s="104" t="b">
        <v>1</v>
      </c>
      <c r="H330" s="183" t="s">
        <v>4566</v>
      </c>
      <c r="I330" s="187" t="s">
        <v>2955</v>
      </c>
      <c r="J330" s="187" t="s">
        <v>4565</v>
      </c>
      <c r="K330" s="187" t="s">
        <v>227</v>
      </c>
      <c r="L330" s="188" t="s">
        <v>4618</v>
      </c>
      <c r="M330" s="188" t="s">
        <v>4619</v>
      </c>
      <c r="N330" s="187">
        <v>2022</v>
      </c>
      <c r="O330" s="65">
        <v>217</v>
      </c>
      <c r="P330" s="65" t="s">
        <v>69</v>
      </c>
    </row>
    <row r="331" spans="1:16" ht="21.5" hidden="1">
      <c r="D331" s="151"/>
      <c r="E331" s="151"/>
      <c r="H331" s="183" t="s">
        <v>4574</v>
      </c>
      <c r="I331" s="187" t="s">
        <v>2955</v>
      </c>
      <c r="J331" s="187" t="s">
        <v>4565</v>
      </c>
      <c r="K331" s="187" t="s">
        <v>227</v>
      </c>
      <c r="L331" s="188" t="s">
        <v>4624</v>
      </c>
      <c r="M331" s="188" t="s">
        <v>4625</v>
      </c>
      <c r="N331" s="187">
        <v>2022</v>
      </c>
      <c r="O331" s="65">
        <v>218</v>
      </c>
      <c r="P331" s="65" t="s">
        <v>69</v>
      </c>
    </row>
    <row r="332" spans="1:16" ht="21.5" hidden="1">
      <c r="A332" s="151" t="s">
        <v>7895</v>
      </c>
      <c r="D332" s="151"/>
      <c r="E332" s="151"/>
      <c r="H332" s="183" t="s">
        <v>4584</v>
      </c>
      <c r="I332" s="187" t="s">
        <v>2955</v>
      </c>
      <c r="J332" s="187" t="s">
        <v>4565</v>
      </c>
      <c r="K332" s="187" t="s">
        <v>227</v>
      </c>
      <c r="L332" s="188" t="s">
        <v>4628</v>
      </c>
      <c r="M332" s="188" t="s">
        <v>4629</v>
      </c>
      <c r="N332" s="187">
        <v>2022</v>
      </c>
      <c r="O332" s="65">
        <v>219</v>
      </c>
      <c r="P332" s="65" t="s">
        <v>69</v>
      </c>
    </row>
    <row r="333" spans="1:16" ht="21.5" hidden="1">
      <c r="A333" s="166" t="s">
        <v>226</v>
      </c>
      <c r="B333" s="166" t="s">
        <v>234</v>
      </c>
      <c r="C333" s="166" t="s">
        <v>13</v>
      </c>
      <c r="D333" s="166" t="s">
        <v>2755</v>
      </c>
      <c r="E333" s="166" t="s">
        <v>0</v>
      </c>
      <c r="H333" s="183" t="s">
        <v>4592</v>
      </c>
      <c r="I333" s="187" t="s">
        <v>2955</v>
      </c>
      <c r="J333" s="187" t="s">
        <v>4565</v>
      </c>
      <c r="K333" s="187" t="s">
        <v>227</v>
      </c>
      <c r="L333" s="188" t="s">
        <v>4634</v>
      </c>
      <c r="M333" s="188" t="s">
        <v>4635</v>
      </c>
      <c r="N333" s="187">
        <v>2023</v>
      </c>
      <c r="O333" s="65">
        <v>220</v>
      </c>
      <c r="P333" s="65" t="s">
        <v>69</v>
      </c>
    </row>
    <row r="334" spans="1:16" ht="21.5" hidden="1">
      <c r="A334" s="104" t="s">
        <v>7284</v>
      </c>
      <c r="B334" s="104" t="s">
        <v>3310</v>
      </c>
      <c r="C334" s="104" t="s">
        <v>3310</v>
      </c>
      <c r="D334" s="104">
        <v>1</v>
      </c>
      <c r="E334" s="104" t="b">
        <v>1</v>
      </c>
      <c r="H334" s="183" t="s">
        <v>4598</v>
      </c>
      <c r="I334" s="187" t="s">
        <v>2955</v>
      </c>
      <c r="J334" s="187" t="s">
        <v>4565</v>
      </c>
      <c r="K334" s="187" t="s">
        <v>227</v>
      </c>
      <c r="L334" s="188" t="s">
        <v>4641</v>
      </c>
      <c r="M334" s="188" t="s">
        <v>4642</v>
      </c>
      <c r="N334" s="187">
        <v>2023</v>
      </c>
      <c r="O334" s="65">
        <v>221</v>
      </c>
      <c r="P334" s="65" t="s">
        <v>69</v>
      </c>
    </row>
    <row r="335" spans="1:16" ht="21.5" hidden="1">
      <c r="A335" s="104" t="s">
        <v>7285</v>
      </c>
      <c r="B335" s="104" t="s">
        <v>3352</v>
      </c>
      <c r="C335" s="104" t="s">
        <v>3352</v>
      </c>
      <c r="D335" s="104">
        <v>2</v>
      </c>
      <c r="E335" s="104" t="b">
        <v>1</v>
      </c>
      <c r="H335" s="183" t="s">
        <v>4605</v>
      </c>
      <c r="I335" s="187" t="s">
        <v>2955</v>
      </c>
      <c r="J335" s="187" t="s">
        <v>4565</v>
      </c>
      <c r="K335" s="187" t="s">
        <v>227</v>
      </c>
      <c r="L335" s="188" t="s">
        <v>4647</v>
      </c>
      <c r="M335" s="188" t="s">
        <v>4648</v>
      </c>
      <c r="N335" s="187">
        <v>2024</v>
      </c>
      <c r="O335" s="65">
        <v>222</v>
      </c>
      <c r="P335" s="65" t="s">
        <v>69</v>
      </c>
    </row>
    <row r="336" spans="1:16" ht="21.5" hidden="1">
      <c r="A336" s="104" t="s">
        <v>7286</v>
      </c>
      <c r="B336" s="104" t="s">
        <v>3164</v>
      </c>
      <c r="C336" s="104" t="s">
        <v>3164</v>
      </c>
      <c r="D336" s="104">
        <v>3</v>
      </c>
      <c r="E336" s="104" t="b">
        <v>1</v>
      </c>
      <c r="H336" s="183" t="s">
        <v>4611</v>
      </c>
      <c r="I336" s="187" t="s">
        <v>2955</v>
      </c>
      <c r="J336" s="187" t="s">
        <v>4565</v>
      </c>
      <c r="K336" s="187" t="s">
        <v>227</v>
      </c>
      <c r="L336" s="188" t="s">
        <v>4652</v>
      </c>
      <c r="M336" s="188" t="s">
        <v>4653</v>
      </c>
      <c r="N336" s="187">
        <v>2025</v>
      </c>
      <c r="O336" s="65">
        <v>223</v>
      </c>
      <c r="P336" s="65" t="s">
        <v>69</v>
      </c>
    </row>
    <row r="337" spans="1:16" ht="21.5" hidden="1">
      <c r="A337" s="104" t="s">
        <v>7287</v>
      </c>
      <c r="B337" s="104" t="s">
        <v>4400</v>
      </c>
      <c r="C337" s="104" t="s">
        <v>4400</v>
      </c>
      <c r="D337" s="104">
        <v>4</v>
      </c>
      <c r="E337" s="104" t="b">
        <v>1</v>
      </c>
      <c r="H337" s="183" t="s">
        <v>4617</v>
      </c>
      <c r="I337" s="187" t="s">
        <v>2955</v>
      </c>
      <c r="J337" s="187" t="s">
        <v>4565</v>
      </c>
      <c r="K337" s="187" t="s">
        <v>227</v>
      </c>
      <c r="L337" s="188" t="s">
        <v>4659</v>
      </c>
      <c r="M337" s="188" t="s">
        <v>4660</v>
      </c>
      <c r="N337" s="187">
        <v>2019</v>
      </c>
      <c r="O337" s="65">
        <v>224</v>
      </c>
      <c r="P337" s="65" t="s">
        <v>69</v>
      </c>
    </row>
    <row r="338" spans="1:16" ht="21.5" hidden="1">
      <c r="A338" s="104" t="s">
        <v>7288</v>
      </c>
      <c r="B338" s="104" t="s">
        <v>4146</v>
      </c>
      <c r="C338" s="104" t="s">
        <v>4146</v>
      </c>
      <c r="D338" s="104">
        <v>5</v>
      </c>
      <c r="E338" s="104" t="b">
        <v>1</v>
      </c>
      <c r="H338" s="183" t="s">
        <v>4623</v>
      </c>
      <c r="I338" s="187" t="s">
        <v>2955</v>
      </c>
      <c r="J338" s="187" t="s">
        <v>4565</v>
      </c>
      <c r="K338" s="187" t="s">
        <v>227</v>
      </c>
      <c r="L338" s="188" t="s">
        <v>4665</v>
      </c>
      <c r="M338" s="188" t="s">
        <v>4666</v>
      </c>
      <c r="N338" s="187">
        <v>2019</v>
      </c>
      <c r="O338" s="65">
        <v>225</v>
      </c>
      <c r="P338" s="65" t="s">
        <v>69</v>
      </c>
    </row>
    <row r="339" spans="1:16" ht="21.5" hidden="1">
      <c r="A339" s="104" t="s">
        <v>7289</v>
      </c>
      <c r="B339" s="104" t="s">
        <v>6984</v>
      </c>
      <c r="C339" s="104" t="s">
        <v>6984</v>
      </c>
      <c r="D339" s="104">
        <v>6</v>
      </c>
      <c r="E339" s="104" t="b">
        <v>1</v>
      </c>
      <c r="H339" s="183" t="s">
        <v>4627</v>
      </c>
      <c r="I339" s="187" t="s">
        <v>2955</v>
      </c>
      <c r="J339" s="187" t="s">
        <v>4565</v>
      </c>
      <c r="K339" s="187" t="s">
        <v>227</v>
      </c>
      <c r="L339" s="188" t="s">
        <v>4671</v>
      </c>
      <c r="M339" s="188" t="s">
        <v>4672</v>
      </c>
      <c r="N339" s="187">
        <v>2020</v>
      </c>
      <c r="O339" s="65">
        <v>226</v>
      </c>
      <c r="P339" s="65" t="s">
        <v>69</v>
      </c>
    </row>
    <row r="340" spans="1:16" ht="21.5" hidden="1">
      <c r="A340" s="104" t="s">
        <v>7290</v>
      </c>
      <c r="B340" s="104" t="s">
        <v>6877</v>
      </c>
      <c r="C340" s="104" t="s">
        <v>6877</v>
      </c>
      <c r="D340" s="104">
        <v>7</v>
      </c>
      <c r="E340" s="104" t="b">
        <v>1</v>
      </c>
      <c r="H340" s="183" t="s">
        <v>4633</v>
      </c>
      <c r="I340" s="187" t="s">
        <v>2955</v>
      </c>
      <c r="J340" s="187" t="s">
        <v>4565</v>
      </c>
      <c r="K340" s="187" t="s">
        <v>227</v>
      </c>
      <c r="L340" s="188" t="s">
        <v>4676</v>
      </c>
      <c r="M340" s="188" t="s">
        <v>4677</v>
      </c>
      <c r="N340" s="187">
        <v>2020</v>
      </c>
      <c r="O340" s="65">
        <v>227</v>
      </c>
      <c r="P340" s="65" t="s">
        <v>69</v>
      </c>
    </row>
    <row r="341" spans="1:16" ht="21.5" hidden="1">
      <c r="D341" s="151"/>
      <c r="E341" s="151"/>
      <c r="H341" s="183" t="s">
        <v>4640</v>
      </c>
      <c r="I341" s="187" t="s">
        <v>2955</v>
      </c>
      <c r="J341" s="187" t="s">
        <v>4565</v>
      </c>
      <c r="K341" s="187" t="s">
        <v>227</v>
      </c>
      <c r="L341" s="188" t="s">
        <v>4680</v>
      </c>
      <c r="M341" s="188" t="s">
        <v>4681</v>
      </c>
      <c r="N341" s="187">
        <v>2022</v>
      </c>
      <c r="O341" s="65">
        <v>228</v>
      </c>
      <c r="P341" s="65" t="s">
        <v>69</v>
      </c>
    </row>
    <row r="342" spans="1:16" ht="21.5" hidden="1">
      <c r="A342" s="151" t="s">
        <v>7291</v>
      </c>
      <c r="D342" s="151"/>
      <c r="E342" s="151"/>
      <c r="H342" s="183" t="s">
        <v>4646</v>
      </c>
      <c r="I342" s="187" t="s">
        <v>2955</v>
      </c>
      <c r="J342" s="187" t="s">
        <v>4565</v>
      </c>
      <c r="K342" s="187" t="s">
        <v>227</v>
      </c>
      <c r="L342" s="188" t="s">
        <v>4686</v>
      </c>
      <c r="M342" s="188" t="s">
        <v>4687</v>
      </c>
      <c r="N342" s="187">
        <v>2023</v>
      </c>
      <c r="O342" s="65">
        <v>229</v>
      </c>
      <c r="P342" s="65" t="s">
        <v>69</v>
      </c>
    </row>
    <row r="343" spans="1:16" ht="21.5" hidden="1">
      <c r="A343" s="166" t="s">
        <v>226</v>
      </c>
      <c r="B343" s="166" t="s">
        <v>234</v>
      </c>
      <c r="C343" s="166" t="s">
        <v>13</v>
      </c>
      <c r="D343" s="166" t="s">
        <v>2755</v>
      </c>
      <c r="E343" s="166" t="s">
        <v>0</v>
      </c>
      <c r="H343" s="183" t="s">
        <v>4651</v>
      </c>
      <c r="I343" s="187" t="s">
        <v>2955</v>
      </c>
      <c r="J343" s="187" t="s">
        <v>4565</v>
      </c>
      <c r="K343" s="187" t="s">
        <v>227</v>
      </c>
      <c r="L343" s="188" t="s">
        <v>4690</v>
      </c>
      <c r="M343" s="188" t="s">
        <v>4691</v>
      </c>
      <c r="N343" s="187">
        <v>2023</v>
      </c>
      <c r="O343" s="65">
        <v>230</v>
      </c>
      <c r="P343" s="65" t="s">
        <v>69</v>
      </c>
    </row>
    <row r="344" spans="1:16" ht="21.5" hidden="1">
      <c r="A344" s="104" t="s">
        <v>7292</v>
      </c>
      <c r="B344" s="104" t="s">
        <v>7293</v>
      </c>
      <c r="C344" s="104" t="s">
        <v>7293</v>
      </c>
      <c r="D344" s="104">
        <v>1</v>
      </c>
      <c r="E344" s="104" t="b">
        <v>1</v>
      </c>
      <c r="H344" s="183" t="s">
        <v>4658</v>
      </c>
      <c r="I344" s="187" t="s">
        <v>2955</v>
      </c>
      <c r="J344" s="187" t="s">
        <v>4565</v>
      </c>
      <c r="K344" s="187" t="s">
        <v>227</v>
      </c>
      <c r="L344" s="188" t="s">
        <v>4695</v>
      </c>
      <c r="M344" s="188" t="s">
        <v>4696</v>
      </c>
      <c r="N344" s="187">
        <v>2024</v>
      </c>
      <c r="O344" s="65">
        <v>231</v>
      </c>
      <c r="P344" s="65" t="s">
        <v>69</v>
      </c>
    </row>
    <row r="345" spans="1:16" ht="21.5" hidden="1">
      <c r="A345" s="104" t="s">
        <v>7294</v>
      </c>
      <c r="B345" s="104" t="s">
        <v>7295</v>
      </c>
      <c r="C345" s="104" t="s">
        <v>7295</v>
      </c>
      <c r="D345" s="104">
        <v>2</v>
      </c>
      <c r="E345" s="104" t="b">
        <v>1</v>
      </c>
      <c r="H345" s="183" t="s">
        <v>4664</v>
      </c>
      <c r="I345" s="187" t="s">
        <v>2955</v>
      </c>
      <c r="J345" s="187" t="s">
        <v>4565</v>
      </c>
      <c r="K345" s="187" t="s">
        <v>227</v>
      </c>
      <c r="L345" s="188" t="s">
        <v>4702</v>
      </c>
      <c r="M345" s="188" t="s">
        <v>4703</v>
      </c>
      <c r="N345" s="187">
        <v>2024</v>
      </c>
      <c r="O345" s="65">
        <v>232</v>
      </c>
      <c r="P345" s="65" t="s">
        <v>69</v>
      </c>
    </row>
    <row r="346" spans="1:16" ht="21.5" hidden="1">
      <c r="A346" s="104" t="s">
        <v>7296</v>
      </c>
      <c r="B346" s="104" t="s">
        <v>7297</v>
      </c>
      <c r="C346" s="104" t="s">
        <v>7297</v>
      </c>
      <c r="D346" s="104">
        <v>3</v>
      </c>
      <c r="E346" s="104" t="b">
        <v>1</v>
      </c>
      <c r="H346" s="183" t="s">
        <v>4670</v>
      </c>
      <c r="I346" s="187" t="s">
        <v>2955</v>
      </c>
      <c r="J346" s="187" t="s">
        <v>4565</v>
      </c>
      <c r="K346" s="187" t="s">
        <v>227</v>
      </c>
      <c r="L346" s="188" t="s">
        <v>4707</v>
      </c>
      <c r="M346" s="188" t="s">
        <v>4708</v>
      </c>
      <c r="N346" s="187">
        <v>2025</v>
      </c>
      <c r="O346" s="65">
        <v>233</v>
      </c>
      <c r="P346" s="65" t="s">
        <v>69</v>
      </c>
    </row>
    <row r="347" spans="1:16" ht="21.5" hidden="1">
      <c r="A347" s="104" t="s">
        <v>7298</v>
      </c>
      <c r="B347" s="104" t="s">
        <v>7299</v>
      </c>
      <c r="C347" s="104" t="s">
        <v>7299</v>
      </c>
      <c r="D347" s="104">
        <v>4</v>
      </c>
      <c r="E347" s="104" t="b">
        <v>1</v>
      </c>
      <c r="H347" s="183" t="s">
        <v>4675</v>
      </c>
      <c r="I347" s="187" t="s">
        <v>2955</v>
      </c>
      <c r="J347" s="187" t="s">
        <v>4565</v>
      </c>
      <c r="K347" s="187" t="s">
        <v>227</v>
      </c>
      <c r="L347" s="188" t="s">
        <v>4712</v>
      </c>
      <c r="M347" s="188" t="s">
        <v>4713</v>
      </c>
      <c r="N347" s="187">
        <v>2019</v>
      </c>
      <c r="O347" s="65">
        <v>234</v>
      </c>
      <c r="P347" s="65" t="s">
        <v>69</v>
      </c>
    </row>
    <row r="348" spans="1:16" ht="21.5" hidden="1">
      <c r="A348" s="104" t="s">
        <v>7300</v>
      </c>
      <c r="B348" s="104" t="s">
        <v>7301</v>
      </c>
      <c r="C348" s="104" t="s">
        <v>7301</v>
      </c>
      <c r="D348" s="104">
        <v>5</v>
      </c>
      <c r="E348" s="104" t="b">
        <v>1</v>
      </c>
      <c r="H348" s="183" t="s">
        <v>4679</v>
      </c>
      <c r="I348" s="187" t="s">
        <v>2955</v>
      </c>
      <c r="J348" s="187" t="s">
        <v>4565</v>
      </c>
      <c r="K348" s="187" t="s">
        <v>227</v>
      </c>
      <c r="L348" s="188" t="s">
        <v>4716</v>
      </c>
      <c r="M348" s="188" t="s">
        <v>4717</v>
      </c>
      <c r="N348" s="187">
        <v>2019</v>
      </c>
      <c r="O348" s="65">
        <v>235</v>
      </c>
      <c r="P348" s="65" t="s">
        <v>69</v>
      </c>
    </row>
    <row r="349" spans="1:16" ht="21.5" hidden="1">
      <c r="A349" s="104" t="s">
        <v>7302</v>
      </c>
      <c r="B349" s="104" t="s">
        <v>7303</v>
      </c>
      <c r="C349" s="104" t="s">
        <v>7303</v>
      </c>
      <c r="D349" s="104">
        <v>6</v>
      </c>
      <c r="E349" s="104" t="b">
        <v>1</v>
      </c>
      <c r="H349" s="183" t="s">
        <v>4685</v>
      </c>
      <c r="I349" s="187" t="s">
        <v>2955</v>
      </c>
      <c r="J349" s="187" t="s">
        <v>4565</v>
      </c>
      <c r="K349" s="187" t="s">
        <v>227</v>
      </c>
      <c r="L349" s="188" t="s">
        <v>4720</v>
      </c>
      <c r="M349" s="188" t="s">
        <v>4721</v>
      </c>
      <c r="N349" s="187">
        <v>2020</v>
      </c>
      <c r="O349" s="65">
        <v>236</v>
      </c>
      <c r="P349" s="65" t="s">
        <v>69</v>
      </c>
    </row>
    <row r="350" spans="1:16" ht="21.5" hidden="1">
      <c r="A350" s="104"/>
      <c r="B350" s="104"/>
      <c r="C350" s="104"/>
      <c r="D350" s="104"/>
      <c r="E350" s="104"/>
      <c r="H350" s="183" t="s">
        <v>4689</v>
      </c>
      <c r="I350" s="187" t="s">
        <v>2955</v>
      </c>
      <c r="J350" s="187" t="s">
        <v>4565</v>
      </c>
      <c r="K350" s="187" t="s">
        <v>227</v>
      </c>
      <c r="L350" s="188" t="s">
        <v>4724</v>
      </c>
      <c r="M350" s="188" t="s">
        <v>4725</v>
      </c>
      <c r="N350" s="187">
        <v>2020</v>
      </c>
      <c r="O350" s="65">
        <v>237</v>
      </c>
      <c r="P350" s="65" t="s">
        <v>69</v>
      </c>
    </row>
    <row r="351" spans="1:16" ht="27.5" hidden="1">
      <c r="A351" s="159" t="s">
        <v>7888</v>
      </c>
      <c r="B351" s="104"/>
      <c r="C351" s="104"/>
      <c r="D351" s="104"/>
      <c r="E351" s="104"/>
      <c r="H351" s="183" t="s">
        <v>4694</v>
      </c>
      <c r="I351" s="187" t="s">
        <v>2955</v>
      </c>
      <c r="J351" s="187" t="s">
        <v>4565</v>
      </c>
      <c r="K351" s="187" t="s">
        <v>227</v>
      </c>
      <c r="L351" s="188" t="s">
        <v>4729</v>
      </c>
      <c r="M351" s="188" t="s">
        <v>4730</v>
      </c>
      <c r="N351" s="187">
        <v>2021</v>
      </c>
      <c r="O351" s="65">
        <v>238</v>
      </c>
      <c r="P351" s="65" t="s">
        <v>69</v>
      </c>
    </row>
    <row r="352" spans="1:16" ht="35" hidden="1">
      <c r="A352" s="191" t="s">
        <v>7887</v>
      </c>
      <c r="B352" s="191"/>
      <c r="C352" s="191"/>
      <c r="D352" s="191"/>
      <c r="E352" s="191"/>
      <c r="H352" s="183" t="s">
        <v>4701</v>
      </c>
      <c r="I352" s="187" t="s">
        <v>2955</v>
      </c>
      <c r="J352" s="187" t="s">
        <v>4565</v>
      </c>
      <c r="K352" s="187" t="s">
        <v>227</v>
      </c>
      <c r="L352" s="188" t="s">
        <v>4735</v>
      </c>
      <c r="M352" s="188" t="s">
        <v>4736</v>
      </c>
      <c r="N352" s="187">
        <v>2021</v>
      </c>
      <c r="O352" s="65">
        <v>239</v>
      </c>
      <c r="P352" s="65" t="s">
        <v>69</v>
      </c>
    </row>
    <row r="353" spans="1:16" ht="27.5" hidden="1">
      <c r="A353" s="159" t="s">
        <v>7888</v>
      </c>
      <c r="D353" s="151"/>
      <c r="E353" s="151"/>
      <c r="H353" s="183" t="s">
        <v>4706</v>
      </c>
      <c r="I353" s="187" t="s">
        <v>2955</v>
      </c>
      <c r="J353" s="187" t="s">
        <v>4565</v>
      </c>
      <c r="K353" s="187" t="s">
        <v>227</v>
      </c>
      <c r="L353" s="188" t="s">
        <v>4739</v>
      </c>
      <c r="M353" s="188" t="s">
        <v>4740</v>
      </c>
      <c r="N353" s="187">
        <v>2022</v>
      </c>
      <c r="O353" s="65">
        <v>240</v>
      </c>
      <c r="P353" s="65" t="s">
        <v>69</v>
      </c>
    </row>
    <row r="354" spans="1:16" ht="27.5" hidden="1">
      <c r="A354" s="159"/>
      <c r="D354" s="151"/>
      <c r="E354" s="151"/>
      <c r="H354" s="183" t="s">
        <v>4711</v>
      </c>
      <c r="I354" s="187" t="s">
        <v>2955</v>
      </c>
      <c r="J354" s="187" t="s">
        <v>4565</v>
      </c>
      <c r="K354" s="187" t="s">
        <v>227</v>
      </c>
      <c r="L354" s="188" t="s">
        <v>4743</v>
      </c>
      <c r="M354" s="188" t="s">
        <v>4744</v>
      </c>
      <c r="N354" s="187">
        <v>2022</v>
      </c>
      <c r="O354" s="65">
        <v>241</v>
      </c>
      <c r="P354" s="65" t="s">
        <v>69</v>
      </c>
    </row>
    <row r="355" spans="1:16" ht="21.5" hidden="1">
      <c r="A355" s="151" t="s">
        <v>267</v>
      </c>
      <c r="D355" s="151"/>
      <c r="E355" s="151"/>
      <c r="H355" s="183" t="s">
        <v>4715</v>
      </c>
      <c r="I355" s="187" t="s">
        <v>2955</v>
      </c>
      <c r="J355" s="187" t="s">
        <v>4565</v>
      </c>
      <c r="K355" s="187" t="s">
        <v>227</v>
      </c>
      <c r="L355" s="188" t="s">
        <v>4749</v>
      </c>
      <c r="M355" s="188" t="s">
        <v>4750</v>
      </c>
      <c r="N355" s="187">
        <v>2023</v>
      </c>
      <c r="O355" s="65">
        <v>242</v>
      </c>
      <c r="P355" s="65" t="s">
        <v>69</v>
      </c>
    </row>
    <row r="356" spans="1:16" ht="21.5" hidden="1">
      <c r="A356" s="166" t="s">
        <v>226</v>
      </c>
      <c r="B356" s="166" t="s">
        <v>234</v>
      </c>
      <c r="C356" s="166" t="s">
        <v>13</v>
      </c>
      <c r="D356" s="166" t="s">
        <v>2755</v>
      </c>
      <c r="E356" s="166" t="s">
        <v>0</v>
      </c>
      <c r="H356" s="183" t="s">
        <v>4719</v>
      </c>
      <c r="I356" s="187" t="s">
        <v>2955</v>
      </c>
      <c r="J356" s="187" t="s">
        <v>4565</v>
      </c>
      <c r="K356" s="187" t="s">
        <v>227</v>
      </c>
      <c r="L356" s="188" t="s">
        <v>4753</v>
      </c>
      <c r="M356" s="188" t="s">
        <v>4754</v>
      </c>
      <c r="N356" s="187">
        <v>2024</v>
      </c>
      <c r="O356" s="65">
        <v>243</v>
      </c>
      <c r="P356" s="65" t="s">
        <v>69</v>
      </c>
    </row>
    <row r="357" spans="1:16" ht="21.5" hidden="1">
      <c r="A357" s="65" t="s">
        <v>7304</v>
      </c>
      <c r="B357" s="65" t="s">
        <v>7960</v>
      </c>
      <c r="C357" s="65" t="s">
        <v>7960</v>
      </c>
      <c r="D357" s="65">
        <v>1</v>
      </c>
      <c r="E357" s="65" t="b">
        <v>1</v>
      </c>
      <c r="H357" s="183" t="s">
        <v>4723</v>
      </c>
      <c r="I357" s="187" t="s">
        <v>2955</v>
      </c>
      <c r="J357" s="187" t="s">
        <v>4565</v>
      </c>
      <c r="K357" s="187" t="s">
        <v>227</v>
      </c>
      <c r="L357" s="188" t="s">
        <v>4758</v>
      </c>
      <c r="M357" s="188" t="s">
        <v>4759</v>
      </c>
      <c r="N357" s="187">
        <v>2025</v>
      </c>
      <c r="O357" s="65">
        <v>244</v>
      </c>
      <c r="P357" s="65" t="s">
        <v>69</v>
      </c>
    </row>
    <row r="358" spans="1:16" ht="21.5" hidden="1">
      <c r="A358" s="65" t="s">
        <v>7305</v>
      </c>
      <c r="B358" s="65" t="s">
        <v>7961</v>
      </c>
      <c r="C358" s="65" t="s">
        <v>7961</v>
      </c>
      <c r="D358" s="65">
        <v>2</v>
      </c>
      <c r="E358" s="65" t="b">
        <v>1</v>
      </c>
      <c r="H358" s="183" t="s">
        <v>4728</v>
      </c>
      <c r="I358" s="187" t="s">
        <v>2955</v>
      </c>
      <c r="J358" s="187" t="s">
        <v>4565</v>
      </c>
      <c r="K358" s="187" t="s">
        <v>227</v>
      </c>
      <c r="L358" s="188" t="s">
        <v>4764</v>
      </c>
      <c r="M358" s="188" t="s">
        <v>4765</v>
      </c>
      <c r="N358" s="187">
        <v>2019</v>
      </c>
      <c r="O358" s="65">
        <v>245</v>
      </c>
      <c r="P358" s="65" t="s">
        <v>69</v>
      </c>
    </row>
    <row r="359" spans="1:16" ht="21.5" hidden="1">
      <c r="A359" s="65" t="s">
        <v>7306</v>
      </c>
      <c r="B359" s="65" t="s">
        <v>20</v>
      </c>
      <c r="C359" s="65" t="s">
        <v>20</v>
      </c>
      <c r="D359" s="65">
        <v>3</v>
      </c>
      <c r="E359" s="65" t="b">
        <v>1</v>
      </c>
      <c r="H359" s="183" t="s">
        <v>4734</v>
      </c>
      <c r="I359" s="187" t="s">
        <v>2955</v>
      </c>
      <c r="J359" s="187" t="s">
        <v>4565</v>
      </c>
      <c r="K359" s="187" t="s">
        <v>227</v>
      </c>
      <c r="L359" s="188" t="s">
        <v>4769</v>
      </c>
      <c r="M359" s="188" t="s">
        <v>4770</v>
      </c>
      <c r="N359" s="187">
        <v>2019</v>
      </c>
      <c r="O359" s="65">
        <v>246</v>
      </c>
      <c r="P359" s="65" t="s">
        <v>69</v>
      </c>
    </row>
    <row r="360" spans="1:16" ht="21.5" hidden="1">
      <c r="A360" s="65" t="s">
        <v>7307</v>
      </c>
      <c r="B360" s="65" t="s">
        <v>7962</v>
      </c>
      <c r="C360" s="65" t="s">
        <v>7962</v>
      </c>
      <c r="D360" s="65">
        <v>4</v>
      </c>
      <c r="E360" s="65" t="b">
        <v>1</v>
      </c>
      <c r="H360" s="183" t="s">
        <v>4738</v>
      </c>
      <c r="I360" s="187" t="s">
        <v>2955</v>
      </c>
      <c r="J360" s="187" t="s">
        <v>4565</v>
      </c>
      <c r="K360" s="187" t="s">
        <v>227</v>
      </c>
      <c r="L360" s="188" t="s">
        <v>4775</v>
      </c>
      <c r="M360" s="188" t="s">
        <v>4776</v>
      </c>
      <c r="N360" s="187">
        <v>2020</v>
      </c>
      <c r="O360" s="65">
        <v>247</v>
      </c>
      <c r="P360" s="65" t="s">
        <v>69</v>
      </c>
    </row>
    <row r="361" spans="1:16" ht="21.5" hidden="1">
      <c r="A361" s="65" t="s">
        <v>7308</v>
      </c>
      <c r="B361" s="65" t="s">
        <v>7963</v>
      </c>
      <c r="C361" s="65" t="s">
        <v>7963</v>
      </c>
      <c r="D361" s="65">
        <v>5</v>
      </c>
      <c r="E361" s="65" t="b">
        <v>1</v>
      </c>
      <c r="H361" s="183" t="s">
        <v>4742</v>
      </c>
      <c r="I361" s="187" t="s">
        <v>2955</v>
      </c>
      <c r="J361" s="187" t="s">
        <v>4565</v>
      </c>
      <c r="K361" s="187" t="s">
        <v>227</v>
      </c>
      <c r="L361" s="188" t="s">
        <v>4780</v>
      </c>
      <c r="M361" s="188" t="s">
        <v>4781</v>
      </c>
      <c r="N361" s="187">
        <v>2021</v>
      </c>
      <c r="O361" s="65">
        <v>248</v>
      </c>
      <c r="P361" s="65" t="s">
        <v>69</v>
      </c>
    </row>
    <row r="362" spans="1:16" ht="21.5" hidden="1">
      <c r="A362" s="65" t="s">
        <v>7309</v>
      </c>
      <c r="B362" s="65" t="s">
        <v>7964</v>
      </c>
      <c r="C362" s="65" t="s">
        <v>7964</v>
      </c>
      <c r="D362" s="65">
        <v>6</v>
      </c>
      <c r="E362" s="65" t="b">
        <v>1</v>
      </c>
      <c r="H362" s="183" t="s">
        <v>4748</v>
      </c>
      <c r="I362" s="187" t="s">
        <v>2955</v>
      </c>
      <c r="J362" s="187" t="s">
        <v>4565</v>
      </c>
      <c r="K362" s="187" t="s">
        <v>227</v>
      </c>
      <c r="L362" s="188" t="s">
        <v>4785</v>
      </c>
      <c r="M362" s="188" t="s">
        <v>4786</v>
      </c>
      <c r="N362" s="187">
        <v>2021</v>
      </c>
      <c r="O362" s="65">
        <v>249</v>
      </c>
      <c r="P362" s="65" t="s">
        <v>69</v>
      </c>
    </row>
    <row r="363" spans="1:16" ht="21.5" hidden="1">
      <c r="A363" s="65" t="s">
        <v>7310</v>
      </c>
      <c r="B363" s="65" t="s">
        <v>7965</v>
      </c>
      <c r="C363" s="65" t="s">
        <v>7965</v>
      </c>
      <c r="D363" s="65">
        <v>7</v>
      </c>
      <c r="E363" s="65" t="b">
        <v>1</v>
      </c>
      <c r="H363" s="183" t="s">
        <v>4752</v>
      </c>
      <c r="I363" s="187" t="s">
        <v>2955</v>
      </c>
      <c r="J363" s="187" t="s">
        <v>4565</v>
      </c>
      <c r="K363" s="187" t="s">
        <v>227</v>
      </c>
      <c r="L363" s="188" t="s">
        <v>4790</v>
      </c>
      <c r="M363" s="188" t="s">
        <v>4791</v>
      </c>
      <c r="N363" s="187">
        <v>2022</v>
      </c>
      <c r="O363" s="65">
        <v>250</v>
      </c>
      <c r="P363" s="65" t="s">
        <v>69</v>
      </c>
    </row>
    <row r="364" spans="1:16" ht="21.5" hidden="1">
      <c r="A364" s="65" t="s">
        <v>7311</v>
      </c>
      <c r="B364" s="65" t="s">
        <v>26</v>
      </c>
      <c r="C364" s="65" t="s">
        <v>26</v>
      </c>
      <c r="D364" s="65">
        <v>8</v>
      </c>
      <c r="E364" s="65" t="b">
        <v>1</v>
      </c>
      <c r="H364" s="183" t="s">
        <v>4757</v>
      </c>
      <c r="I364" s="187" t="s">
        <v>2955</v>
      </c>
      <c r="J364" s="187" t="s">
        <v>4565</v>
      </c>
      <c r="K364" s="187" t="s">
        <v>227</v>
      </c>
      <c r="L364" s="188" t="s">
        <v>4794</v>
      </c>
      <c r="M364" s="188" t="s">
        <v>4795</v>
      </c>
      <c r="N364" s="187">
        <v>2023</v>
      </c>
      <c r="O364" s="65">
        <v>251</v>
      </c>
      <c r="P364" s="65" t="s">
        <v>69</v>
      </c>
    </row>
    <row r="365" spans="1:16" ht="21.5" hidden="1">
      <c r="A365" s="65" t="s">
        <v>7918</v>
      </c>
      <c r="B365" s="65" t="s">
        <v>7966</v>
      </c>
      <c r="C365" s="65" t="s">
        <v>7966</v>
      </c>
      <c r="D365" s="65">
        <v>9</v>
      </c>
      <c r="E365" s="65" t="b">
        <v>1</v>
      </c>
      <c r="H365" s="183" t="s">
        <v>4763</v>
      </c>
      <c r="I365" s="187" t="s">
        <v>2955</v>
      </c>
      <c r="J365" s="187" t="s">
        <v>4565</v>
      </c>
      <c r="K365" s="187" t="s">
        <v>227</v>
      </c>
      <c r="L365" s="188" t="s">
        <v>4800</v>
      </c>
      <c r="M365" s="188" t="s">
        <v>4801</v>
      </c>
      <c r="N365" s="187">
        <v>2024</v>
      </c>
      <c r="O365" s="65">
        <v>252</v>
      </c>
      <c r="P365" s="65" t="s">
        <v>69</v>
      </c>
    </row>
    <row r="366" spans="1:16" ht="21.5" hidden="1">
      <c r="A366" s="65" t="s">
        <v>7919</v>
      </c>
      <c r="B366" s="65" t="s">
        <v>28</v>
      </c>
      <c r="C366" s="65" t="s">
        <v>28</v>
      </c>
      <c r="D366" s="65">
        <v>10</v>
      </c>
      <c r="E366" s="65" t="b">
        <v>1</v>
      </c>
      <c r="H366" s="183" t="s">
        <v>4768</v>
      </c>
      <c r="I366" s="187" t="s">
        <v>2955</v>
      </c>
      <c r="J366" s="187" t="s">
        <v>4565</v>
      </c>
      <c r="K366" s="187" t="s">
        <v>227</v>
      </c>
      <c r="L366" s="188" t="s">
        <v>4805</v>
      </c>
      <c r="M366" s="188" t="s">
        <v>4806</v>
      </c>
      <c r="N366" s="187">
        <v>2025</v>
      </c>
      <c r="O366" s="65">
        <v>253</v>
      </c>
      <c r="P366" s="65" t="s">
        <v>69</v>
      </c>
    </row>
    <row r="367" spans="1:16" ht="21.5" hidden="1">
      <c r="A367" s="65" t="s">
        <v>7920</v>
      </c>
      <c r="B367" s="65" t="s">
        <v>7967</v>
      </c>
      <c r="C367" s="65" t="s">
        <v>7967</v>
      </c>
      <c r="D367" s="65">
        <v>11</v>
      </c>
      <c r="E367" s="65" t="b">
        <v>1</v>
      </c>
      <c r="H367" s="183" t="s">
        <v>4774</v>
      </c>
      <c r="I367" s="187" t="s">
        <v>2955</v>
      </c>
      <c r="J367" s="187" t="s">
        <v>4565</v>
      </c>
      <c r="K367" s="187" t="s">
        <v>227</v>
      </c>
      <c r="L367" s="188" t="s">
        <v>4811</v>
      </c>
      <c r="M367" s="188" t="s">
        <v>4812</v>
      </c>
      <c r="N367" s="187">
        <v>2019</v>
      </c>
      <c r="O367" s="65">
        <v>254</v>
      </c>
      <c r="P367" s="65" t="s">
        <v>69</v>
      </c>
    </row>
    <row r="368" spans="1:16" ht="21.5" hidden="1">
      <c r="A368" s="65" t="s">
        <v>7921</v>
      </c>
      <c r="B368" s="65" t="s">
        <v>7968</v>
      </c>
      <c r="C368" s="65" t="s">
        <v>7968</v>
      </c>
      <c r="D368" s="65">
        <v>12</v>
      </c>
      <c r="E368" s="65" t="b">
        <v>1</v>
      </c>
      <c r="H368" s="183" t="s">
        <v>4779</v>
      </c>
      <c r="I368" s="187" t="s">
        <v>2955</v>
      </c>
      <c r="J368" s="187" t="s">
        <v>4565</v>
      </c>
      <c r="K368" s="187" t="s">
        <v>227</v>
      </c>
      <c r="L368" s="188" t="s">
        <v>4817</v>
      </c>
      <c r="M368" s="188" t="s">
        <v>4818</v>
      </c>
      <c r="N368" s="187">
        <v>2019</v>
      </c>
      <c r="O368" s="65">
        <v>255</v>
      </c>
      <c r="P368" s="65" t="s">
        <v>69</v>
      </c>
    </row>
    <row r="369" spans="1:16" ht="21.5" hidden="1">
      <c r="A369" s="65" t="s">
        <v>7922</v>
      </c>
      <c r="B369" s="65" t="s">
        <v>7969</v>
      </c>
      <c r="C369" s="65" t="s">
        <v>7969</v>
      </c>
      <c r="D369" s="65">
        <v>13</v>
      </c>
      <c r="E369" s="65" t="b">
        <v>1</v>
      </c>
      <c r="H369" s="183" t="s">
        <v>4784</v>
      </c>
      <c r="I369" s="187" t="s">
        <v>2955</v>
      </c>
      <c r="J369" s="187" t="s">
        <v>4565</v>
      </c>
      <c r="K369" s="187" t="s">
        <v>227</v>
      </c>
      <c r="L369" s="188" t="s">
        <v>4823</v>
      </c>
      <c r="M369" s="188" t="s">
        <v>4824</v>
      </c>
      <c r="N369" s="187">
        <v>2020</v>
      </c>
      <c r="O369" s="65">
        <v>256</v>
      </c>
      <c r="P369" s="65" t="s">
        <v>69</v>
      </c>
    </row>
    <row r="370" spans="1:16" ht="21.5" hidden="1">
      <c r="A370" s="65" t="s">
        <v>7923</v>
      </c>
      <c r="B370" s="65" t="s">
        <v>7970</v>
      </c>
      <c r="C370" s="65" t="s">
        <v>7970</v>
      </c>
      <c r="D370" s="65">
        <v>14</v>
      </c>
      <c r="E370" s="65" t="b">
        <v>1</v>
      </c>
      <c r="H370" s="183" t="s">
        <v>4789</v>
      </c>
      <c r="I370" s="187" t="s">
        <v>2955</v>
      </c>
      <c r="J370" s="187" t="s">
        <v>4565</v>
      </c>
      <c r="K370" s="187" t="s">
        <v>227</v>
      </c>
      <c r="L370" s="188" t="s">
        <v>4828</v>
      </c>
      <c r="M370" s="188" t="s">
        <v>4829</v>
      </c>
      <c r="N370" s="187">
        <v>2020</v>
      </c>
      <c r="O370" s="65">
        <v>257</v>
      </c>
      <c r="P370" s="65" t="s">
        <v>69</v>
      </c>
    </row>
    <row r="371" spans="1:16" ht="21.5" hidden="1">
      <c r="A371" s="65" t="s">
        <v>7924</v>
      </c>
      <c r="B371" s="65" t="s">
        <v>7971</v>
      </c>
      <c r="C371" s="65" t="s">
        <v>7971</v>
      </c>
      <c r="D371" s="65">
        <v>15</v>
      </c>
      <c r="E371" s="65" t="b">
        <v>1</v>
      </c>
      <c r="H371" s="183" t="s">
        <v>4793</v>
      </c>
      <c r="I371" s="187" t="s">
        <v>2955</v>
      </c>
      <c r="J371" s="187" t="s">
        <v>4565</v>
      </c>
      <c r="K371" s="187" t="s">
        <v>227</v>
      </c>
      <c r="L371" s="188" t="s">
        <v>4834</v>
      </c>
      <c r="M371" s="188" t="s">
        <v>4835</v>
      </c>
      <c r="N371" s="187">
        <v>2021</v>
      </c>
      <c r="O371" s="65">
        <v>258</v>
      </c>
      <c r="P371" s="65" t="s">
        <v>69</v>
      </c>
    </row>
    <row r="372" spans="1:16" ht="21.5" hidden="1">
      <c r="A372" s="65" t="s">
        <v>7925</v>
      </c>
      <c r="B372" s="65" t="s">
        <v>3335</v>
      </c>
      <c r="C372" s="65" t="s">
        <v>3335</v>
      </c>
      <c r="D372" s="65">
        <v>16</v>
      </c>
      <c r="E372" s="65" t="b">
        <v>1</v>
      </c>
      <c r="H372" s="183" t="s">
        <v>4799</v>
      </c>
      <c r="I372" s="187" t="s">
        <v>2955</v>
      </c>
      <c r="J372" s="187" t="s">
        <v>4565</v>
      </c>
      <c r="K372" s="187" t="s">
        <v>227</v>
      </c>
      <c r="L372" s="188" t="s">
        <v>4839</v>
      </c>
      <c r="M372" s="188" t="s">
        <v>4840</v>
      </c>
      <c r="N372" s="187">
        <v>2021</v>
      </c>
      <c r="O372" s="65">
        <v>259</v>
      </c>
      <c r="P372" s="65" t="s">
        <v>69</v>
      </c>
    </row>
    <row r="373" spans="1:16" ht="21.5" hidden="1">
      <c r="A373" s="65" t="s">
        <v>7926</v>
      </c>
      <c r="B373" s="65" t="s">
        <v>7972</v>
      </c>
      <c r="C373" s="65" t="s">
        <v>7972</v>
      </c>
      <c r="D373" s="65">
        <v>17</v>
      </c>
      <c r="E373" s="65" t="b">
        <v>1</v>
      </c>
      <c r="H373" s="183" t="s">
        <v>4804</v>
      </c>
      <c r="I373" s="187" t="s">
        <v>2955</v>
      </c>
      <c r="J373" s="187" t="s">
        <v>4565</v>
      </c>
      <c r="K373" s="187" t="s">
        <v>227</v>
      </c>
      <c r="L373" s="188" t="s">
        <v>4844</v>
      </c>
      <c r="M373" s="188" t="s">
        <v>4845</v>
      </c>
      <c r="N373" s="187">
        <v>2021</v>
      </c>
      <c r="O373" s="65">
        <v>260</v>
      </c>
      <c r="P373" s="65" t="s">
        <v>69</v>
      </c>
    </row>
    <row r="374" spans="1:16" ht="21.5" hidden="1">
      <c r="A374" s="65" t="s">
        <v>7927</v>
      </c>
      <c r="B374" s="65" t="s">
        <v>7973</v>
      </c>
      <c r="C374" s="65" t="s">
        <v>7973</v>
      </c>
      <c r="D374" s="65">
        <v>18</v>
      </c>
      <c r="E374" s="65" t="b">
        <v>1</v>
      </c>
      <c r="H374" s="183" t="s">
        <v>4810</v>
      </c>
      <c r="I374" s="187" t="s">
        <v>2955</v>
      </c>
      <c r="J374" s="187" t="s">
        <v>4565</v>
      </c>
      <c r="K374" s="187" t="s">
        <v>227</v>
      </c>
      <c r="L374" s="188" t="s">
        <v>4850</v>
      </c>
      <c r="M374" s="188" t="s">
        <v>4851</v>
      </c>
      <c r="N374" s="187">
        <v>2022</v>
      </c>
      <c r="O374" s="65">
        <v>261</v>
      </c>
      <c r="P374" s="65" t="s">
        <v>69</v>
      </c>
    </row>
    <row r="375" spans="1:16" ht="21.5" hidden="1">
      <c r="A375" s="65" t="s">
        <v>7928</v>
      </c>
      <c r="B375" s="65" t="s">
        <v>7974</v>
      </c>
      <c r="C375" s="65" t="s">
        <v>7974</v>
      </c>
      <c r="D375" s="65">
        <v>19</v>
      </c>
      <c r="E375" s="65" t="b">
        <v>1</v>
      </c>
      <c r="H375" s="183" t="s">
        <v>4816</v>
      </c>
      <c r="I375" s="187" t="s">
        <v>2955</v>
      </c>
      <c r="J375" s="187" t="s">
        <v>4565</v>
      </c>
      <c r="K375" s="187" t="s">
        <v>227</v>
      </c>
      <c r="L375" s="188" t="s">
        <v>4854</v>
      </c>
      <c r="M375" s="188" t="s">
        <v>4855</v>
      </c>
      <c r="N375" s="187">
        <v>2023</v>
      </c>
      <c r="O375" s="65">
        <v>262</v>
      </c>
      <c r="P375" s="65" t="s">
        <v>69</v>
      </c>
    </row>
    <row r="376" spans="1:16" ht="21.5" hidden="1">
      <c r="A376" s="65" t="s">
        <v>7929</v>
      </c>
      <c r="B376" s="65" t="s">
        <v>7975</v>
      </c>
      <c r="C376" s="65" t="s">
        <v>7975</v>
      </c>
      <c r="D376" s="65">
        <v>20</v>
      </c>
      <c r="E376" s="65" t="b">
        <v>1</v>
      </c>
      <c r="H376" s="183" t="s">
        <v>4822</v>
      </c>
      <c r="I376" s="187" t="s">
        <v>2955</v>
      </c>
      <c r="J376" s="187" t="s">
        <v>4565</v>
      </c>
      <c r="K376" s="187" t="s">
        <v>227</v>
      </c>
      <c r="L376" s="188" t="s">
        <v>4858</v>
      </c>
      <c r="M376" s="188" t="s">
        <v>4859</v>
      </c>
      <c r="N376" s="187">
        <v>2024</v>
      </c>
      <c r="O376" s="65">
        <v>263</v>
      </c>
      <c r="P376" s="65" t="s">
        <v>69</v>
      </c>
    </row>
    <row r="377" spans="1:16" ht="21.5" hidden="1">
      <c r="A377" s="65" t="s">
        <v>7930</v>
      </c>
      <c r="B377" s="65" t="s">
        <v>40</v>
      </c>
      <c r="C377" s="65" t="s">
        <v>40</v>
      </c>
      <c r="D377" s="65">
        <v>21</v>
      </c>
      <c r="E377" s="65" t="b">
        <v>1</v>
      </c>
      <c r="H377" s="183" t="s">
        <v>4827</v>
      </c>
      <c r="I377" s="187" t="s">
        <v>2955</v>
      </c>
      <c r="J377" s="187" t="s">
        <v>4565</v>
      </c>
      <c r="K377" s="187" t="s">
        <v>227</v>
      </c>
      <c r="L377" s="188" t="s">
        <v>4864</v>
      </c>
      <c r="M377" s="188" t="s">
        <v>4865</v>
      </c>
      <c r="N377" s="187">
        <v>2025</v>
      </c>
      <c r="O377" s="65">
        <v>264</v>
      </c>
      <c r="P377" s="65" t="s">
        <v>69</v>
      </c>
    </row>
    <row r="378" spans="1:16" ht="21.5" hidden="1">
      <c r="A378" s="65" t="s">
        <v>7931</v>
      </c>
      <c r="B378" s="65" t="s">
        <v>7976</v>
      </c>
      <c r="C378" s="65" t="s">
        <v>7976</v>
      </c>
      <c r="D378" s="65">
        <v>22</v>
      </c>
      <c r="E378" s="65" t="b">
        <v>1</v>
      </c>
      <c r="H378" s="183" t="s">
        <v>4833</v>
      </c>
      <c r="I378" s="187" t="s">
        <v>2955</v>
      </c>
      <c r="J378" s="187" t="s">
        <v>4565</v>
      </c>
      <c r="K378" s="187" t="s">
        <v>227</v>
      </c>
      <c r="L378" s="188" t="s">
        <v>4870</v>
      </c>
      <c r="M378" s="188" t="s">
        <v>4871</v>
      </c>
      <c r="N378" s="187">
        <v>2019</v>
      </c>
      <c r="O378" s="65">
        <v>265</v>
      </c>
      <c r="P378" s="65" t="s">
        <v>69</v>
      </c>
    </row>
    <row r="379" spans="1:16" ht="21.5" hidden="1">
      <c r="A379" s="65" t="s">
        <v>7932</v>
      </c>
      <c r="B379" s="65" t="s">
        <v>7977</v>
      </c>
      <c r="C379" s="65" t="s">
        <v>7977</v>
      </c>
      <c r="D379" s="65">
        <v>23</v>
      </c>
      <c r="E379" s="65" t="b">
        <v>1</v>
      </c>
      <c r="H379" s="183" t="s">
        <v>4838</v>
      </c>
      <c r="I379" s="187" t="s">
        <v>2955</v>
      </c>
      <c r="J379" s="187" t="s">
        <v>4565</v>
      </c>
      <c r="K379" s="187" t="s">
        <v>227</v>
      </c>
      <c r="L379" s="188" t="s">
        <v>4876</v>
      </c>
      <c r="M379" s="188" t="s">
        <v>4877</v>
      </c>
      <c r="N379" s="187">
        <v>2019</v>
      </c>
      <c r="O379" s="65">
        <v>266</v>
      </c>
      <c r="P379" s="65" t="s">
        <v>69</v>
      </c>
    </row>
    <row r="380" spans="1:16" ht="21.5" hidden="1">
      <c r="A380" s="65" t="s">
        <v>7933</v>
      </c>
      <c r="B380" s="65" t="s">
        <v>7978</v>
      </c>
      <c r="C380" s="65" t="s">
        <v>7978</v>
      </c>
      <c r="D380" s="65">
        <v>24</v>
      </c>
      <c r="E380" s="65" t="b">
        <v>1</v>
      </c>
      <c r="H380" s="183" t="s">
        <v>4843</v>
      </c>
      <c r="I380" s="187" t="s">
        <v>2955</v>
      </c>
      <c r="J380" s="187" t="s">
        <v>4565</v>
      </c>
      <c r="K380" s="187" t="s">
        <v>227</v>
      </c>
      <c r="L380" s="188" t="s">
        <v>4881</v>
      </c>
      <c r="M380" s="188" t="s">
        <v>4882</v>
      </c>
      <c r="N380" s="187">
        <v>2020</v>
      </c>
      <c r="O380" s="65">
        <v>267</v>
      </c>
      <c r="P380" s="65" t="s">
        <v>69</v>
      </c>
    </row>
    <row r="381" spans="1:16" ht="21.5" hidden="1">
      <c r="A381" s="65" t="s">
        <v>7934</v>
      </c>
      <c r="B381" s="65" t="s">
        <v>7979</v>
      </c>
      <c r="C381" s="65" t="s">
        <v>7979</v>
      </c>
      <c r="D381" s="65">
        <v>25</v>
      </c>
      <c r="E381" s="65" t="b">
        <v>1</v>
      </c>
      <c r="H381" s="183" t="s">
        <v>4849</v>
      </c>
      <c r="I381" s="187" t="s">
        <v>2955</v>
      </c>
      <c r="J381" s="187" t="s">
        <v>4565</v>
      </c>
      <c r="K381" s="187" t="s">
        <v>227</v>
      </c>
      <c r="L381" s="188" t="s">
        <v>4886</v>
      </c>
      <c r="M381" s="188" t="s">
        <v>4887</v>
      </c>
      <c r="N381" s="187">
        <v>2020</v>
      </c>
      <c r="O381" s="65">
        <v>268</v>
      </c>
      <c r="P381" s="65" t="s">
        <v>69</v>
      </c>
    </row>
    <row r="382" spans="1:16" ht="21.5" hidden="1">
      <c r="A382" s="65" t="s">
        <v>7935</v>
      </c>
      <c r="B382" s="65" t="s">
        <v>7980</v>
      </c>
      <c r="C382" s="65" t="s">
        <v>7980</v>
      </c>
      <c r="D382" s="65">
        <v>26</v>
      </c>
      <c r="E382" s="65" t="b">
        <v>1</v>
      </c>
      <c r="H382" s="183" t="s">
        <v>4853</v>
      </c>
      <c r="I382" s="187" t="s">
        <v>2955</v>
      </c>
      <c r="J382" s="187" t="s">
        <v>4565</v>
      </c>
      <c r="K382" s="187" t="s">
        <v>227</v>
      </c>
      <c r="L382" s="188" t="s">
        <v>4890</v>
      </c>
      <c r="M382" s="188" t="s">
        <v>4891</v>
      </c>
      <c r="N382" s="187">
        <v>2021</v>
      </c>
      <c r="O382" s="65">
        <v>269</v>
      </c>
      <c r="P382" s="65" t="s">
        <v>69</v>
      </c>
    </row>
    <row r="383" spans="1:16" ht="21.5" hidden="1">
      <c r="A383" s="65" t="s">
        <v>7936</v>
      </c>
      <c r="B383" s="65" t="s">
        <v>38</v>
      </c>
      <c r="C383" s="65" t="s">
        <v>38</v>
      </c>
      <c r="D383" s="65">
        <v>27</v>
      </c>
      <c r="E383" s="65" t="b">
        <v>1</v>
      </c>
      <c r="H383" s="183" t="s">
        <v>4857</v>
      </c>
      <c r="I383" s="187" t="s">
        <v>2955</v>
      </c>
      <c r="J383" s="187" t="s">
        <v>4565</v>
      </c>
      <c r="K383" s="187" t="s">
        <v>227</v>
      </c>
      <c r="L383" s="188" t="s">
        <v>4895</v>
      </c>
      <c r="M383" s="188" t="s">
        <v>4896</v>
      </c>
      <c r="N383" s="187">
        <v>2022</v>
      </c>
      <c r="O383" s="65">
        <v>270</v>
      </c>
      <c r="P383" s="65" t="s">
        <v>69</v>
      </c>
    </row>
    <row r="384" spans="1:16" ht="21.5" hidden="1">
      <c r="A384" s="65" t="s">
        <v>7937</v>
      </c>
      <c r="B384" s="65" t="s">
        <v>7981</v>
      </c>
      <c r="C384" s="65" t="s">
        <v>7981</v>
      </c>
      <c r="D384" s="65">
        <v>28</v>
      </c>
      <c r="E384" s="65" t="b">
        <v>1</v>
      </c>
      <c r="H384" s="183" t="s">
        <v>4863</v>
      </c>
      <c r="I384" s="187" t="s">
        <v>2955</v>
      </c>
      <c r="J384" s="187" t="s">
        <v>4898</v>
      </c>
      <c r="K384" s="187" t="s">
        <v>227</v>
      </c>
      <c r="L384" s="188" t="s">
        <v>4900</v>
      </c>
      <c r="M384" s="188" t="s">
        <v>4901</v>
      </c>
      <c r="N384" s="187">
        <v>2019</v>
      </c>
      <c r="O384" s="65">
        <v>271</v>
      </c>
      <c r="P384" s="65" t="s">
        <v>69</v>
      </c>
    </row>
    <row r="385" spans="1:16" ht="21.5" hidden="1">
      <c r="A385" s="65" t="s">
        <v>7938</v>
      </c>
      <c r="B385" s="65" t="s">
        <v>42</v>
      </c>
      <c r="C385" s="65" t="s">
        <v>42</v>
      </c>
      <c r="D385" s="65">
        <v>29</v>
      </c>
      <c r="E385" s="65" t="b">
        <v>1</v>
      </c>
      <c r="H385" s="183" t="s">
        <v>4869</v>
      </c>
      <c r="I385" s="187" t="s">
        <v>2955</v>
      </c>
      <c r="J385" s="187" t="s">
        <v>4898</v>
      </c>
      <c r="K385" s="187" t="s">
        <v>227</v>
      </c>
      <c r="L385" s="188" t="s">
        <v>4905</v>
      </c>
      <c r="M385" s="188" t="s">
        <v>4906</v>
      </c>
      <c r="N385" s="187">
        <v>2020</v>
      </c>
      <c r="O385" s="65">
        <v>272</v>
      </c>
      <c r="P385" s="65" t="s">
        <v>69</v>
      </c>
    </row>
    <row r="386" spans="1:16" ht="21.5" hidden="1">
      <c r="A386" s="65" t="s">
        <v>7939</v>
      </c>
      <c r="B386" s="65" t="s">
        <v>7982</v>
      </c>
      <c r="C386" s="65" t="s">
        <v>7982</v>
      </c>
      <c r="D386" s="65">
        <v>30</v>
      </c>
      <c r="E386" s="65" t="b">
        <v>1</v>
      </c>
      <c r="H386" s="183" t="s">
        <v>4875</v>
      </c>
      <c r="I386" s="187" t="s">
        <v>2955</v>
      </c>
      <c r="J386" s="187" t="s">
        <v>4898</v>
      </c>
      <c r="K386" s="187" t="s">
        <v>227</v>
      </c>
      <c r="L386" s="188" t="s">
        <v>4909</v>
      </c>
      <c r="M386" s="188" t="s">
        <v>4910</v>
      </c>
      <c r="N386" s="187">
        <v>2021</v>
      </c>
      <c r="O386" s="65">
        <v>273</v>
      </c>
      <c r="P386" s="65" t="s">
        <v>69</v>
      </c>
    </row>
    <row r="387" spans="1:16" ht="21.5" hidden="1">
      <c r="A387" s="65" t="s">
        <v>7940</v>
      </c>
      <c r="B387" s="65" t="s">
        <v>7983</v>
      </c>
      <c r="C387" s="65" t="s">
        <v>7983</v>
      </c>
      <c r="D387" s="65">
        <v>31</v>
      </c>
      <c r="E387" s="65" t="b">
        <v>1</v>
      </c>
      <c r="H387" s="183" t="s">
        <v>4880</v>
      </c>
      <c r="I387" s="187" t="s">
        <v>2955</v>
      </c>
      <c r="J387" s="187" t="s">
        <v>4898</v>
      </c>
      <c r="K387" s="187" t="s">
        <v>227</v>
      </c>
      <c r="L387" s="188" t="s">
        <v>4915</v>
      </c>
      <c r="M387" s="188" t="s">
        <v>4916</v>
      </c>
      <c r="N387" s="187">
        <v>2022</v>
      </c>
      <c r="O387" s="65">
        <v>274</v>
      </c>
      <c r="P387" s="65" t="s">
        <v>69</v>
      </c>
    </row>
    <row r="388" spans="1:16" ht="21.5" hidden="1">
      <c r="A388" s="65" t="s">
        <v>7941</v>
      </c>
      <c r="B388" s="65" t="s">
        <v>7984</v>
      </c>
      <c r="C388" s="65" t="s">
        <v>7984</v>
      </c>
      <c r="D388" s="65">
        <v>32</v>
      </c>
      <c r="E388" s="65" t="b">
        <v>1</v>
      </c>
      <c r="H388" s="183" t="s">
        <v>4885</v>
      </c>
      <c r="I388" s="187" t="s">
        <v>2955</v>
      </c>
      <c r="J388" s="187" t="s">
        <v>4898</v>
      </c>
      <c r="K388" s="187" t="s">
        <v>227</v>
      </c>
      <c r="L388" s="188" t="s">
        <v>4919</v>
      </c>
      <c r="M388" s="188" t="s">
        <v>4920</v>
      </c>
      <c r="N388" s="187">
        <v>2023</v>
      </c>
      <c r="O388" s="65">
        <v>275</v>
      </c>
      <c r="P388" s="65" t="s">
        <v>69</v>
      </c>
    </row>
    <row r="389" spans="1:16" ht="21.5" hidden="1">
      <c r="A389" s="65" t="s">
        <v>7942</v>
      </c>
      <c r="B389" s="65" t="s">
        <v>7985</v>
      </c>
      <c r="C389" s="65" t="s">
        <v>7985</v>
      </c>
      <c r="D389" s="65">
        <v>33</v>
      </c>
      <c r="E389" s="65" t="b">
        <v>1</v>
      </c>
      <c r="H389" s="183" t="s">
        <v>4889</v>
      </c>
      <c r="I389" s="187" t="s">
        <v>2955</v>
      </c>
      <c r="J389" s="187" t="s">
        <v>4898</v>
      </c>
      <c r="K389" s="187" t="s">
        <v>227</v>
      </c>
      <c r="L389" s="188" t="s">
        <v>4924</v>
      </c>
      <c r="M389" s="188" t="s">
        <v>4925</v>
      </c>
      <c r="N389" s="187">
        <v>2024</v>
      </c>
      <c r="O389" s="65">
        <v>276</v>
      </c>
      <c r="P389" s="65" t="s">
        <v>69</v>
      </c>
    </row>
    <row r="390" spans="1:16" ht="21.5" hidden="1">
      <c r="A390" s="65" t="s">
        <v>7943</v>
      </c>
      <c r="B390" s="65" t="s">
        <v>7986</v>
      </c>
      <c r="C390" s="65" t="s">
        <v>7986</v>
      </c>
      <c r="D390" s="65">
        <v>34</v>
      </c>
      <c r="E390" s="65" t="b">
        <v>1</v>
      </c>
      <c r="H390" s="183" t="s">
        <v>4894</v>
      </c>
      <c r="I390" s="187" t="s">
        <v>2955</v>
      </c>
      <c r="J390" s="187" t="s">
        <v>4898</v>
      </c>
      <c r="K390" s="187" t="s">
        <v>227</v>
      </c>
      <c r="L390" s="188" t="s">
        <v>4928</v>
      </c>
      <c r="M390" s="188" t="s">
        <v>4929</v>
      </c>
      <c r="N390" s="187">
        <v>2025</v>
      </c>
      <c r="O390" s="65">
        <v>277</v>
      </c>
      <c r="P390" s="65" t="s">
        <v>69</v>
      </c>
    </row>
    <row r="391" spans="1:16" ht="21.5" hidden="1">
      <c r="A391" s="65" t="s">
        <v>7944</v>
      </c>
      <c r="B391" s="65" t="s">
        <v>7987</v>
      </c>
      <c r="C391" s="65" t="s">
        <v>7987</v>
      </c>
      <c r="D391" s="65">
        <v>35</v>
      </c>
      <c r="E391" s="65" t="b">
        <v>1</v>
      </c>
      <c r="H391" s="183" t="s">
        <v>4899</v>
      </c>
      <c r="I391" s="187" t="s">
        <v>2955</v>
      </c>
      <c r="J391" s="187" t="s">
        <v>4898</v>
      </c>
      <c r="K391" s="187" t="s">
        <v>227</v>
      </c>
      <c r="L391" s="188" t="s">
        <v>4933</v>
      </c>
      <c r="M391" s="188" t="s">
        <v>4934</v>
      </c>
      <c r="N391" s="187">
        <v>2019</v>
      </c>
      <c r="O391" s="65">
        <v>278</v>
      </c>
      <c r="P391" s="65" t="s">
        <v>69</v>
      </c>
    </row>
    <row r="392" spans="1:16" ht="21.5" hidden="1">
      <c r="A392" s="65" t="s">
        <v>7945</v>
      </c>
      <c r="B392" s="65" t="s">
        <v>7988</v>
      </c>
      <c r="C392" s="65" t="s">
        <v>7988</v>
      </c>
      <c r="D392" s="65">
        <v>36</v>
      </c>
      <c r="E392" s="65" t="b">
        <v>1</v>
      </c>
      <c r="H392" s="183" t="s">
        <v>4904</v>
      </c>
      <c r="I392" s="187" t="s">
        <v>2955</v>
      </c>
      <c r="J392" s="187" t="s">
        <v>4898</v>
      </c>
      <c r="K392" s="187" t="s">
        <v>227</v>
      </c>
      <c r="L392" s="188" t="s">
        <v>4937</v>
      </c>
      <c r="M392" s="188" t="s">
        <v>4938</v>
      </c>
      <c r="N392" s="187">
        <v>2020</v>
      </c>
      <c r="O392" s="65">
        <v>279</v>
      </c>
      <c r="P392" s="65" t="s">
        <v>69</v>
      </c>
    </row>
    <row r="393" spans="1:16" ht="21.5" hidden="1">
      <c r="A393" s="65" t="s">
        <v>7946</v>
      </c>
      <c r="B393" s="65" t="s">
        <v>7989</v>
      </c>
      <c r="C393" s="65" t="s">
        <v>7989</v>
      </c>
      <c r="D393" s="65">
        <v>37</v>
      </c>
      <c r="E393" s="65" t="b">
        <v>1</v>
      </c>
      <c r="H393" s="183" t="s">
        <v>4908</v>
      </c>
      <c r="I393" s="187" t="s">
        <v>2955</v>
      </c>
      <c r="J393" s="187" t="s">
        <v>4898</v>
      </c>
      <c r="K393" s="187" t="s">
        <v>227</v>
      </c>
      <c r="L393" s="188" t="s">
        <v>4941</v>
      </c>
      <c r="M393" s="188" t="s">
        <v>4942</v>
      </c>
      <c r="N393" s="187">
        <v>2021</v>
      </c>
      <c r="O393" s="65">
        <v>280</v>
      </c>
      <c r="P393" s="65" t="s">
        <v>69</v>
      </c>
    </row>
    <row r="394" spans="1:16" ht="21.5" hidden="1">
      <c r="A394" s="65" t="s">
        <v>7947</v>
      </c>
      <c r="B394" s="65" t="s">
        <v>7990</v>
      </c>
      <c r="C394" s="65" t="s">
        <v>7990</v>
      </c>
      <c r="D394" s="65">
        <v>38</v>
      </c>
      <c r="E394" s="65" t="b">
        <v>1</v>
      </c>
      <c r="H394" s="183" t="s">
        <v>4914</v>
      </c>
      <c r="I394" s="187" t="s">
        <v>2955</v>
      </c>
      <c r="J394" s="187" t="s">
        <v>4898</v>
      </c>
      <c r="K394" s="187" t="s">
        <v>227</v>
      </c>
      <c r="L394" s="188" t="s">
        <v>4945</v>
      </c>
      <c r="M394" s="188" t="s">
        <v>4946</v>
      </c>
      <c r="N394" s="187">
        <v>2022</v>
      </c>
      <c r="O394" s="65">
        <v>281</v>
      </c>
      <c r="P394" s="65" t="s">
        <v>69</v>
      </c>
    </row>
    <row r="395" spans="1:16" ht="21.5" hidden="1">
      <c r="A395" s="65" t="s">
        <v>7948</v>
      </c>
      <c r="B395" s="65" t="s">
        <v>1366</v>
      </c>
      <c r="C395" s="65" t="s">
        <v>1366</v>
      </c>
      <c r="D395" s="65">
        <v>39</v>
      </c>
      <c r="E395" s="65" t="b">
        <v>1</v>
      </c>
      <c r="H395" s="183" t="s">
        <v>4918</v>
      </c>
      <c r="I395" s="187" t="s">
        <v>2955</v>
      </c>
      <c r="J395" s="187" t="s">
        <v>4898</v>
      </c>
      <c r="K395" s="187" t="s">
        <v>227</v>
      </c>
      <c r="L395" s="188" t="s">
        <v>4949</v>
      </c>
      <c r="M395" s="188" t="s">
        <v>4950</v>
      </c>
      <c r="N395" s="187">
        <v>2023</v>
      </c>
      <c r="O395" s="65">
        <v>282</v>
      </c>
      <c r="P395" s="65" t="s">
        <v>69</v>
      </c>
    </row>
    <row r="396" spans="1:16" ht="21.5" hidden="1">
      <c r="A396" s="65" t="s">
        <v>7949</v>
      </c>
      <c r="B396" s="65" t="s">
        <v>50</v>
      </c>
      <c r="C396" s="65" t="s">
        <v>50</v>
      </c>
      <c r="D396" s="65">
        <v>40</v>
      </c>
      <c r="E396" s="65" t="b">
        <v>1</v>
      </c>
      <c r="H396" s="183" t="s">
        <v>4923</v>
      </c>
      <c r="I396" s="187" t="s">
        <v>2955</v>
      </c>
      <c r="J396" s="187" t="s">
        <v>4898</v>
      </c>
      <c r="K396" s="187" t="s">
        <v>227</v>
      </c>
      <c r="L396" s="188" t="s">
        <v>4954</v>
      </c>
      <c r="M396" s="188" t="s">
        <v>4955</v>
      </c>
      <c r="N396" s="187">
        <v>2024</v>
      </c>
      <c r="O396" s="65">
        <v>283</v>
      </c>
      <c r="P396" s="65" t="s">
        <v>69</v>
      </c>
    </row>
    <row r="397" spans="1:16" ht="21.5" hidden="1">
      <c r="A397" s="65" t="s">
        <v>7950</v>
      </c>
      <c r="B397" s="65" t="s">
        <v>7991</v>
      </c>
      <c r="C397" s="65" t="s">
        <v>7991</v>
      </c>
      <c r="D397" s="65">
        <v>41</v>
      </c>
      <c r="E397" s="65" t="b">
        <v>1</v>
      </c>
      <c r="H397" s="183" t="s">
        <v>4927</v>
      </c>
      <c r="I397" s="187" t="s">
        <v>2955</v>
      </c>
      <c r="J397" s="187" t="s">
        <v>4957</v>
      </c>
      <c r="K397" s="187" t="s">
        <v>227</v>
      </c>
      <c r="L397" s="188" t="s">
        <v>4959</v>
      </c>
      <c r="M397" s="188" t="s">
        <v>4960</v>
      </c>
      <c r="N397" s="187">
        <v>2015</v>
      </c>
      <c r="O397" s="65">
        <v>284</v>
      </c>
      <c r="P397" s="65" t="s">
        <v>69</v>
      </c>
    </row>
    <row r="398" spans="1:16" ht="21.5" hidden="1">
      <c r="A398" s="65" t="s">
        <v>7951</v>
      </c>
      <c r="B398" s="65" t="s">
        <v>7992</v>
      </c>
      <c r="C398" s="65" t="s">
        <v>7992</v>
      </c>
      <c r="D398" s="65">
        <v>42</v>
      </c>
      <c r="E398" s="65" t="b">
        <v>1</v>
      </c>
      <c r="H398" s="183" t="s">
        <v>4932</v>
      </c>
      <c r="I398" s="187" t="s">
        <v>2955</v>
      </c>
      <c r="J398" s="187" t="s">
        <v>4957</v>
      </c>
      <c r="K398" s="187" t="s">
        <v>227</v>
      </c>
      <c r="L398" s="188" t="s">
        <v>4967</v>
      </c>
      <c r="M398" s="188" t="s">
        <v>4968</v>
      </c>
      <c r="N398" s="187">
        <v>2015</v>
      </c>
      <c r="O398" s="65">
        <v>285</v>
      </c>
      <c r="P398" s="65" t="s">
        <v>69</v>
      </c>
    </row>
    <row r="399" spans="1:16" ht="21.5" hidden="1">
      <c r="A399" s="65" t="s">
        <v>7952</v>
      </c>
      <c r="B399" s="65" t="s">
        <v>7993</v>
      </c>
      <c r="C399" s="65" t="s">
        <v>7993</v>
      </c>
      <c r="D399" s="65">
        <v>43</v>
      </c>
      <c r="E399" s="65" t="b">
        <v>1</v>
      </c>
      <c r="H399" s="183" t="s">
        <v>4936</v>
      </c>
      <c r="I399" s="187" t="s">
        <v>2955</v>
      </c>
      <c r="J399" s="187" t="s">
        <v>4957</v>
      </c>
      <c r="K399" s="187" t="s">
        <v>227</v>
      </c>
      <c r="L399" s="188" t="s">
        <v>4974</v>
      </c>
      <c r="M399" s="188" t="s">
        <v>4975</v>
      </c>
      <c r="N399" s="187">
        <v>2015</v>
      </c>
      <c r="O399" s="65">
        <v>286</v>
      </c>
      <c r="P399" s="65" t="s">
        <v>69</v>
      </c>
    </row>
    <row r="400" spans="1:16" ht="21.5" hidden="1">
      <c r="A400" s="65" t="s">
        <v>7953</v>
      </c>
      <c r="B400" s="65" t="s">
        <v>7994</v>
      </c>
      <c r="C400" s="65" t="s">
        <v>7994</v>
      </c>
      <c r="D400" s="65">
        <v>44</v>
      </c>
      <c r="E400" s="65" t="b">
        <v>1</v>
      </c>
      <c r="H400" s="183" t="s">
        <v>4940</v>
      </c>
      <c r="I400" s="187" t="s">
        <v>2955</v>
      </c>
      <c r="J400" s="187" t="s">
        <v>4957</v>
      </c>
      <c r="K400" s="187" t="s">
        <v>227</v>
      </c>
      <c r="L400" s="188" t="s">
        <v>4982</v>
      </c>
      <c r="M400" s="188" t="s">
        <v>4983</v>
      </c>
      <c r="N400" s="187">
        <v>2016</v>
      </c>
      <c r="O400" s="65">
        <v>287</v>
      </c>
      <c r="P400" s="65" t="s">
        <v>69</v>
      </c>
    </row>
    <row r="401" spans="1:16" ht="21.5" hidden="1">
      <c r="A401" s="65" t="s">
        <v>7954</v>
      </c>
      <c r="B401" s="65" t="s">
        <v>7995</v>
      </c>
      <c r="C401" s="65" t="s">
        <v>7995</v>
      </c>
      <c r="D401" s="65">
        <v>45</v>
      </c>
      <c r="E401" s="65" t="b">
        <v>1</v>
      </c>
      <c r="H401" s="183" t="s">
        <v>4944</v>
      </c>
      <c r="I401" s="187" t="s">
        <v>2955</v>
      </c>
      <c r="J401" s="187" t="s">
        <v>4957</v>
      </c>
      <c r="K401" s="187" t="s">
        <v>227</v>
      </c>
      <c r="L401" s="188" t="s">
        <v>4990</v>
      </c>
      <c r="M401" s="188" t="s">
        <v>4991</v>
      </c>
      <c r="N401" s="187">
        <v>2016</v>
      </c>
      <c r="O401" s="65">
        <v>288</v>
      </c>
      <c r="P401" s="65" t="s">
        <v>69</v>
      </c>
    </row>
    <row r="402" spans="1:16" ht="21.5" hidden="1">
      <c r="A402" s="65" t="s">
        <v>7955</v>
      </c>
      <c r="B402" s="65" t="s">
        <v>7996</v>
      </c>
      <c r="C402" s="65" t="s">
        <v>7996</v>
      </c>
      <c r="D402" s="65">
        <v>46</v>
      </c>
      <c r="E402" s="65" t="b">
        <v>1</v>
      </c>
      <c r="H402" s="183" t="s">
        <v>4948</v>
      </c>
      <c r="I402" s="187" t="s">
        <v>2955</v>
      </c>
      <c r="J402" s="187" t="s">
        <v>4957</v>
      </c>
      <c r="K402" s="187" t="s">
        <v>227</v>
      </c>
      <c r="L402" s="188" t="s">
        <v>4995</v>
      </c>
      <c r="M402" s="188" t="s">
        <v>4996</v>
      </c>
      <c r="N402" s="187">
        <v>2018</v>
      </c>
      <c r="O402" s="65">
        <v>289</v>
      </c>
      <c r="P402" s="65" t="s">
        <v>69</v>
      </c>
    </row>
    <row r="403" spans="1:16" ht="21.5" hidden="1">
      <c r="A403" s="65" t="s">
        <v>7956</v>
      </c>
      <c r="B403" s="65" t="s">
        <v>7997</v>
      </c>
      <c r="C403" s="65" t="s">
        <v>7997</v>
      </c>
      <c r="D403" s="65">
        <v>47</v>
      </c>
      <c r="E403" s="65" t="b">
        <v>1</v>
      </c>
      <c r="H403" s="183" t="s">
        <v>4953</v>
      </c>
      <c r="I403" s="187" t="s">
        <v>2955</v>
      </c>
      <c r="J403" s="187" t="s">
        <v>4957</v>
      </c>
      <c r="K403" s="187" t="s">
        <v>227</v>
      </c>
      <c r="L403" s="188" t="s">
        <v>5001</v>
      </c>
      <c r="M403" s="188" t="s">
        <v>5002</v>
      </c>
      <c r="N403" s="187">
        <v>2018</v>
      </c>
      <c r="O403" s="65">
        <v>290</v>
      </c>
      <c r="P403" s="65" t="s">
        <v>69</v>
      </c>
    </row>
    <row r="404" spans="1:16" ht="21.5" hidden="1">
      <c r="A404" s="65" t="s">
        <v>7957</v>
      </c>
      <c r="B404" s="65" t="s">
        <v>7998</v>
      </c>
      <c r="C404" s="65" t="s">
        <v>7998</v>
      </c>
      <c r="D404" s="65">
        <v>48</v>
      </c>
      <c r="E404" s="65" t="b">
        <v>1</v>
      </c>
      <c r="H404" s="183" t="s">
        <v>4958</v>
      </c>
      <c r="I404" s="187" t="s">
        <v>2955</v>
      </c>
      <c r="J404" s="187" t="s">
        <v>4957</v>
      </c>
      <c r="K404" s="187" t="s">
        <v>227</v>
      </c>
      <c r="L404" s="188" t="s">
        <v>5006</v>
      </c>
      <c r="M404" s="188" t="s">
        <v>5007</v>
      </c>
      <c r="N404" s="187">
        <v>2015</v>
      </c>
      <c r="O404" s="65">
        <v>291</v>
      </c>
      <c r="P404" s="65" t="s">
        <v>69</v>
      </c>
    </row>
    <row r="405" spans="1:16" ht="21.5" hidden="1">
      <c r="A405" s="65" t="s">
        <v>7958</v>
      </c>
      <c r="B405" s="65" t="s">
        <v>7999</v>
      </c>
      <c r="C405" s="65" t="s">
        <v>7999</v>
      </c>
      <c r="D405" s="65">
        <v>49</v>
      </c>
      <c r="E405" s="65" t="b">
        <v>1</v>
      </c>
      <c r="H405" s="183" t="s">
        <v>4966</v>
      </c>
      <c r="I405" s="187" t="s">
        <v>2955</v>
      </c>
      <c r="J405" s="187" t="s">
        <v>4957</v>
      </c>
      <c r="K405" s="187" t="s">
        <v>227</v>
      </c>
      <c r="L405" s="188" t="s">
        <v>5011</v>
      </c>
      <c r="M405" s="188" t="s">
        <v>5012</v>
      </c>
      <c r="N405" s="187">
        <v>2018</v>
      </c>
      <c r="O405" s="65">
        <v>292</v>
      </c>
      <c r="P405" s="65" t="s">
        <v>69</v>
      </c>
    </row>
    <row r="406" spans="1:16" ht="21.5" hidden="1">
      <c r="A406" s="65" t="s">
        <v>7959</v>
      </c>
      <c r="B406" s="65" t="s">
        <v>8000</v>
      </c>
      <c r="C406" s="65" t="s">
        <v>8000</v>
      </c>
      <c r="D406" s="65">
        <v>50</v>
      </c>
      <c r="E406" s="65" t="b">
        <v>1</v>
      </c>
      <c r="H406" s="183" t="s">
        <v>4973</v>
      </c>
      <c r="I406" s="187" t="s">
        <v>2955</v>
      </c>
      <c r="J406" s="187" t="s">
        <v>4957</v>
      </c>
      <c r="K406" s="187" t="s">
        <v>227</v>
      </c>
      <c r="L406" s="188" t="s">
        <v>5016</v>
      </c>
      <c r="M406" s="188" t="s">
        <v>5017</v>
      </c>
      <c r="N406" s="187">
        <v>2015</v>
      </c>
      <c r="O406" s="65">
        <v>293</v>
      </c>
      <c r="P406" s="65" t="s">
        <v>69</v>
      </c>
    </row>
    <row r="407" spans="1:16" ht="21.5" hidden="1">
      <c r="D407" s="151"/>
      <c r="E407" s="151"/>
      <c r="H407" s="183" t="s">
        <v>4981</v>
      </c>
      <c r="I407" s="187" t="s">
        <v>2955</v>
      </c>
      <c r="J407" s="187" t="s">
        <v>4957</v>
      </c>
      <c r="K407" s="187" t="s">
        <v>227</v>
      </c>
      <c r="L407" s="188" t="s">
        <v>5021</v>
      </c>
      <c r="M407" s="188" t="s">
        <v>5022</v>
      </c>
      <c r="N407" s="187">
        <v>2016</v>
      </c>
      <c r="O407" s="65">
        <v>294</v>
      </c>
      <c r="P407" s="65" t="s">
        <v>69</v>
      </c>
    </row>
    <row r="408" spans="1:16" ht="21.5" hidden="1">
      <c r="A408" s="151" t="s">
        <v>7312</v>
      </c>
      <c r="D408" s="151"/>
      <c r="E408" s="151"/>
      <c r="H408" s="183" t="s">
        <v>4989</v>
      </c>
      <c r="I408" s="187" t="s">
        <v>2955</v>
      </c>
      <c r="J408" s="187" t="s">
        <v>4957</v>
      </c>
      <c r="K408" s="187" t="s">
        <v>227</v>
      </c>
      <c r="L408" s="188" t="s">
        <v>5028</v>
      </c>
      <c r="M408" s="188" t="s">
        <v>5029</v>
      </c>
      <c r="N408" s="187">
        <v>2018</v>
      </c>
      <c r="O408" s="65">
        <v>295</v>
      </c>
      <c r="P408" s="65" t="s">
        <v>69</v>
      </c>
    </row>
    <row r="409" spans="1:16" ht="21.5" hidden="1">
      <c r="A409" s="166" t="s">
        <v>226</v>
      </c>
      <c r="B409" s="166" t="s">
        <v>234</v>
      </c>
      <c r="C409" s="166" t="s">
        <v>13</v>
      </c>
      <c r="D409" s="166" t="s">
        <v>2755</v>
      </c>
      <c r="E409" s="166" t="s">
        <v>0</v>
      </c>
      <c r="H409" s="183" t="s">
        <v>4994</v>
      </c>
      <c r="I409" s="187" t="s">
        <v>2955</v>
      </c>
      <c r="J409" s="187" t="s">
        <v>5032</v>
      </c>
      <c r="K409" s="187" t="s">
        <v>227</v>
      </c>
      <c r="L409" s="188" t="s">
        <v>5034</v>
      </c>
      <c r="M409" s="188" t="s">
        <v>5035</v>
      </c>
      <c r="N409" s="187">
        <v>2011</v>
      </c>
      <c r="O409" s="65">
        <v>296</v>
      </c>
      <c r="P409" s="65" t="s">
        <v>69</v>
      </c>
    </row>
    <row r="410" spans="1:16" ht="21.5" hidden="1">
      <c r="A410" s="86" t="s">
        <v>7313</v>
      </c>
      <c r="B410" s="65" t="s">
        <v>8001</v>
      </c>
      <c r="C410" s="65" t="s">
        <v>8001</v>
      </c>
      <c r="D410" s="151">
        <v>1</v>
      </c>
      <c r="E410" s="151" t="b">
        <v>1</v>
      </c>
      <c r="H410" s="183" t="s">
        <v>5000</v>
      </c>
      <c r="I410" s="187" t="s">
        <v>2955</v>
      </c>
      <c r="J410" s="187" t="s">
        <v>5032</v>
      </c>
      <c r="K410" s="187" t="s">
        <v>227</v>
      </c>
      <c r="L410" s="188" t="s">
        <v>5041</v>
      </c>
      <c r="M410" s="188" t="s">
        <v>5042</v>
      </c>
      <c r="N410" s="187">
        <v>2013</v>
      </c>
      <c r="O410" s="65">
        <v>297</v>
      </c>
      <c r="P410" s="65" t="s">
        <v>69</v>
      </c>
    </row>
    <row r="411" spans="1:16" ht="21.5" hidden="1">
      <c r="A411" s="86" t="s">
        <v>7314</v>
      </c>
      <c r="B411" s="65" t="s">
        <v>44</v>
      </c>
      <c r="C411" s="65" t="s">
        <v>44</v>
      </c>
      <c r="D411" s="151">
        <v>2</v>
      </c>
      <c r="E411" s="151" t="b">
        <v>1</v>
      </c>
      <c r="H411" s="183" t="s">
        <v>5005</v>
      </c>
      <c r="I411" s="187" t="s">
        <v>2955</v>
      </c>
      <c r="J411" s="187" t="s">
        <v>5032</v>
      </c>
      <c r="K411" s="187" t="s">
        <v>227</v>
      </c>
      <c r="L411" s="188" t="s">
        <v>5048</v>
      </c>
      <c r="M411" s="188" t="s">
        <v>5049</v>
      </c>
      <c r="N411" s="187">
        <v>2015</v>
      </c>
      <c r="O411" s="65">
        <v>298</v>
      </c>
      <c r="P411" s="65" t="s">
        <v>69</v>
      </c>
    </row>
    <row r="412" spans="1:16" ht="21.5" hidden="1">
      <c r="A412" s="86" t="s">
        <v>7315</v>
      </c>
      <c r="B412" s="65" t="s">
        <v>8002</v>
      </c>
      <c r="C412" s="65" t="s">
        <v>8002</v>
      </c>
      <c r="D412" s="151">
        <v>3</v>
      </c>
      <c r="E412" s="151" t="b">
        <v>1</v>
      </c>
      <c r="H412" s="183" t="s">
        <v>5010</v>
      </c>
      <c r="I412" s="187" t="s">
        <v>2955</v>
      </c>
      <c r="J412" s="187" t="s">
        <v>5032</v>
      </c>
      <c r="K412" s="187" t="s">
        <v>227</v>
      </c>
      <c r="L412" s="188" t="s">
        <v>5056</v>
      </c>
      <c r="M412" s="188" t="s">
        <v>5057</v>
      </c>
      <c r="N412" s="187">
        <v>2017</v>
      </c>
      <c r="O412" s="65">
        <v>299</v>
      </c>
      <c r="P412" s="65" t="s">
        <v>69</v>
      </c>
    </row>
    <row r="413" spans="1:16" ht="21.5" hidden="1">
      <c r="A413" s="86" t="s">
        <v>7316</v>
      </c>
      <c r="B413" s="65" t="s">
        <v>8003</v>
      </c>
      <c r="C413" s="65" t="s">
        <v>8003</v>
      </c>
      <c r="D413" s="151">
        <v>4</v>
      </c>
      <c r="E413" s="151" t="b">
        <v>1</v>
      </c>
      <c r="H413" s="183" t="s">
        <v>5015</v>
      </c>
      <c r="I413" s="187" t="s">
        <v>2955</v>
      </c>
      <c r="J413" s="187" t="s">
        <v>5032</v>
      </c>
      <c r="K413" s="187" t="s">
        <v>227</v>
      </c>
      <c r="L413" s="188" t="s">
        <v>5060</v>
      </c>
      <c r="M413" s="188" t="s">
        <v>5061</v>
      </c>
      <c r="N413" s="187">
        <v>2019</v>
      </c>
      <c r="O413" s="65">
        <v>300</v>
      </c>
      <c r="P413" s="65" t="s">
        <v>69</v>
      </c>
    </row>
    <row r="414" spans="1:16" ht="21.5" hidden="1">
      <c r="A414" s="86" t="s">
        <v>7317</v>
      </c>
      <c r="B414" s="65" t="s">
        <v>1366</v>
      </c>
      <c r="C414" s="65" t="s">
        <v>1366</v>
      </c>
      <c r="D414" s="151">
        <v>5</v>
      </c>
      <c r="E414" s="151" t="b">
        <v>1</v>
      </c>
      <c r="H414" s="183" t="s">
        <v>5020</v>
      </c>
      <c r="I414" s="187" t="s">
        <v>2955</v>
      </c>
      <c r="J414" s="187" t="s">
        <v>5032</v>
      </c>
      <c r="K414" s="187" t="s">
        <v>227</v>
      </c>
      <c r="L414" s="188" t="s">
        <v>5066</v>
      </c>
      <c r="M414" s="188" t="s">
        <v>5067</v>
      </c>
      <c r="N414" s="187">
        <v>2020</v>
      </c>
      <c r="O414" s="65">
        <v>301</v>
      </c>
      <c r="P414" s="65" t="s">
        <v>69</v>
      </c>
    </row>
    <row r="415" spans="1:16" ht="21.5" hidden="1">
      <c r="A415" s="86" t="s">
        <v>7318</v>
      </c>
      <c r="B415" s="65" t="s">
        <v>7991</v>
      </c>
      <c r="C415" s="65" t="s">
        <v>7991</v>
      </c>
      <c r="D415" s="151">
        <v>6</v>
      </c>
      <c r="E415" s="151" t="b">
        <v>1</v>
      </c>
      <c r="H415" s="183" t="s">
        <v>5027</v>
      </c>
      <c r="I415" s="187" t="s">
        <v>2955</v>
      </c>
      <c r="J415" s="187" t="s">
        <v>5032</v>
      </c>
      <c r="K415" s="187" t="s">
        <v>227</v>
      </c>
      <c r="L415" s="188" t="s">
        <v>5072</v>
      </c>
      <c r="M415" s="188" t="s">
        <v>5073</v>
      </c>
      <c r="N415" s="187">
        <v>2020</v>
      </c>
      <c r="O415" s="65">
        <v>302</v>
      </c>
      <c r="P415" s="65" t="s">
        <v>69</v>
      </c>
    </row>
    <row r="416" spans="1:16" ht="21.5" hidden="1">
      <c r="A416" s="86" t="s">
        <v>7319</v>
      </c>
      <c r="B416" s="65" t="s">
        <v>8004</v>
      </c>
      <c r="C416" s="65" t="s">
        <v>8004</v>
      </c>
      <c r="D416" s="151">
        <v>7</v>
      </c>
      <c r="E416" s="151" t="b">
        <v>1</v>
      </c>
      <c r="H416" s="183" t="s">
        <v>5033</v>
      </c>
      <c r="I416" s="187" t="s">
        <v>2955</v>
      </c>
      <c r="J416" s="187" t="s">
        <v>5032</v>
      </c>
      <c r="K416" s="187" t="s">
        <v>227</v>
      </c>
      <c r="L416" s="188" t="s">
        <v>5078</v>
      </c>
      <c r="M416" s="188" t="s">
        <v>5079</v>
      </c>
      <c r="N416" s="187">
        <v>2021</v>
      </c>
      <c r="O416" s="65">
        <v>303</v>
      </c>
      <c r="P416" s="65" t="s">
        <v>69</v>
      </c>
    </row>
    <row r="417" spans="1:16" ht="21.5" hidden="1">
      <c r="A417" s="86" t="s">
        <v>7320</v>
      </c>
      <c r="B417" s="65" t="s">
        <v>7999</v>
      </c>
      <c r="C417" s="65" t="s">
        <v>7999</v>
      </c>
      <c r="D417" s="151">
        <v>8</v>
      </c>
      <c r="E417" s="151" t="b">
        <v>1</v>
      </c>
      <c r="H417" s="183" t="s">
        <v>5040</v>
      </c>
      <c r="I417" s="187" t="s">
        <v>2955</v>
      </c>
      <c r="J417" s="187" t="s">
        <v>5032</v>
      </c>
      <c r="K417" s="187" t="s">
        <v>227</v>
      </c>
      <c r="L417" s="188" t="s">
        <v>5083</v>
      </c>
      <c r="M417" s="188" t="s">
        <v>5084</v>
      </c>
      <c r="N417" s="187">
        <v>2022</v>
      </c>
      <c r="O417" s="65">
        <v>304</v>
      </c>
      <c r="P417" s="65" t="s">
        <v>69</v>
      </c>
    </row>
    <row r="418" spans="1:16" ht="21.5" hidden="1">
      <c r="A418" s="86" t="s">
        <v>7321</v>
      </c>
      <c r="B418" s="65" t="s">
        <v>8005</v>
      </c>
      <c r="C418" s="65" t="s">
        <v>8005</v>
      </c>
      <c r="D418" s="151">
        <v>9</v>
      </c>
      <c r="E418" s="151" t="b">
        <v>1</v>
      </c>
      <c r="H418" s="183" t="s">
        <v>5047</v>
      </c>
      <c r="I418" s="187" t="s">
        <v>2955</v>
      </c>
      <c r="J418" s="187" t="s">
        <v>5032</v>
      </c>
      <c r="K418" s="187" t="s">
        <v>227</v>
      </c>
      <c r="L418" s="188" t="s">
        <v>5088</v>
      </c>
      <c r="M418" s="188" t="s">
        <v>5089</v>
      </c>
      <c r="N418" s="187">
        <v>2024</v>
      </c>
      <c r="O418" s="65">
        <v>305</v>
      </c>
      <c r="P418" s="65" t="s">
        <v>69</v>
      </c>
    </row>
    <row r="419" spans="1:16" ht="21.5" hidden="1">
      <c r="A419" s="86" t="s">
        <v>7322</v>
      </c>
      <c r="B419" s="65" t="s">
        <v>50</v>
      </c>
      <c r="C419" s="65" t="s">
        <v>50</v>
      </c>
      <c r="D419" s="151">
        <v>10</v>
      </c>
      <c r="E419" s="151" t="b">
        <v>1</v>
      </c>
      <c r="H419" s="183" t="s">
        <v>5055</v>
      </c>
      <c r="I419" s="187" t="s">
        <v>2955</v>
      </c>
      <c r="J419" s="187" t="s">
        <v>5092</v>
      </c>
      <c r="K419" s="187" t="s">
        <v>228</v>
      </c>
      <c r="L419" s="188" t="s">
        <v>5094</v>
      </c>
      <c r="M419" s="188" t="s">
        <v>5095</v>
      </c>
      <c r="N419" s="187">
        <v>2010</v>
      </c>
      <c r="O419" s="65">
        <v>306</v>
      </c>
      <c r="P419" s="65" t="s">
        <v>69</v>
      </c>
    </row>
    <row r="420" spans="1:16" ht="21.5" hidden="1">
      <c r="A420" s="86" t="s">
        <v>8007</v>
      </c>
      <c r="B420" s="65" t="s">
        <v>8006</v>
      </c>
      <c r="C420" s="65" t="s">
        <v>8006</v>
      </c>
      <c r="D420" s="151">
        <v>11</v>
      </c>
      <c r="E420" s="151" t="b">
        <v>1</v>
      </c>
      <c r="H420" s="183" t="s">
        <v>5059</v>
      </c>
      <c r="I420" s="187" t="s">
        <v>2955</v>
      </c>
      <c r="J420" s="187" t="s">
        <v>5092</v>
      </c>
      <c r="K420" s="187" t="s">
        <v>228</v>
      </c>
      <c r="L420" s="188" t="s">
        <v>5101</v>
      </c>
      <c r="M420" s="188" t="s">
        <v>5102</v>
      </c>
      <c r="N420" s="187">
        <v>2012</v>
      </c>
      <c r="O420" s="65">
        <v>307</v>
      </c>
      <c r="P420" s="65" t="s">
        <v>69</v>
      </c>
    </row>
    <row r="421" spans="1:16" ht="21.5" hidden="1">
      <c r="A421" s="86" t="s">
        <v>8008</v>
      </c>
      <c r="B421" s="65" t="s">
        <v>1</v>
      </c>
      <c r="C421" s="65" t="s">
        <v>1</v>
      </c>
      <c r="D421" s="151">
        <v>12</v>
      </c>
      <c r="E421" s="151" t="b">
        <v>1</v>
      </c>
      <c r="H421" s="183" t="s">
        <v>5065</v>
      </c>
      <c r="I421" s="187" t="s">
        <v>2955</v>
      </c>
      <c r="J421" s="187" t="s">
        <v>5092</v>
      </c>
      <c r="K421" s="187" t="s">
        <v>228</v>
      </c>
      <c r="L421" s="188" t="s">
        <v>5108</v>
      </c>
      <c r="M421" s="188" t="s">
        <v>5109</v>
      </c>
      <c r="N421" s="187">
        <v>2012</v>
      </c>
      <c r="O421" s="65">
        <v>308</v>
      </c>
      <c r="P421" s="65" t="s">
        <v>69</v>
      </c>
    </row>
    <row r="422" spans="1:16" ht="21.5" hidden="1">
      <c r="A422" s="86"/>
      <c r="B422" s="65"/>
      <c r="C422" s="65"/>
      <c r="D422" s="151"/>
      <c r="E422" s="151"/>
      <c r="H422" s="183" t="s">
        <v>5071</v>
      </c>
      <c r="I422" s="187" t="s">
        <v>2955</v>
      </c>
      <c r="J422" s="187" t="s">
        <v>5092</v>
      </c>
      <c r="K422" s="187" t="s">
        <v>228</v>
      </c>
      <c r="L422" s="188" t="s">
        <v>5114</v>
      </c>
      <c r="M422" s="188" t="s">
        <v>5115</v>
      </c>
      <c r="N422" s="187">
        <v>2013</v>
      </c>
      <c r="O422" s="65">
        <v>309</v>
      </c>
      <c r="P422" s="65" t="s">
        <v>69</v>
      </c>
    </row>
    <row r="423" spans="1:16" ht="21.5" hidden="1">
      <c r="A423" s="151" t="s">
        <v>7329</v>
      </c>
      <c r="D423" s="151"/>
      <c r="E423" s="151"/>
      <c r="H423" s="183" t="s">
        <v>5077</v>
      </c>
      <c r="I423" s="187" t="s">
        <v>2955</v>
      </c>
      <c r="J423" s="187" t="s">
        <v>5092</v>
      </c>
      <c r="K423" s="187" t="s">
        <v>228</v>
      </c>
      <c r="L423" s="188" t="s">
        <v>5120</v>
      </c>
      <c r="M423" s="188" t="s">
        <v>5121</v>
      </c>
      <c r="N423" s="187">
        <v>2013</v>
      </c>
      <c r="O423" s="65">
        <v>310</v>
      </c>
      <c r="P423" s="65" t="s">
        <v>69</v>
      </c>
    </row>
    <row r="424" spans="1:16" ht="21.5" hidden="1">
      <c r="A424" s="166" t="s">
        <v>226</v>
      </c>
      <c r="B424" s="166" t="s">
        <v>234</v>
      </c>
      <c r="C424" s="166" t="s">
        <v>13</v>
      </c>
      <c r="D424" s="166" t="s">
        <v>2755</v>
      </c>
      <c r="E424" s="166" t="s">
        <v>0</v>
      </c>
      <c r="H424" s="183" t="s">
        <v>5082</v>
      </c>
      <c r="I424" s="187" t="s">
        <v>2955</v>
      </c>
      <c r="J424" s="187" t="s">
        <v>5092</v>
      </c>
      <c r="K424" s="187" t="s">
        <v>228</v>
      </c>
      <c r="L424" s="188" t="s">
        <v>5127</v>
      </c>
      <c r="M424" s="188" t="s">
        <v>5128</v>
      </c>
      <c r="N424" s="187">
        <v>2013</v>
      </c>
      <c r="O424" s="65">
        <v>311</v>
      </c>
      <c r="P424" s="65" t="s">
        <v>69</v>
      </c>
    </row>
    <row r="425" spans="1:16" ht="21.5" hidden="1">
      <c r="A425" s="65" t="s">
        <v>7323</v>
      </c>
      <c r="B425" s="65" t="s">
        <v>1956</v>
      </c>
      <c r="C425" s="65" t="s">
        <v>1956</v>
      </c>
      <c r="D425" s="65">
        <v>1</v>
      </c>
      <c r="E425" s="65" t="b">
        <v>1</v>
      </c>
      <c r="H425" s="183" t="s">
        <v>5087</v>
      </c>
      <c r="I425" s="187" t="s">
        <v>2955</v>
      </c>
      <c r="J425" s="187" t="s">
        <v>5092</v>
      </c>
      <c r="K425" s="187" t="s">
        <v>228</v>
      </c>
      <c r="L425" s="188" t="s">
        <v>5134</v>
      </c>
      <c r="M425" s="188" t="s">
        <v>5135</v>
      </c>
      <c r="N425" s="187">
        <v>2014</v>
      </c>
      <c r="O425" s="65">
        <v>312</v>
      </c>
      <c r="P425" s="65" t="s">
        <v>69</v>
      </c>
    </row>
    <row r="426" spans="1:16" ht="21.5" hidden="1">
      <c r="A426" s="65" t="s">
        <v>7324</v>
      </c>
      <c r="B426" s="65" t="s">
        <v>1957</v>
      </c>
      <c r="C426" s="65" t="s">
        <v>1957</v>
      </c>
      <c r="D426" s="65">
        <v>2</v>
      </c>
      <c r="E426" s="65" t="b">
        <v>1</v>
      </c>
      <c r="H426" s="183" t="s">
        <v>5093</v>
      </c>
      <c r="I426" s="187" t="s">
        <v>2955</v>
      </c>
      <c r="J426" s="187" t="s">
        <v>5092</v>
      </c>
      <c r="K426" s="187" t="s">
        <v>228</v>
      </c>
      <c r="L426" s="188" t="s">
        <v>5140</v>
      </c>
      <c r="M426" s="188" t="s">
        <v>5141</v>
      </c>
      <c r="N426" s="187">
        <v>2014</v>
      </c>
      <c r="O426" s="65">
        <v>313</v>
      </c>
      <c r="P426" s="65" t="s">
        <v>69</v>
      </c>
    </row>
    <row r="427" spans="1:16" ht="21.5" hidden="1">
      <c r="A427" s="65" t="s">
        <v>7325</v>
      </c>
      <c r="B427" s="65" t="s">
        <v>1349</v>
      </c>
      <c r="C427" s="65" t="s">
        <v>1349</v>
      </c>
      <c r="D427" s="65">
        <v>3</v>
      </c>
      <c r="E427" s="65" t="b">
        <v>1</v>
      </c>
      <c r="H427" s="183" t="s">
        <v>5100</v>
      </c>
      <c r="I427" s="187" t="s">
        <v>2955</v>
      </c>
      <c r="J427" s="187" t="s">
        <v>5092</v>
      </c>
      <c r="K427" s="187" t="s">
        <v>228</v>
      </c>
      <c r="L427" s="188" t="s">
        <v>5144</v>
      </c>
      <c r="M427" s="188" t="s">
        <v>5145</v>
      </c>
      <c r="N427" s="187">
        <v>2014</v>
      </c>
      <c r="O427" s="65">
        <v>314</v>
      </c>
      <c r="P427" s="65" t="s">
        <v>69</v>
      </c>
    </row>
    <row r="428" spans="1:16" ht="21.5" hidden="1">
      <c r="A428" s="65" t="s">
        <v>7326</v>
      </c>
      <c r="B428" s="65" t="s">
        <v>1958</v>
      </c>
      <c r="C428" s="65" t="s">
        <v>1958</v>
      </c>
      <c r="D428" s="65">
        <v>4</v>
      </c>
      <c r="E428" s="65" t="b">
        <v>1</v>
      </c>
      <c r="H428" s="183" t="s">
        <v>5107</v>
      </c>
      <c r="I428" s="187" t="s">
        <v>2955</v>
      </c>
      <c r="J428" s="187" t="s">
        <v>5092</v>
      </c>
      <c r="K428" s="187" t="s">
        <v>228</v>
      </c>
      <c r="L428" s="188" t="s">
        <v>5148</v>
      </c>
      <c r="M428" s="188" t="s">
        <v>5149</v>
      </c>
      <c r="N428" s="187">
        <v>2015</v>
      </c>
      <c r="O428" s="65">
        <v>315</v>
      </c>
      <c r="P428" s="65" t="s">
        <v>69</v>
      </c>
    </row>
    <row r="429" spans="1:16" ht="21.5" hidden="1">
      <c r="A429" s="65" t="s">
        <v>7327</v>
      </c>
      <c r="B429" s="65" t="s">
        <v>7328</v>
      </c>
      <c r="C429" s="65" t="s">
        <v>7328</v>
      </c>
      <c r="D429" s="65">
        <v>5</v>
      </c>
      <c r="E429" s="65" t="b">
        <v>1</v>
      </c>
      <c r="H429" s="183" t="s">
        <v>5113</v>
      </c>
      <c r="I429" s="187" t="s">
        <v>2955</v>
      </c>
      <c r="J429" s="187" t="s">
        <v>5092</v>
      </c>
      <c r="K429" s="187" t="s">
        <v>228</v>
      </c>
      <c r="L429" s="188" t="s">
        <v>5154</v>
      </c>
      <c r="M429" s="188" t="s">
        <v>5155</v>
      </c>
      <c r="N429" s="187">
        <v>2016</v>
      </c>
      <c r="O429" s="65">
        <v>316</v>
      </c>
      <c r="P429" s="65" t="s">
        <v>69</v>
      </c>
    </row>
    <row r="430" spans="1:16" ht="21.5" hidden="1">
      <c r="D430" s="151"/>
      <c r="E430" s="151"/>
      <c r="H430" s="183" t="s">
        <v>5119</v>
      </c>
      <c r="I430" s="187" t="s">
        <v>2955</v>
      </c>
      <c r="J430" s="187" t="s">
        <v>5092</v>
      </c>
      <c r="K430" s="187" t="s">
        <v>228</v>
      </c>
      <c r="L430" s="188" t="s">
        <v>5162</v>
      </c>
      <c r="M430" s="188" t="s">
        <v>5163</v>
      </c>
      <c r="N430" s="187">
        <v>2019</v>
      </c>
      <c r="O430" s="65">
        <v>317</v>
      </c>
      <c r="P430" s="65" t="s">
        <v>69</v>
      </c>
    </row>
    <row r="431" spans="1:16" ht="21.5" hidden="1">
      <c r="A431" s="151" t="s">
        <v>262</v>
      </c>
      <c r="D431" s="151"/>
      <c r="E431" s="151"/>
      <c r="H431" s="183" t="s">
        <v>5126</v>
      </c>
      <c r="I431" s="187" t="s">
        <v>2955</v>
      </c>
      <c r="J431" s="187" t="s">
        <v>5092</v>
      </c>
      <c r="K431" s="187" t="s">
        <v>228</v>
      </c>
      <c r="L431" s="188" t="s">
        <v>5168</v>
      </c>
      <c r="M431" s="188" t="s">
        <v>5169</v>
      </c>
      <c r="N431" s="187">
        <v>2020</v>
      </c>
      <c r="O431" s="65">
        <v>318</v>
      </c>
      <c r="P431" s="65" t="s">
        <v>69</v>
      </c>
    </row>
    <row r="432" spans="1:16" ht="21.5" hidden="1">
      <c r="A432" s="166" t="s">
        <v>226</v>
      </c>
      <c r="B432" s="166" t="s">
        <v>234</v>
      </c>
      <c r="C432" s="166" t="s">
        <v>13</v>
      </c>
      <c r="D432" s="166" t="s">
        <v>2755</v>
      </c>
      <c r="E432" s="166" t="s">
        <v>0</v>
      </c>
      <c r="H432" s="183" t="s">
        <v>5133</v>
      </c>
      <c r="I432" s="187" t="s">
        <v>2955</v>
      </c>
      <c r="J432" s="187" t="s">
        <v>5092</v>
      </c>
      <c r="K432" s="187" t="s">
        <v>228</v>
      </c>
      <c r="L432" s="188" t="s">
        <v>5175</v>
      </c>
      <c r="M432" s="188" t="s">
        <v>5176</v>
      </c>
      <c r="N432" s="187">
        <v>2021</v>
      </c>
      <c r="O432" s="65">
        <v>319</v>
      </c>
      <c r="P432" s="65" t="s">
        <v>69</v>
      </c>
    </row>
    <row r="433" spans="1:16" ht="21.5" hidden="1">
      <c r="A433" s="171" t="s">
        <v>7330</v>
      </c>
      <c r="B433" s="172" t="s">
        <v>7566</v>
      </c>
      <c r="C433" s="172" t="s">
        <v>7566</v>
      </c>
      <c r="D433" s="173">
        <v>1</v>
      </c>
      <c r="E433" s="174" t="b">
        <v>1</v>
      </c>
      <c r="H433" s="183" t="s">
        <v>5139</v>
      </c>
      <c r="I433" s="187" t="s">
        <v>2955</v>
      </c>
      <c r="J433" s="187" t="s">
        <v>5092</v>
      </c>
      <c r="K433" s="187" t="s">
        <v>228</v>
      </c>
      <c r="L433" s="188" t="s">
        <v>5180</v>
      </c>
      <c r="M433" s="188" t="s">
        <v>5181</v>
      </c>
      <c r="N433" s="187">
        <v>2020</v>
      </c>
      <c r="O433" s="65">
        <v>320</v>
      </c>
      <c r="P433" s="65" t="s">
        <v>69</v>
      </c>
    </row>
    <row r="434" spans="1:16" ht="21.5" hidden="1">
      <c r="A434" s="175" t="s">
        <v>7331</v>
      </c>
      <c r="B434" s="176" t="s">
        <v>1441</v>
      </c>
      <c r="C434" s="176" t="s">
        <v>1441</v>
      </c>
      <c r="D434" s="177">
        <v>2</v>
      </c>
      <c r="E434" s="178" t="b">
        <v>1</v>
      </c>
      <c r="H434" s="183" t="s">
        <v>5143</v>
      </c>
      <c r="I434" s="187" t="s">
        <v>2955</v>
      </c>
      <c r="J434" s="187" t="s">
        <v>5092</v>
      </c>
      <c r="K434" s="187" t="s">
        <v>228</v>
      </c>
      <c r="L434" s="188" t="s">
        <v>5185</v>
      </c>
      <c r="M434" s="188" t="s">
        <v>5186</v>
      </c>
      <c r="N434" s="187">
        <v>2020</v>
      </c>
      <c r="O434" s="65">
        <v>321</v>
      </c>
      <c r="P434" s="65" t="s">
        <v>69</v>
      </c>
    </row>
    <row r="435" spans="1:16" ht="21.5" hidden="1">
      <c r="A435" s="179" t="s">
        <v>7332</v>
      </c>
      <c r="B435" s="180" t="s">
        <v>8009</v>
      </c>
      <c r="C435" s="180" t="s">
        <v>8009</v>
      </c>
      <c r="D435" s="181">
        <v>3</v>
      </c>
      <c r="E435" s="182" t="b">
        <v>1</v>
      </c>
      <c r="H435" s="183" t="s">
        <v>5147</v>
      </c>
      <c r="I435" s="187" t="s">
        <v>2955</v>
      </c>
      <c r="J435" s="187" t="s">
        <v>5092</v>
      </c>
      <c r="K435" s="187" t="s">
        <v>228</v>
      </c>
      <c r="L435" s="188" t="s">
        <v>5192</v>
      </c>
      <c r="M435" s="188" t="s">
        <v>5193</v>
      </c>
      <c r="N435" s="187">
        <v>2022</v>
      </c>
      <c r="O435" s="65">
        <v>322</v>
      </c>
      <c r="P435" s="65" t="s">
        <v>69</v>
      </c>
    </row>
    <row r="436" spans="1:16" ht="21.5" hidden="1">
      <c r="A436" s="175" t="s">
        <v>7333</v>
      </c>
      <c r="B436" s="176" t="s">
        <v>1442</v>
      </c>
      <c r="C436" s="176" t="s">
        <v>1442</v>
      </c>
      <c r="D436" s="177">
        <v>4</v>
      </c>
      <c r="E436" s="178" t="b">
        <v>1</v>
      </c>
      <c r="H436" s="183" t="s">
        <v>5153</v>
      </c>
      <c r="I436" s="187" t="s">
        <v>2955</v>
      </c>
      <c r="J436" s="187" t="s">
        <v>5092</v>
      </c>
      <c r="K436" s="187" t="s">
        <v>228</v>
      </c>
      <c r="L436" s="188" t="s">
        <v>5198</v>
      </c>
      <c r="M436" s="188" t="s">
        <v>5199</v>
      </c>
      <c r="N436" s="187">
        <v>2023</v>
      </c>
      <c r="O436" s="65">
        <v>323</v>
      </c>
      <c r="P436" s="65" t="s">
        <v>69</v>
      </c>
    </row>
    <row r="437" spans="1:16" ht="21.5" hidden="1">
      <c r="A437" s="179" t="s">
        <v>7334</v>
      </c>
      <c r="B437" s="180" t="s">
        <v>8010</v>
      </c>
      <c r="C437" s="180" t="s">
        <v>8010</v>
      </c>
      <c r="D437" s="181">
        <v>5</v>
      </c>
      <c r="E437" s="182" t="b">
        <v>1</v>
      </c>
      <c r="H437" s="183" t="s">
        <v>5161</v>
      </c>
      <c r="I437" s="187" t="s">
        <v>2955</v>
      </c>
      <c r="J437" s="187" t="s">
        <v>5092</v>
      </c>
      <c r="K437" s="187" t="s">
        <v>228</v>
      </c>
      <c r="L437" s="188" t="s">
        <v>5203</v>
      </c>
      <c r="M437" s="188" t="s">
        <v>5204</v>
      </c>
      <c r="N437" s="187">
        <v>2024</v>
      </c>
      <c r="O437" s="65">
        <v>324</v>
      </c>
      <c r="P437" s="65" t="s">
        <v>69</v>
      </c>
    </row>
    <row r="438" spans="1:16" ht="21.5" hidden="1">
      <c r="A438" s="175" t="s">
        <v>7335</v>
      </c>
      <c r="B438" s="176" t="s">
        <v>1991</v>
      </c>
      <c r="C438" s="176" t="s">
        <v>1991</v>
      </c>
      <c r="D438" s="177">
        <v>6</v>
      </c>
      <c r="E438" s="178" t="b">
        <v>1</v>
      </c>
      <c r="H438" s="183" t="s">
        <v>5167</v>
      </c>
      <c r="I438" s="187" t="s">
        <v>2955</v>
      </c>
      <c r="J438" s="187" t="s">
        <v>5092</v>
      </c>
      <c r="K438" s="187" t="s">
        <v>228</v>
      </c>
      <c r="L438" s="188" t="s">
        <v>5212</v>
      </c>
      <c r="M438" s="188" t="s">
        <v>5213</v>
      </c>
      <c r="N438" s="187">
        <v>2024</v>
      </c>
      <c r="O438" s="65">
        <v>325</v>
      </c>
      <c r="P438" s="65" t="s">
        <v>69</v>
      </c>
    </row>
    <row r="439" spans="1:16" ht="21.5" hidden="1">
      <c r="A439" s="179" t="s">
        <v>7336</v>
      </c>
      <c r="B439" s="180" t="s">
        <v>8011</v>
      </c>
      <c r="C439" s="180" t="s">
        <v>8011</v>
      </c>
      <c r="D439" s="181">
        <v>7</v>
      </c>
      <c r="E439" s="182" t="b">
        <v>1</v>
      </c>
      <c r="H439" s="183" t="s">
        <v>5174</v>
      </c>
      <c r="I439" s="187" t="s">
        <v>2955</v>
      </c>
      <c r="J439" s="187" t="s">
        <v>5216</v>
      </c>
      <c r="K439" s="187" t="s">
        <v>229</v>
      </c>
      <c r="L439" s="188" t="s">
        <v>5218</v>
      </c>
      <c r="M439" s="188" t="s">
        <v>5219</v>
      </c>
      <c r="N439" s="187">
        <v>2021</v>
      </c>
      <c r="O439" s="65">
        <v>326</v>
      </c>
      <c r="P439" s="65" t="s">
        <v>69</v>
      </c>
    </row>
    <row r="440" spans="1:16" ht="21.5" hidden="1">
      <c r="A440" s="175" t="s">
        <v>7337</v>
      </c>
      <c r="B440" s="176" t="s">
        <v>8012</v>
      </c>
      <c r="C440" s="176" t="s">
        <v>8012</v>
      </c>
      <c r="D440" s="177">
        <v>8</v>
      </c>
      <c r="E440" s="178" t="b">
        <v>1</v>
      </c>
      <c r="H440" s="183" t="s">
        <v>5179</v>
      </c>
      <c r="I440" s="187" t="s">
        <v>2955</v>
      </c>
      <c r="J440" s="187" t="s">
        <v>5216</v>
      </c>
      <c r="K440" s="187" t="s">
        <v>229</v>
      </c>
      <c r="L440" s="188" t="s">
        <v>5228</v>
      </c>
      <c r="M440" s="188" t="s">
        <v>5229</v>
      </c>
      <c r="N440" s="187">
        <v>2021</v>
      </c>
      <c r="O440" s="65">
        <v>327</v>
      </c>
      <c r="P440" s="65" t="s">
        <v>69</v>
      </c>
    </row>
    <row r="441" spans="1:16" ht="21.5" hidden="1">
      <c r="A441" s="179" t="s">
        <v>8016</v>
      </c>
      <c r="B441" s="180" t="s">
        <v>2303</v>
      </c>
      <c r="C441" s="180" t="s">
        <v>2303</v>
      </c>
      <c r="D441" s="181">
        <v>9</v>
      </c>
      <c r="E441" s="182" t="b">
        <v>1</v>
      </c>
      <c r="H441" s="183" t="s">
        <v>5184</v>
      </c>
      <c r="I441" s="187" t="s">
        <v>2955</v>
      </c>
      <c r="J441" s="187" t="s">
        <v>5216</v>
      </c>
      <c r="K441" s="187" t="s">
        <v>229</v>
      </c>
      <c r="L441" s="188" t="s">
        <v>5236</v>
      </c>
      <c r="M441" s="188" t="s">
        <v>5237</v>
      </c>
      <c r="N441" s="187">
        <v>2021</v>
      </c>
      <c r="O441" s="65">
        <v>328</v>
      </c>
      <c r="P441" s="65" t="s">
        <v>69</v>
      </c>
    </row>
    <row r="442" spans="1:16" ht="21.5" hidden="1">
      <c r="A442" s="175" t="s">
        <v>8017</v>
      </c>
      <c r="B442" s="176" t="s">
        <v>1535</v>
      </c>
      <c r="C442" s="176" t="s">
        <v>1535</v>
      </c>
      <c r="D442" s="177">
        <v>10</v>
      </c>
      <c r="E442" s="178" t="b">
        <v>1</v>
      </c>
      <c r="H442" s="183" t="s">
        <v>5191</v>
      </c>
      <c r="I442" s="187" t="s">
        <v>2955</v>
      </c>
      <c r="J442" s="187" t="s">
        <v>5216</v>
      </c>
      <c r="K442" s="187" t="s">
        <v>229</v>
      </c>
      <c r="L442" s="188" t="s">
        <v>5242</v>
      </c>
      <c r="M442" s="188" t="s">
        <v>5243</v>
      </c>
      <c r="N442" s="187">
        <v>2022</v>
      </c>
      <c r="O442" s="65">
        <v>329</v>
      </c>
      <c r="P442" s="65" t="s">
        <v>69</v>
      </c>
    </row>
    <row r="443" spans="1:16" ht="21.5" hidden="1">
      <c r="A443" s="179" t="s">
        <v>8018</v>
      </c>
      <c r="B443" s="180" t="s">
        <v>169</v>
      </c>
      <c r="C443" s="180" t="s">
        <v>169</v>
      </c>
      <c r="D443" s="181">
        <v>11</v>
      </c>
      <c r="E443" s="182" t="b">
        <v>1</v>
      </c>
      <c r="H443" s="183" t="s">
        <v>5197</v>
      </c>
      <c r="I443" s="187" t="s">
        <v>2955</v>
      </c>
      <c r="J443" s="187" t="s">
        <v>5216</v>
      </c>
      <c r="K443" s="187" t="s">
        <v>229</v>
      </c>
      <c r="L443" s="188" t="s">
        <v>5249</v>
      </c>
      <c r="M443" s="188" t="s">
        <v>5250</v>
      </c>
      <c r="N443" s="187">
        <v>2022</v>
      </c>
      <c r="O443" s="65">
        <v>330</v>
      </c>
      <c r="P443" s="65" t="s">
        <v>69</v>
      </c>
    </row>
    <row r="444" spans="1:16" ht="21.5" hidden="1">
      <c r="A444" s="175" t="s">
        <v>8019</v>
      </c>
      <c r="B444" s="176" t="s">
        <v>1368</v>
      </c>
      <c r="C444" s="176" t="s">
        <v>1368</v>
      </c>
      <c r="D444" s="177">
        <v>12</v>
      </c>
      <c r="E444" s="178" t="b">
        <v>1</v>
      </c>
      <c r="H444" s="183" t="s">
        <v>5202</v>
      </c>
      <c r="I444" s="187" t="s">
        <v>2955</v>
      </c>
      <c r="J444" s="187" t="s">
        <v>5216</v>
      </c>
      <c r="K444" s="187" t="s">
        <v>229</v>
      </c>
      <c r="L444" s="188" t="s">
        <v>5255</v>
      </c>
      <c r="M444" s="188" t="s">
        <v>5256</v>
      </c>
      <c r="N444" s="187">
        <v>2023</v>
      </c>
      <c r="O444" s="65">
        <v>331</v>
      </c>
      <c r="P444" s="65" t="s">
        <v>69</v>
      </c>
    </row>
    <row r="445" spans="1:16" ht="21.5" hidden="1">
      <c r="A445" s="179" t="s">
        <v>8020</v>
      </c>
      <c r="B445" s="180" t="s">
        <v>1447</v>
      </c>
      <c r="C445" s="180" t="s">
        <v>1447</v>
      </c>
      <c r="D445" s="181">
        <v>13</v>
      </c>
      <c r="E445" s="182" t="b">
        <v>1</v>
      </c>
      <c r="H445" s="183" t="s">
        <v>5211</v>
      </c>
      <c r="I445" s="187" t="s">
        <v>2955</v>
      </c>
      <c r="J445" s="187" t="s">
        <v>5216</v>
      </c>
      <c r="K445" s="187" t="s">
        <v>229</v>
      </c>
      <c r="L445" s="188" t="s">
        <v>5260</v>
      </c>
      <c r="M445" s="188" t="s">
        <v>5261</v>
      </c>
      <c r="N445" s="187">
        <v>2023</v>
      </c>
      <c r="O445" s="65">
        <v>332</v>
      </c>
      <c r="P445" s="65" t="s">
        <v>69</v>
      </c>
    </row>
    <row r="446" spans="1:16" ht="21.5" hidden="1">
      <c r="A446" s="175" t="s">
        <v>8021</v>
      </c>
      <c r="B446" s="176" t="s">
        <v>1446</v>
      </c>
      <c r="C446" s="176" t="s">
        <v>1446</v>
      </c>
      <c r="D446" s="177">
        <v>14</v>
      </c>
      <c r="E446" s="178" t="b">
        <v>1</v>
      </c>
      <c r="H446" s="183" t="s">
        <v>5217</v>
      </c>
      <c r="I446" s="187" t="s">
        <v>2955</v>
      </c>
      <c r="J446" s="187" t="s">
        <v>5216</v>
      </c>
      <c r="K446" s="187" t="s">
        <v>229</v>
      </c>
      <c r="L446" s="188" t="s">
        <v>5267</v>
      </c>
      <c r="M446" s="188" t="s">
        <v>5268</v>
      </c>
      <c r="N446" s="187">
        <v>2024</v>
      </c>
      <c r="O446" s="65">
        <v>333</v>
      </c>
      <c r="P446" s="65" t="s">
        <v>69</v>
      </c>
    </row>
    <row r="447" spans="1:16" ht="21.5" hidden="1">
      <c r="A447" s="179" t="s">
        <v>8022</v>
      </c>
      <c r="B447" s="180" t="s">
        <v>8013</v>
      </c>
      <c r="C447" s="180" t="s">
        <v>8013</v>
      </c>
      <c r="D447" s="181">
        <v>15</v>
      </c>
      <c r="E447" s="182" t="b">
        <v>1</v>
      </c>
      <c r="H447" s="183" t="s">
        <v>5227</v>
      </c>
      <c r="I447" s="187" t="s">
        <v>2955</v>
      </c>
      <c r="J447" s="187" t="s">
        <v>5216</v>
      </c>
      <c r="K447" s="187" t="s">
        <v>229</v>
      </c>
      <c r="L447" s="188" t="s">
        <v>5273</v>
      </c>
      <c r="M447" s="188" t="s">
        <v>5274</v>
      </c>
      <c r="N447" s="187">
        <v>2024</v>
      </c>
      <c r="O447" s="65">
        <v>334</v>
      </c>
      <c r="P447" s="65" t="s">
        <v>69</v>
      </c>
    </row>
    <row r="448" spans="1:16" ht="21.5" hidden="1">
      <c r="A448" s="175" t="s">
        <v>8023</v>
      </c>
      <c r="B448" s="176" t="s">
        <v>7565</v>
      </c>
      <c r="C448" s="176" t="s">
        <v>7565</v>
      </c>
      <c r="D448" s="177">
        <v>16</v>
      </c>
      <c r="E448" s="178" t="b">
        <v>1</v>
      </c>
      <c r="H448" s="183" t="s">
        <v>5235</v>
      </c>
      <c r="I448" s="187" t="s">
        <v>2955</v>
      </c>
      <c r="J448" s="187" t="s">
        <v>5216</v>
      </c>
      <c r="K448" s="187" t="s">
        <v>229</v>
      </c>
      <c r="L448" s="188" t="s">
        <v>5279</v>
      </c>
      <c r="M448" s="188" t="s">
        <v>5280</v>
      </c>
      <c r="N448" s="187">
        <v>2025</v>
      </c>
      <c r="O448" s="65">
        <v>335</v>
      </c>
      <c r="P448" s="65" t="s">
        <v>69</v>
      </c>
    </row>
    <row r="449" spans="1:16" ht="21.5" hidden="1">
      <c r="A449" s="179" t="s">
        <v>8024</v>
      </c>
      <c r="B449" s="180" t="s">
        <v>1449</v>
      </c>
      <c r="C449" s="180" t="s">
        <v>1449</v>
      </c>
      <c r="D449" s="181">
        <v>17</v>
      </c>
      <c r="E449" s="182" t="b">
        <v>1</v>
      </c>
      <c r="H449" s="183" t="s">
        <v>5241</v>
      </c>
      <c r="I449" s="187" t="s">
        <v>2955</v>
      </c>
      <c r="J449" s="187" t="s">
        <v>5284</v>
      </c>
      <c r="K449" s="187" t="s">
        <v>230</v>
      </c>
      <c r="L449" s="188" t="s">
        <v>5286</v>
      </c>
      <c r="M449" s="188" t="s">
        <v>5287</v>
      </c>
      <c r="N449" s="187">
        <v>2013</v>
      </c>
      <c r="O449" s="65">
        <v>336</v>
      </c>
      <c r="P449" s="65" t="s">
        <v>69</v>
      </c>
    </row>
    <row r="450" spans="1:16" ht="21.5" hidden="1">
      <c r="A450" s="175" t="s">
        <v>8025</v>
      </c>
      <c r="B450" s="176" t="s">
        <v>7347</v>
      </c>
      <c r="C450" s="176" t="s">
        <v>7347</v>
      </c>
      <c r="D450" s="177">
        <v>18</v>
      </c>
      <c r="E450" s="178" t="b">
        <v>1</v>
      </c>
      <c r="H450" s="183" t="s">
        <v>5248</v>
      </c>
      <c r="I450" s="187" t="s">
        <v>2955</v>
      </c>
      <c r="J450" s="187" t="s">
        <v>5284</v>
      </c>
      <c r="K450" s="187" t="s">
        <v>230</v>
      </c>
      <c r="L450" s="188" t="s">
        <v>5297</v>
      </c>
      <c r="M450" s="188" t="s">
        <v>5298</v>
      </c>
      <c r="N450" s="187">
        <v>2015</v>
      </c>
      <c r="O450" s="65">
        <v>337</v>
      </c>
      <c r="P450" s="65" t="s">
        <v>69</v>
      </c>
    </row>
    <row r="451" spans="1:16" ht="21.5" hidden="1">
      <c r="A451" s="179" t="s">
        <v>8026</v>
      </c>
      <c r="B451" s="180" t="s">
        <v>8014</v>
      </c>
      <c r="C451" s="180" t="s">
        <v>8014</v>
      </c>
      <c r="D451" s="181">
        <v>19</v>
      </c>
      <c r="E451" s="182" t="b">
        <v>1</v>
      </c>
      <c r="H451" s="183" t="s">
        <v>5254</v>
      </c>
      <c r="I451" s="187" t="s">
        <v>2955</v>
      </c>
      <c r="J451" s="187" t="s">
        <v>5284</v>
      </c>
      <c r="K451" s="187" t="s">
        <v>230</v>
      </c>
      <c r="L451" s="188" t="s">
        <v>5306</v>
      </c>
      <c r="M451" s="188" t="s">
        <v>5307</v>
      </c>
      <c r="N451" s="187">
        <v>2016</v>
      </c>
      <c r="O451" s="65">
        <v>338</v>
      </c>
      <c r="P451" s="65" t="s">
        <v>69</v>
      </c>
    </row>
    <row r="452" spans="1:16" ht="21.5" hidden="1">
      <c r="A452" s="175" t="s">
        <v>8027</v>
      </c>
      <c r="B452" s="176" t="s">
        <v>8015</v>
      </c>
      <c r="C452" s="176" t="s">
        <v>8015</v>
      </c>
      <c r="D452" s="177">
        <v>20</v>
      </c>
      <c r="E452" s="178" t="b">
        <v>1</v>
      </c>
      <c r="H452" s="183" t="s">
        <v>5259</v>
      </c>
      <c r="I452" s="187" t="s">
        <v>2955</v>
      </c>
      <c r="J452" s="187" t="s">
        <v>5284</v>
      </c>
      <c r="K452" s="187" t="s">
        <v>230</v>
      </c>
      <c r="L452" s="188" t="s">
        <v>5314</v>
      </c>
      <c r="M452" s="188" t="s">
        <v>5315</v>
      </c>
      <c r="N452" s="187">
        <v>2018</v>
      </c>
      <c r="O452" s="65">
        <v>339</v>
      </c>
      <c r="P452" s="65" t="s">
        <v>69</v>
      </c>
    </row>
    <row r="453" spans="1:16" ht="21.5" hidden="1">
      <c r="D453" s="151"/>
      <c r="E453" s="151"/>
      <c r="H453" s="183" t="s">
        <v>5266</v>
      </c>
      <c r="I453" s="187" t="s">
        <v>2955</v>
      </c>
      <c r="J453" s="187" t="s">
        <v>5284</v>
      </c>
      <c r="K453" s="187" t="s">
        <v>230</v>
      </c>
      <c r="L453" s="188" t="s">
        <v>5322</v>
      </c>
      <c r="M453" s="188" t="s">
        <v>5323</v>
      </c>
      <c r="N453" s="187">
        <v>2019</v>
      </c>
      <c r="O453" s="65">
        <v>340</v>
      </c>
      <c r="P453" s="65" t="s">
        <v>69</v>
      </c>
    </row>
    <row r="454" spans="1:16" ht="21.5" hidden="1">
      <c r="A454" s="151" t="s">
        <v>7348</v>
      </c>
      <c r="D454" s="151"/>
      <c r="E454" s="151"/>
      <c r="H454" s="183" t="s">
        <v>5272</v>
      </c>
      <c r="I454" s="187" t="s">
        <v>2955</v>
      </c>
      <c r="J454" s="187" t="s">
        <v>5284</v>
      </c>
      <c r="K454" s="187" t="s">
        <v>230</v>
      </c>
      <c r="L454" s="188" t="s">
        <v>5328</v>
      </c>
      <c r="M454" s="188" t="s">
        <v>5329</v>
      </c>
      <c r="N454" s="187">
        <v>2020</v>
      </c>
      <c r="O454" s="65">
        <v>341</v>
      </c>
      <c r="P454" s="65" t="s">
        <v>69</v>
      </c>
    </row>
    <row r="455" spans="1:16" ht="21.5" hidden="1">
      <c r="A455" s="166" t="s">
        <v>226</v>
      </c>
      <c r="B455" s="166" t="s">
        <v>234</v>
      </c>
      <c r="C455" s="166" t="s">
        <v>13</v>
      </c>
      <c r="D455" s="166" t="s">
        <v>2755</v>
      </c>
      <c r="E455" s="166" t="s">
        <v>0</v>
      </c>
      <c r="H455" s="183" t="s">
        <v>5278</v>
      </c>
      <c r="I455" s="187" t="s">
        <v>2955</v>
      </c>
      <c r="J455" s="187" t="s">
        <v>5284</v>
      </c>
      <c r="K455" s="187" t="s">
        <v>230</v>
      </c>
      <c r="L455" s="188" t="s">
        <v>5333</v>
      </c>
      <c r="M455" s="188" t="s">
        <v>5334</v>
      </c>
      <c r="N455" s="187">
        <v>2021</v>
      </c>
      <c r="O455" s="65">
        <v>342</v>
      </c>
      <c r="P455" s="65" t="s">
        <v>69</v>
      </c>
    </row>
    <row r="456" spans="1:16" ht="21.5" hidden="1">
      <c r="A456" s="65" t="s">
        <v>7338</v>
      </c>
      <c r="B456" s="65" t="s">
        <v>1447</v>
      </c>
      <c r="C456" s="65"/>
      <c r="D456" s="65">
        <v>1</v>
      </c>
      <c r="E456" s="65" t="b">
        <v>1</v>
      </c>
      <c r="H456" s="183" t="s">
        <v>5285</v>
      </c>
      <c r="I456" s="187" t="s">
        <v>2955</v>
      </c>
      <c r="J456" s="187" t="s">
        <v>5284</v>
      </c>
      <c r="K456" s="187" t="s">
        <v>230</v>
      </c>
      <c r="L456" s="188" t="s">
        <v>5341</v>
      </c>
      <c r="M456" s="188" t="s">
        <v>5342</v>
      </c>
      <c r="N456" s="187">
        <v>2022</v>
      </c>
      <c r="O456" s="65">
        <v>343</v>
      </c>
      <c r="P456" s="65" t="s">
        <v>69</v>
      </c>
    </row>
    <row r="457" spans="1:16" ht="21.5" hidden="1">
      <c r="A457" s="65" t="s">
        <v>7339</v>
      </c>
      <c r="B457" s="65" t="s">
        <v>7340</v>
      </c>
      <c r="C457" s="65"/>
      <c r="D457" s="65">
        <v>2</v>
      </c>
      <c r="E457" s="65" t="b">
        <v>1</v>
      </c>
      <c r="H457" s="183" t="s">
        <v>5296</v>
      </c>
      <c r="I457" s="187" t="s">
        <v>2955</v>
      </c>
      <c r="J457" s="187" t="s">
        <v>5284</v>
      </c>
      <c r="K457" s="187" t="s">
        <v>230</v>
      </c>
      <c r="L457" s="188" t="s">
        <v>5347</v>
      </c>
      <c r="M457" s="188" t="s">
        <v>5348</v>
      </c>
      <c r="N457" s="187">
        <v>2023</v>
      </c>
      <c r="O457" s="65">
        <v>344</v>
      </c>
      <c r="P457" s="65" t="s">
        <v>69</v>
      </c>
    </row>
    <row r="458" spans="1:16" ht="21.5" hidden="1">
      <c r="A458" s="65" t="s">
        <v>7341</v>
      </c>
      <c r="B458" s="65" t="s">
        <v>1450</v>
      </c>
      <c r="C458" s="65"/>
      <c r="D458" s="65">
        <v>3</v>
      </c>
      <c r="E458" s="65" t="b">
        <v>1</v>
      </c>
      <c r="H458" s="183" t="s">
        <v>5305</v>
      </c>
      <c r="I458" s="187" t="s">
        <v>2955</v>
      </c>
      <c r="J458" s="187" t="s">
        <v>5284</v>
      </c>
      <c r="K458" s="187" t="s">
        <v>230</v>
      </c>
      <c r="L458" s="188" t="s">
        <v>5354</v>
      </c>
      <c r="M458" s="188" t="s">
        <v>5355</v>
      </c>
      <c r="N458" s="187">
        <v>2024</v>
      </c>
      <c r="O458" s="65">
        <v>345</v>
      </c>
      <c r="P458" s="65" t="s">
        <v>69</v>
      </c>
    </row>
    <row r="459" spans="1:16" ht="21.5" hidden="1">
      <c r="A459" s="65" t="s">
        <v>7342</v>
      </c>
      <c r="B459" s="65" t="s">
        <v>7343</v>
      </c>
      <c r="C459" s="65"/>
      <c r="D459" s="65">
        <v>4</v>
      </c>
      <c r="E459" s="65" t="b">
        <v>1</v>
      </c>
      <c r="H459" s="183" t="s">
        <v>5313</v>
      </c>
      <c r="I459" s="187" t="s">
        <v>2955</v>
      </c>
      <c r="J459" s="187" t="s">
        <v>5361</v>
      </c>
      <c r="K459" s="187" t="s">
        <v>231</v>
      </c>
      <c r="L459" s="188" t="s">
        <v>5363</v>
      </c>
      <c r="M459" s="188" t="s">
        <v>5364</v>
      </c>
      <c r="N459" s="187">
        <v>2019</v>
      </c>
      <c r="O459" s="65">
        <v>346</v>
      </c>
      <c r="P459" s="65" t="s">
        <v>69</v>
      </c>
    </row>
    <row r="460" spans="1:16" ht="21.5" hidden="1">
      <c r="A460" s="65" t="s">
        <v>7344</v>
      </c>
      <c r="B460" s="65" t="s">
        <v>7345</v>
      </c>
      <c r="C460" s="65"/>
      <c r="D460" s="65">
        <v>5</v>
      </c>
      <c r="E460" s="65" t="b">
        <v>1</v>
      </c>
      <c r="H460" s="183" t="s">
        <v>5321</v>
      </c>
      <c r="I460" s="187" t="s">
        <v>2955</v>
      </c>
      <c r="J460" s="187" t="s">
        <v>5361</v>
      </c>
      <c r="K460" s="187" t="s">
        <v>231</v>
      </c>
      <c r="L460" s="188" t="s">
        <v>5372</v>
      </c>
      <c r="M460" s="188" t="s">
        <v>5373</v>
      </c>
      <c r="N460" s="187">
        <v>2020</v>
      </c>
      <c r="O460" s="65">
        <v>347</v>
      </c>
      <c r="P460" s="65" t="s">
        <v>69</v>
      </c>
    </row>
    <row r="461" spans="1:16" ht="21.5" hidden="1">
      <c r="A461" s="65" t="s">
        <v>7346</v>
      </c>
      <c r="B461" s="65" t="s">
        <v>7347</v>
      </c>
      <c r="C461" s="65"/>
      <c r="D461" s="65">
        <v>6</v>
      </c>
      <c r="E461" s="65" t="b">
        <v>1</v>
      </c>
      <c r="H461" s="183" t="s">
        <v>5327</v>
      </c>
      <c r="I461" s="187" t="s">
        <v>2955</v>
      </c>
      <c r="J461" s="187" t="s">
        <v>5361</v>
      </c>
      <c r="K461" s="187" t="s">
        <v>231</v>
      </c>
      <c r="L461" s="188" t="s">
        <v>5378</v>
      </c>
      <c r="M461" s="188" t="s">
        <v>5379</v>
      </c>
      <c r="N461" s="187">
        <v>2020</v>
      </c>
      <c r="O461" s="65">
        <v>348</v>
      </c>
      <c r="P461" s="65" t="s">
        <v>69</v>
      </c>
    </row>
    <row r="462" spans="1:16" s="158" customFormat="1" ht="21.5" hidden="1">
      <c r="A462" s="151"/>
      <c r="B462" s="151"/>
      <c r="C462" s="151"/>
      <c r="D462" s="151"/>
      <c r="E462" s="151"/>
      <c r="H462" s="183" t="s">
        <v>5332</v>
      </c>
      <c r="I462" s="187" t="s">
        <v>2955</v>
      </c>
      <c r="J462" s="187" t="s">
        <v>5361</v>
      </c>
      <c r="K462" s="187" t="s">
        <v>231</v>
      </c>
      <c r="L462" s="188" t="s">
        <v>5384</v>
      </c>
      <c r="M462" s="188" t="s">
        <v>5385</v>
      </c>
      <c r="N462" s="187">
        <v>2021</v>
      </c>
      <c r="O462" s="65">
        <v>349</v>
      </c>
      <c r="P462" s="65" t="s">
        <v>69</v>
      </c>
    </row>
    <row r="463" spans="1:16" ht="21.5" hidden="1">
      <c r="A463" s="151" t="s">
        <v>7349</v>
      </c>
      <c r="D463" s="151"/>
      <c r="E463" s="151"/>
      <c r="H463" s="183" t="s">
        <v>5340</v>
      </c>
      <c r="I463" s="187" t="s">
        <v>2955</v>
      </c>
      <c r="J463" s="187" t="s">
        <v>5361</v>
      </c>
      <c r="K463" s="187" t="s">
        <v>231</v>
      </c>
      <c r="L463" s="188" t="s">
        <v>5391</v>
      </c>
      <c r="M463" s="188" t="s">
        <v>5392</v>
      </c>
      <c r="N463" s="187">
        <v>2021</v>
      </c>
      <c r="O463" s="65">
        <v>350</v>
      </c>
      <c r="P463" s="65" t="s">
        <v>69</v>
      </c>
    </row>
    <row r="464" spans="1:16" ht="21.5" hidden="1">
      <c r="A464" s="166" t="s">
        <v>226</v>
      </c>
      <c r="B464" s="166" t="s">
        <v>234</v>
      </c>
      <c r="C464" s="166" t="s">
        <v>13</v>
      </c>
      <c r="D464" s="166" t="s">
        <v>2755</v>
      </c>
      <c r="E464" s="166" t="s">
        <v>0</v>
      </c>
      <c r="H464" s="183" t="s">
        <v>5346</v>
      </c>
      <c r="I464" s="187" t="s">
        <v>2955</v>
      </c>
      <c r="J464" s="187" t="s">
        <v>5361</v>
      </c>
      <c r="K464" s="187" t="s">
        <v>231</v>
      </c>
      <c r="L464" s="188" t="s">
        <v>5396</v>
      </c>
      <c r="M464" s="188" t="s">
        <v>5397</v>
      </c>
      <c r="N464" s="187">
        <v>2022</v>
      </c>
      <c r="O464" s="65">
        <v>351</v>
      </c>
      <c r="P464" s="65" t="s">
        <v>69</v>
      </c>
    </row>
    <row r="465" spans="1:16" ht="21.5" hidden="1">
      <c r="A465" s="65" t="s">
        <v>7221</v>
      </c>
      <c r="B465" s="65" t="s">
        <v>7222</v>
      </c>
      <c r="C465" s="65" t="s">
        <v>7223</v>
      </c>
      <c r="D465" s="65">
        <v>1</v>
      </c>
      <c r="E465" s="65" t="b">
        <v>1</v>
      </c>
      <c r="H465" s="183" t="s">
        <v>5353</v>
      </c>
      <c r="I465" s="187" t="s">
        <v>2955</v>
      </c>
      <c r="J465" s="187" t="s">
        <v>5361</v>
      </c>
      <c r="K465" s="187" t="s">
        <v>231</v>
      </c>
      <c r="L465" s="188" t="s">
        <v>5402</v>
      </c>
      <c r="M465" s="188" t="s">
        <v>5403</v>
      </c>
      <c r="N465" s="187">
        <v>2023</v>
      </c>
      <c r="O465" s="65">
        <v>352</v>
      </c>
      <c r="P465" s="65" t="s">
        <v>69</v>
      </c>
    </row>
    <row r="466" spans="1:16" ht="21.5" hidden="1">
      <c r="A466" s="65" t="s">
        <v>7224</v>
      </c>
      <c r="B466" s="65" t="s">
        <v>7225</v>
      </c>
      <c r="C466" s="65" t="s">
        <v>7226</v>
      </c>
      <c r="D466" s="65">
        <v>2</v>
      </c>
      <c r="E466" s="65" t="b">
        <v>1</v>
      </c>
      <c r="H466" s="183" t="s">
        <v>5362</v>
      </c>
      <c r="I466" s="187" t="s">
        <v>2955</v>
      </c>
      <c r="J466" s="187" t="s">
        <v>5361</v>
      </c>
      <c r="K466" s="187" t="s">
        <v>231</v>
      </c>
      <c r="L466" s="188" t="s">
        <v>5406</v>
      </c>
      <c r="M466" s="188" t="s">
        <v>5407</v>
      </c>
      <c r="N466" s="187">
        <v>2024</v>
      </c>
      <c r="O466" s="65">
        <v>353</v>
      </c>
      <c r="P466" s="65" t="s">
        <v>69</v>
      </c>
    </row>
    <row r="467" spans="1:16" ht="21.5" hidden="1">
      <c r="A467" s="65" t="s">
        <v>7227</v>
      </c>
      <c r="B467" s="65" t="s">
        <v>7228</v>
      </c>
      <c r="C467" s="65" t="s">
        <v>7229</v>
      </c>
      <c r="D467" s="65">
        <v>3</v>
      </c>
      <c r="E467" s="65" t="b">
        <v>1</v>
      </c>
      <c r="H467" s="183" t="s">
        <v>5371</v>
      </c>
      <c r="I467" s="187" t="s">
        <v>2955</v>
      </c>
      <c r="J467" s="187" t="s">
        <v>5361</v>
      </c>
      <c r="K467" s="187" t="s">
        <v>231</v>
      </c>
      <c r="L467" s="188" t="s">
        <v>5414</v>
      </c>
      <c r="M467" s="188" t="s">
        <v>5415</v>
      </c>
      <c r="N467" s="187">
        <v>2024</v>
      </c>
      <c r="O467" s="65">
        <v>354</v>
      </c>
      <c r="P467" s="65" t="s">
        <v>69</v>
      </c>
    </row>
    <row r="468" spans="1:16" ht="21.5" hidden="1">
      <c r="A468" s="65" t="s">
        <v>7230</v>
      </c>
      <c r="B468" s="65" t="s">
        <v>7231</v>
      </c>
      <c r="C468" s="65" t="s">
        <v>7232</v>
      </c>
      <c r="D468" s="65">
        <v>4</v>
      </c>
      <c r="E468" s="65" t="b">
        <v>0</v>
      </c>
      <c r="H468" s="183" t="s">
        <v>5377</v>
      </c>
      <c r="I468" s="189" t="s">
        <v>2957</v>
      </c>
      <c r="J468" s="189" t="s">
        <v>5419</v>
      </c>
      <c r="K468" s="189" t="s">
        <v>227</v>
      </c>
      <c r="L468" s="190" t="s">
        <v>3008</v>
      </c>
      <c r="M468" s="190" t="s">
        <v>5421</v>
      </c>
      <c r="N468" s="189">
        <v>2016</v>
      </c>
      <c r="O468" s="65">
        <v>355</v>
      </c>
      <c r="P468" s="65" t="s">
        <v>69</v>
      </c>
    </row>
    <row r="469" spans="1:16" ht="21.5" hidden="1">
      <c r="A469" s="65" t="s">
        <v>7233</v>
      </c>
      <c r="B469" s="65" t="s">
        <v>7234</v>
      </c>
      <c r="C469" s="65" t="s">
        <v>7235</v>
      </c>
      <c r="D469" s="65">
        <v>5</v>
      </c>
      <c r="E469" s="65" t="b">
        <v>0</v>
      </c>
      <c r="H469" s="183" t="s">
        <v>5383</v>
      </c>
      <c r="I469" s="189" t="s">
        <v>2957</v>
      </c>
      <c r="J469" s="189" t="s">
        <v>5419</v>
      </c>
      <c r="K469" s="189" t="s">
        <v>227</v>
      </c>
      <c r="L469" s="190" t="s">
        <v>5428</v>
      </c>
      <c r="M469" s="190" t="s">
        <v>5429</v>
      </c>
      <c r="N469" s="189">
        <v>2016</v>
      </c>
      <c r="O469" s="65">
        <v>356</v>
      </c>
      <c r="P469" s="65" t="s">
        <v>69</v>
      </c>
    </row>
    <row r="470" spans="1:16" ht="21.5" hidden="1">
      <c r="D470" s="151"/>
      <c r="E470" s="151"/>
      <c r="H470" s="183" t="s">
        <v>5390</v>
      </c>
      <c r="I470" s="189" t="s">
        <v>2957</v>
      </c>
      <c r="J470" s="189" t="s">
        <v>5419</v>
      </c>
      <c r="K470" s="189" t="s">
        <v>227</v>
      </c>
      <c r="L470" s="190" t="s">
        <v>5434</v>
      </c>
      <c r="M470" s="190" t="s">
        <v>5435</v>
      </c>
      <c r="N470" s="189">
        <v>2017</v>
      </c>
      <c r="O470" s="65">
        <v>357</v>
      </c>
      <c r="P470" s="65" t="s">
        <v>69</v>
      </c>
    </row>
    <row r="471" spans="1:16" ht="21.5" hidden="1">
      <c r="A471" s="151" t="s">
        <v>2886</v>
      </c>
      <c r="D471" s="151"/>
      <c r="E471" s="151"/>
      <c r="H471" s="183" t="s">
        <v>5395</v>
      </c>
      <c r="I471" s="189" t="s">
        <v>2957</v>
      </c>
      <c r="J471" s="189" t="s">
        <v>5419</v>
      </c>
      <c r="K471" s="189" t="s">
        <v>227</v>
      </c>
      <c r="L471" s="190" t="s">
        <v>5441</v>
      </c>
      <c r="M471" s="190" t="s">
        <v>5442</v>
      </c>
      <c r="N471" s="189">
        <v>2017</v>
      </c>
      <c r="O471" s="65">
        <v>358</v>
      </c>
      <c r="P471" s="65" t="s">
        <v>69</v>
      </c>
    </row>
    <row r="472" spans="1:16" ht="21.5" hidden="1">
      <c r="A472" s="166" t="s">
        <v>226</v>
      </c>
      <c r="B472" s="166" t="s">
        <v>234</v>
      </c>
      <c r="C472" s="166" t="s">
        <v>13</v>
      </c>
      <c r="D472" s="166" t="s">
        <v>2755</v>
      </c>
      <c r="E472" s="166" t="s">
        <v>0</v>
      </c>
      <c r="H472" s="183" t="s">
        <v>5401</v>
      </c>
      <c r="I472" s="189" t="s">
        <v>2957</v>
      </c>
      <c r="J472" s="189" t="s">
        <v>5419</v>
      </c>
      <c r="K472" s="189" t="s">
        <v>227</v>
      </c>
      <c r="L472" s="190" t="s">
        <v>5448</v>
      </c>
      <c r="M472" s="190" t="s">
        <v>5449</v>
      </c>
      <c r="N472" s="189">
        <v>2018</v>
      </c>
      <c r="O472" s="65">
        <v>359</v>
      </c>
      <c r="P472" s="65" t="s">
        <v>69</v>
      </c>
    </row>
    <row r="473" spans="1:16" ht="21.5" hidden="1">
      <c r="A473" s="65" t="s">
        <v>1940</v>
      </c>
      <c r="B473" s="65" t="s">
        <v>7350</v>
      </c>
      <c r="C473" s="65"/>
      <c r="D473" s="65">
        <v>1</v>
      </c>
      <c r="E473" s="65" t="b">
        <v>1</v>
      </c>
      <c r="H473" s="183" t="s">
        <v>5405</v>
      </c>
      <c r="I473" s="189" t="s">
        <v>2957</v>
      </c>
      <c r="J473" s="189" t="s">
        <v>5419</v>
      </c>
      <c r="K473" s="189" t="s">
        <v>227</v>
      </c>
      <c r="L473" s="190" t="s">
        <v>5456</v>
      </c>
      <c r="M473" s="190" t="s">
        <v>5457</v>
      </c>
      <c r="N473" s="189">
        <v>2018</v>
      </c>
      <c r="O473" s="65">
        <v>360</v>
      </c>
      <c r="P473" s="65" t="s">
        <v>69</v>
      </c>
    </row>
    <row r="474" spans="1:16" ht="21.5" hidden="1">
      <c r="A474" s="65" t="s">
        <v>7351</v>
      </c>
      <c r="B474" s="65" t="s">
        <v>7352</v>
      </c>
      <c r="C474" s="65"/>
      <c r="D474" s="65">
        <v>2</v>
      </c>
      <c r="E474" s="65" t="b">
        <v>1</v>
      </c>
      <c r="H474" s="183" t="s">
        <v>5413</v>
      </c>
      <c r="I474" s="189" t="s">
        <v>2957</v>
      </c>
      <c r="J474" s="189" t="s">
        <v>5419</v>
      </c>
      <c r="K474" s="189" t="s">
        <v>227</v>
      </c>
      <c r="L474" s="190" t="s">
        <v>5462</v>
      </c>
      <c r="M474" s="190" t="s">
        <v>5463</v>
      </c>
      <c r="N474" s="189">
        <v>2019</v>
      </c>
      <c r="O474" s="65">
        <v>361</v>
      </c>
      <c r="P474" s="65" t="s">
        <v>69</v>
      </c>
    </row>
    <row r="475" spans="1:16" ht="21.5" hidden="1">
      <c r="A475" s="65" t="s">
        <v>7353</v>
      </c>
      <c r="B475" s="65" t="s">
        <v>7354</v>
      </c>
      <c r="C475" s="65"/>
      <c r="D475" s="65">
        <v>3</v>
      </c>
      <c r="E475" s="65" t="b">
        <v>1</v>
      </c>
      <c r="H475" s="183" t="s">
        <v>5420</v>
      </c>
      <c r="I475" s="189" t="s">
        <v>2957</v>
      </c>
      <c r="J475" s="189" t="s">
        <v>5419</v>
      </c>
      <c r="K475" s="189" t="s">
        <v>227</v>
      </c>
      <c r="L475" s="190" t="s">
        <v>5469</v>
      </c>
      <c r="M475" s="190" t="s">
        <v>5470</v>
      </c>
      <c r="N475" s="189">
        <v>2019</v>
      </c>
      <c r="O475" s="65">
        <v>362</v>
      </c>
      <c r="P475" s="65" t="s">
        <v>69</v>
      </c>
    </row>
    <row r="476" spans="1:16" ht="21.5" hidden="1">
      <c r="A476" s="65" t="s">
        <v>7355</v>
      </c>
      <c r="B476" s="65" t="s">
        <v>7356</v>
      </c>
      <c r="C476" s="65"/>
      <c r="D476" s="65">
        <v>4</v>
      </c>
      <c r="E476" s="65" t="b">
        <v>1</v>
      </c>
      <c r="H476" s="183" t="s">
        <v>5427</v>
      </c>
      <c r="I476" s="189" t="s">
        <v>2957</v>
      </c>
      <c r="J476" s="189" t="s">
        <v>5419</v>
      </c>
      <c r="K476" s="189" t="s">
        <v>227</v>
      </c>
      <c r="L476" s="190" t="s">
        <v>5474</v>
      </c>
      <c r="M476" s="190" t="s">
        <v>5475</v>
      </c>
      <c r="N476" s="189">
        <v>2019</v>
      </c>
      <c r="O476" s="65">
        <v>363</v>
      </c>
      <c r="P476" s="65" t="s">
        <v>69</v>
      </c>
    </row>
    <row r="477" spans="1:16" ht="21.5" hidden="1">
      <c r="A477" s="65" t="s">
        <v>7357</v>
      </c>
      <c r="B477" s="65" t="s">
        <v>7358</v>
      </c>
      <c r="C477" s="65"/>
      <c r="D477" s="65">
        <v>5</v>
      </c>
      <c r="E477" s="65" t="b">
        <v>1</v>
      </c>
      <c r="H477" s="183" t="s">
        <v>5433</v>
      </c>
      <c r="I477" s="189" t="s">
        <v>2957</v>
      </c>
      <c r="J477" s="189" t="s">
        <v>5419</v>
      </c>
      <c r="K477" s="189" t="s">
        <v>227</v>
      </c>
      <c r="L477" s="190" t="s">
        <v>5479</v>
      </c>
      <c r="M477" s="190" t="s">
        <v>5480</v>
      </c>
      <c r="N477" s="189">
        <v>2019</v>
      </c>
      <c r="O477" s="65">
        <v>364</v>
      </c>
      <c r="P477" s="65" t="s">
        <v>69</v>
      </c>
    </row>
    <row r="478" spans="1:16" ht="21.5" hidden="1">
      <c r="A478" s="65" t="s">
        <v>7359</v>
      </c>
      <c r="B478" s="65" t="s">
        <v>7360</v>
      </c>
      <c r="C478" s="65"/>
      <c r="D478" s="65">
        <v>6</v>
      </c>
      <c r="E478" s="65" t="b">
        <v>1</v>
      </c>
      <c r="H478" s="183" t="s">
        <v>5440</v>
      </c>
      <c r="I478" s="187" t="s">
        <v>2957</v>
      </c>
      <c r="J478" s="187" t="s">
        <v>5419</v>
      </c>
      <c r="K478" s="187" t="s">
        <v>227</v>
      </c>
      <c r="L478" s="188" t="s">
        <v>5483</v>
      </c>
      <c r="M478" s="188" t="s">
        <v>5484</v>
      </c>
      <c r="N478" s="187">
        <v>2020</v>
      </c>
      <c r="O478" s="65">
        <v>365</v>
      </c>
      <c r="P478" s="65" t="s">
        <v>69</v>
      </c>
    </row>
    <row r="479" spans="1:16" ht="21.5" hidden="1">
      <c r="A479" s="65" t="s">
        <v>7361</v>
      </c>
      <c r="B479" s="65" t="s">
        <v>7362</v>
      </c>
      <c r="C479" s="65"/>
      <c r="D479" s="65">
        <v>7</v>
      </c>
      <c r="E479" s="65" t="b">
        <v>1</v>
      </c>
      <c r="H479" s="183" t="s">
        <v>5447</v>
      </c>
      <c r="I479" s="187" t="s">
        <v>2957</v>
      </c>
      <c r="J479" s="187" t="s">
        <v>5419</v>
      </c>
      <c r="K479" s="187" t="s">
        <v>227</v>
      </c>
      <c r="L479" s="188" t="s">
        <v>5489</v>
      </c>
      <c r="M479" s="188" t="s">
        <v>5490</v>
      </c>
      <c r="N479" s="187">
        <v>2020</v>
      </c>
      <c r="O479" s="65">
        <v>366</v>
      </c>
      <c r="P479" s="65" t="s">
        <v>69</v>
      </c>
    </row>
    <row r="480" spans="1:16" ht="21.5" hidden="1">
      <c r="A480" s="65" t="s">
        <v>7363</v>
      </c>
      <c r="B480" s="65" t="s">
        <v>7364</v>
      </c>
      <c r="C480" s="65"/>
      <c r="D480" s="65">
        <v>8</v>
      </c>
      <c r="E480" s="65" t="b">
        <v>1</v>
      </c>
      <c r="H480" s="183" t="s">
        <v>5455</v>
      </c>
      <c r="I480" s="187" t="s">
        <v>2957</v>
      </c>
      <c r="J480" s="187" t="s">
        <v>5419</v>
      </c>
      <c r="K480" s="187" t="s">
        <v>227</v>
      </c>
      <c r="L480" s="188" t="s">
        <v>5496</v>
      </c>
      <c r="M480" s="188" t="s">
        <v>5497</v>
      </c>
      <c r="N480" s="187">
        <v>2020</v>
      </c>
      <c r="O480" s="65">
        <v>367</v>
      </c>
      <c r="P480" s="65" t="s">
        <v>69</v>
      </c>
    </row>
    <row r="481" spans="1:16" ht="21.5" hidden="1">
      <c r="A481" s="65"/>
      <c r="B481" s="65"/>
      <c r="C481" s="65"/>
      <c r="D481" s="65"/>
      <c r="E481" s="65"/>
      <c r="H481" s="183" t="s">
        <v>5461</v>
      </c>
      <c r="I481" s="187" t="s">
        <v>2957</v>
      </c>
      <c r="J481" s="187" t="s">
        <v>5419</v>
      </c>
      <c r="K481" s="187" t="s">
        <v>227</v>
      </c>
      <c r="L481" s="188" t="s">
        <v>5501</v>
      </c>
      <c r="M481" s="188" t="s">
        <v>5502</v>
      </c>
      <c r="N481" s="187">
        <v>2021</v>
      </c>
      <c r="O481" s="65">
        <v>368</v>
      </c>
      <c r="P481" s="65" t="s">
        <v>69</v>
      </c>
    </row>
    <row r="482" spans="1:16" ht="27.5" hidden="1">
      <c r="A482" s="159" t="s">
        <v>7888</v>
      </c>
      <c r="B482" s="65"/>
      <c r="C482" s="65"/>
      <c r="D482" s="65"/>
      <c r="E482" s="65"/>
      <c r="H482" s="183" t="s">
        <v>5468</v>
      </c>
      <c r="I482" s="187" t="s">
        <v>2957</v>
      </c>
      <c r="J482" s="187" t="s">
        <v>5419</v>
      </c>
      <c r="K482" s="187" t="s">
        <v>227</v>
      </c>
      <c r="L482" s="188" t="s">
        <v>5506</v>
      </c>
      <c r="M482" s="188" t="s">
        <v>5507</v>
      </c>
      <c r="N482" s="187">
        <v>2021</v>
      </c>
      <c r="O482" s="65">
        <v>369</v>
      </c>
      <c r="P482" s="65" t="s">
        <v>69</v>
      </c>
    </row>
    <row r="483" spans="1:16" ht="35" hidden="1">
      <c r="A483" s="191" t="s">
        <v>7889</v>
      </c>
      <c r="B483" s="191"/>
      <c r="C483" s="191"/>
      <c r="D483" s="191"/>
      <c r="E483" s="191"/>
      <c r="H483" s="183" t="s">
        <v>5473</v>
      </c>
      <c r="I483" s="187" t="s">
        <v>2957</v>
      </c>
      <c r="J483" s="187" t="s">
        <v>5419</v>
      </c>
      <c r="K483" s="187" t="s">
        <v>227</v>
      </c>
      <c r="L483" s="188" t="s">
        <v>5513</v>
      </c>
      <c r="M483" s="188" t="s">
        <v>5514</v>
      </c>
      <c r="N483" s="187">
        <v>2021</v>
      </c>
      <c r="O483" s="65">
        <v>370</v>
      </c>
      <c r="P483" s="65" t="s">
        <v>69</v>
      </c>
    </row>
    <row r="484" spans="1:16" ht="27.5" hidden="1">
      <c r="A484" s="159" t="s">
        <v>7888</v>
      </c>
      <c r="B484" s="65"/>
      <c r="C484" s="65"/>
      <c r="D484" s="65"/>
      <c r="E484" s="65"/>
      <c r="H484" s="183" t="s">
        <v>5478</v>
      </c>
      <c r="I484" s="187" t="s">
        <v>2957</v>
      </c>
      <c r="J484" s="187" t="s">
        <v>5419</v>
      </c>
      <c r="K484" s="187" t="s">
        <v>227</v>
      </c>
      <c r="L484" s="188" t="s">
        <v>5519</v>
      </c>
      <c r="M484" s="188" t="s">
        <v>5520</v>
      </c>
      <c r="N484" s="187">
        <v>2022</v>
      </c>
      <c r="O484" s="65">
        <v>371</v>
      </c>
      <c r="P484" s="65" t="s">
        <v>69</v>
      </c>
    </row>
    <row r="485" spans="1:16" ht="21.5" hidden="1">
      <c r="D485" s="151"/>
      <c r="E485" s="151"/>
      <c r="H485" s="183" t="s">
        <v>5482</v>
      </c>
      <c r="I485" s="187" t="s">
        <v>2957</v>
      </c>
      <c r="J485" s="187" t="s">
        <v>5419</v>
      </c>
      <c r="K485" s="187" t="s">
        <v>227</v>
      </c>
      <c r="L485" s="188" t="s">
        <v>5524</v>
      </c>
      <c r="M485" s="188" t="s">
        <v>5525</v>
      </c>
      <c r="N485" s="187">
        <v>2022</v>
      </c>
      <c r="O485" s="65">
        <v>372</v>
      </c>
      <c r="P485" s="65" t="s">
        <v>69</v>
      </c>
    </row>
    <row r="486" spans="1:16" ht="21.5" hidden="1">
      <c r="A486" s="151" t="s">
        <v>269</v>
      </c>
      <c r="D486" s="151"/>
      <c r="E486" s="151"/>
      <c r="H486" s="183" t="s">
        <v>5488</v>
      </c>
      <c r="I486" s="187" t="s">
        <v>2957</v>
      </c>
      <c r="J486" s="187" t="s">
        <v>5419</v>
      </c>
      <c r="K486" s="187" t="s">
        <v>227</v>
      </c>
      <c r="L486" s="188" t="s">
        <v>5530</v>
      </c>
      <c r="M486" s="188" t="s">
        <v>5531</v>
      </c>
      <c r="N486" s="187">
        <v>2022</v>
      </c>
      <c r="O486" s="65">
        <v>373</v>
      </c>
      <c r="P486" s="65" t="s">
        <v>69</v>
      </c>
    </row>
    <row r="487" spans="1:16" ht="21.5" hidden="1">
      <c r="A487" s="166" t="s">
        <v>226</v>
      </c>
      <c r="B487" s="166" t="s">
        <v>234</v>
      </c>
      <c r="C487" s="166" t="s">
        <v>13</v>
      </c>
      <c r="D487" s="166" t="s">
        <v>2755</v>
      </c>
      <c r="E487" s="166" t="s">
        <v>0</v>
      </c>
      <c r="H487" s="183" t="s">
        <v>5495</v>
      </c>
      <c r="I487" s="187" t="s">
        <v>2957</v>
      </c>
      <c r="J487" s="187" t="s">
        <v>5419</v>
      </c>
      <c r="K487" s="187" t="s">
        <v>227</v>
      </c>
      <c r="L487" s="188" t="s">
        <v>5534</v>
      </c>
      <c r="M487" s="188" t="s">
        <v>5535</v>
      </c>
      <c r="N487" s="187">
        <v>2023</v>
      </c>
      <c r="O487" s="65">
        <v>374</v>
      </c>
      <c r="P487" s="65" t="s">
        <v>69</v>
      </c>
    </row>
    <row r="488" spans="1:16" ht="21.5" hidden="1">
      <c r="A488" s="65" t="s">
        <v>7365</v>
      </c>
      <c r="B488" s="65" t="s">
        <v>7366</v>
      </c>
      <c r="C488" s="65" t="s">
        <v>7367</v>
      </c>
      <c r="D488" s="65">
        <v>1</v>
      </c>
      <c r="E488" s="65" t="b">
        <v>1</v>
      </c>
      <c r="H488" s="183" t="s">
        <v>5500</v>
      </c>
      <c r="I488" s="187" t="s">
        <v>2957</v>
      </c>
      <c r="J488" s="187" t="s">
        <v>5419</v>
      </c>
      <c r="K488" s="187" t="s">
        <v>227</v>
      </c>
      <c r="L488" s="188" t="s">
        <v>5539</v>
      </c>
      <c r="M488" s="188" t="s">
        <v>5540</v>
      </c>
      <c r="N488" s="187">
        <v>2023</v>
      </c>
      <c r="O488" s="65">
        <v>375</v>
      </c>
      <c r="P488" s="65" t="s">
        <v>69</v>
      </c>
    </row>
    <row r="489" spans="1:16" ht="21.5" hidden="1">
      <c r="A489" s="65" t="s">
        <v>7368</v>
      </c>
      <c r="B489" s="65" t="s">
        <v>18</v>
      </c>
      <c r="C489" s="65" t="s">
        <v>7369</v>
      </c>
      <c r="D489" s="65">
        <v>2</v>
      </c>
      <c r="E489" s="65" t="b">
        <v>1</v>
      </c>
      <c r="H489" s="183" t="s">
        <v>5505</v>
      </c>
      <c r="I489" s="187" t="s">
        <v>2957</v>
      </c>
      <c r="J489" s="187" t="s">
        <v>5544</v>
      </c>
      <c r="K489" s="187" t="s">
        <v>228</v>
      </c>
      <c r="L489" s="188" t="s">
        <v>5546</v>
      </c>
      <c r="M489" s="188" t="s">
        <v>5547</v>
      </c>
      <c r="N489" s="187">
        <v>2023</v>
      </c>
      <c r="O489" s="65">
        <v>376</v>
      </c>
      <c r="P489" s="65" t="s">
        <v>69</v>
      </c>
    </row>
    <row r="490" spans="1:16" ht="21.5" hidden="1">
      <c r="A490" s="65" t="s">
        <v>7370</v>
      </c>
      <c r="B490" s="65" t="s">
        <v>3166</v>
      </c>
      <c r="C490" s="65" t="s">
        <v>7371</v>
      </c>
      <c r="D490" s="65">
        <v>3</v>
      </c>
      <c r="E490" s="65" t="b">
        <v>1</v>
      </c>
      <c r="H490" s="183" t="s">
        <v>5512</v>
      </c>
      <c r="I490" s="187" t="s">
        <v>2957</v>
      </c>
      <c r="J490" s="187" t="s">
        <v>5419</v>
      </c>
      <c r="K490" s="187" t="s">
        <v>227</v>
      </c>
      <c r="L490" s="188" t="s">
        <v>5552</v>
      </c>
      <c r="M490" s="188" t="s">
        <v>5553</v>
      </c>
      <c r="N490" s="187">
        <v>2023</v>
      </c>
      <c r="O490" s="65">
        <v>377</v>
      </c>
      <c r="P490" s="65" t="s">
        <v>69</v>
      </c>
    </row>
    <row r="491" spans="1:16" ht="21.5" hidden="1">
      <c r="A491" s="65" t="s">
        <v>7372</v>
      </c>
      <c r="B491" s="65" t="s">
        <v>6684</v>
      </c>
      <c r="C491" s="65" t="s">
        <v>7373</v>
      </c>
      <c r="D491" s="65">
        <v>4</v>
      </c>
      <c r="E491" s="65" t="b">
        <v>1</v>
      </c>
      <c r="H491" s="183" t="s">
        <v>5518</v>
      </c>
      <c r="I491" s="187" t="s">
        <v>2957</v>
      </c>
      <c r="J491" s="187" t="s">
        <v>5419</v>
      </c>
      <c r="K491" s="187" t="s">
        <v>227</v>
      </c>
      <c r="L491" s="188" t="s">
        <v>5558</v>
      </c>
      <c r="M491" s="188" t="s">
        <v>5559</v>
      </c>
      <c r="N491" s="187">
        <v>2023</v>
      </c>
      <c r="O491" s="65">
        <v>378</v>
      </c>
      <c r="P491" s="65" t="s">
        <v>69</v>
      </c>
    </row>
    <row r="492" spans="1:16" ht="21.5" hidden="1">
      <c r="A492" s="65" t="s">
        <v>7374</v>
      </c>
      <c r="B492" s="65" t="s">
        <v>7375</v>
      </c>
      <c r="C492" s="65" t="s">
        <v>7376</v>
      </c>
      <c r="D492" s="65">
        <v>5</v>
      </c>
      <c r="E492" s="65" t="b">
        <v>1</v>
      </c>
      <c r="H492" s="183" t="s">
        <v>5523</v>
      </c>
      <c r="I492" s="187" t="s">
        <v>2957</v>
      </c>
      <c r="J492" s="187" t="s">
        <v>5419</v>
      </c>
      <c r="K492" s="187" t="s">
        <v>227</v>
      </c>
      <c r="L492" s="188" t="s">
        <v>5564</v>
      </c>
      <c r="M492" s="188" t="s">
        <v>5565</v>
      </c>
      <c r="N492" s="187">
        <v>2024</v>
      </c>
      <c r="O492" s="65">
        <v>379</v>
      </c>
      <c r="P492" s="65" t="s">
        <v>69</v>
      </c>
    </row>
    <row r="493" spans="1:16" ht="21.5" hidden="1">
      <c r="A493" s="65" t="s">
        <v>7377</v>
      </c>
      <c r="B493" s="65" t="s">
        <v>48</v>
      </c>
      <c r="C493" s="65" t="s">
        <v>7378</v>
      </c>
      <c r="D493" s="65">
        <v>6</v>
      </c>
      <c r="E493" s="65" t="b">
        <v>1</v>
      </c>
      <c r="H493" s="183" t="s">
        <v>5529</v>
      </c>
      <c r="I493" s="187" t="s">
        <v>2957</v>
      </c>
      <c r="J493" s="187" t="s">
        <v>5419</v>
      </c>
      <c r="K493" s="187" t="s">
        <v>227</v>
      </c>
      <c r="L493" s="188" t="s">
        <v>5569</v>
      </c>
      <c r="M493" s="188" t="s">
        <v>5570</v>
      </c>
      <c r="N493" s="187">
        <v>2024</v>
      </c>
      <c r="O493" s="65">
        <v>380</v>
      </c>
      <c r="P493" s="65" t="s">
        <v>69</v>
      </c>
    </row>
    <row r="494" spans="1:16" ht="21.5" hidden="1">
      <c r="A494" s="65" t="s">
        <v>7379</v>
      </c>
      <c r="B494" s="65" t="s">
        <v>30</v>
      </c>
      <c r="C494" s="65" t="s">
        <v>7380</v>
      </c>
      <c r="D494" s="65">
        <v>7</v>
      </c>
      <c r="E494" s="65" t="b">
        <v>1</v>
      </c>
      <c r="H494" s="183" t="s">
        <v>5533</v>
      </c>
      <c r="I494" s="187" t="s">
        <v>2957</v>
      </c>
      <c r="J494" s="187" t="s">
        <v>5419</v>
      </c>
      <c r="K494" s="187" t="s">
        <v>227</v>
      </c>
      <c r="L494" s="188" t="s">
        <v>5575</v>
      </c>
      <c r="M494" s="188" t="s">
        <v>5576</v>
      </c>
      <c r="N494" s="187">
        <v>2024</v>
      </c>
      <c r="O494" s="65">
        <v>381</v>
      </c>
      <c r="P494" s="65" t="s">
        <v>69</v>
      </c>
    </row>
    <row r="495" spans="1:16" ht="21.5" hidden="1">
      <c r="A495" s="65" t="s">
        <v>7381</v>
      </c>
      <c r="B495" s="65" t="s">
        <v>7382</v>
      </c>
      <c r="C495" s="65" t="s">
        <v>7383</v>
      </c>
      <c r="D495" s="65">
        <v>8</v>
      </c>
      <c r="E495" s="65" t="b">
        <v>1</v>
      </c>
      <c r="H495" s="183" t="s">
        <v>5538</v>
      </c>
      <c r="I495" s="187" t="s">
        <v>2957</v>
      </c>
      <c r="J495" s="187" t="s">
        <v>5419</v>
      </c>
      <c r="K495" s="187" t="s">
        <v>227</v>
      </c>
      <c r="L495" s="188" t="s">
        <v>5580</v>
      </c>
      <c r="M495" s="188" t="s">
        <v>5581</v>
      </c>
      <c r="N495" s="187">
        <v>2024</v>
      </c>
      <c r="O495" s="65">
        <v>382</v>
      </c>
      <c r="P495" s="65" t="s">
        <v>69</v>
      </c>
    </row>
    <row r="496" spans="1:16" ht="21.5" hidden="1">
      <c r="A496" s="65" t="s">
        <v>7384</v>
      </c>
      <c r="B496" s="65" t="s">
        <v>7385</v>
      </c>
      <c r="C496" s="65" t="s">
        <v>7386</v>
      </c>
      <c r="D496" s="65">
        <v>9</v>
      </c>
      <c r="E496" s="65" t="b">
        <v>1</v>
      </c>
      <c r="H496" s="183" t="s">
        <v>5545</v>
      </c>
      <c r="I496" s="187" t="s">
        <v>2957</v>
      </c>
      <c r="J496" s="187" t="s">
        <v>5419</v>
      </c>
      <c r="K496" s="187" t="s">
        <v>227</v>
      </c>
      <c r="L496" s="188" t="s">
        <v>5585</v>
      </c>
      <c r="M496" s="188" t="s">
        <v>5586</v>
      </c>
      <c r="N496" s="187">
        <v>2024</v>
      </c>
      <c r="O496" s="65">
        <v>383</v>
      </c>
      <c r="P496" s="65" t="s">
        <v>69</v>
      </c>
    </row>
    <row r="497" spans="1:16" ht="21.5" hidden="1">
      <c r="A497" s="65" t="s">
        <v>7387</v>
      </c>
      <c r="B497" s="65" t="s">
        <v>378</v>
      </c>
      <c r="C497" s="65" t="s">
        <v>7388</v>
      </c>
      <c r="D497" s="65">
        <v>10</v>
      </c>
      <c r="E497" s="65" t="b">
        <v>1</v>
      </c>
      <c r="H497" s="183" t="s">
        <v>5551</v>
      </c>
      <c r="I497" s="187" t="s">
        <v>2957</v>
      </c>
      <c r="J497" s="187" t="s">
        <v>5419</v>
      </c>
      <c r="K497" s="187" t="s">
        <v>227</v>
      </c>
      <c r="L497" s="188" t="s">
        <v>5592</v>
      </c>
      <c r="M497" s="188" t="s">
        <v>5593</v>
      </c>
      <c r="N497" s="187">
        <v>2025</v>
      </c>
      <c r="O497" s="65">
        <v>384</v>
      </c>
      <c r="P497" s="65" t="s">
        <v>69</v>
      </c>
    </row>
    <row r="498" spans="1:16" ht="21.5" hidden="1">
      <c r="A498" s="60"/>
      <c r="B498" s="60"/>
      <c r="C498" s="60"/>
      <c r="D498" s="60"/>
      <c r="H498" s="183" t="s">
        <v>5557</v>
      </c>
      <c r="I498" s="187" t="s">
        <v>2960</v>
      </c>
      <c r="J498" s="187" t="s">
        <v>5596</v>
      </c>
      <c r="K498" s="187" t="s">
        <v>227</v>
      </c>
      <c r="L498" s="188" t="s">
        <v>5598</v>
      </c>
      <c r="M498" s="188" t="s">
        <v>5599</v>
      </c>
      <c r="N498" s="187">
        <v>2013</v>
      </c>
      <c r="O498" s="65">
        <v>385</v>
      </c>
      <c r="P498" s="65" t="s">
        <v>69</v>
      </c>
    </row>
    <row r="499" spans="1:16" ht="21.5" hidden="1">
      <c r="A499" s="60" t="s">
        <v>7405</v>
      </c>
      <c r="B499" s="60"/>
      <c r="C499" s="60"/>
      <c r="D499" s="60"/>
      <c r="H499" s="183" t="s">
        <v>5563</v>
      </c>
      <c r="I499" s="187" t="s">
        <v>2960</v>
      </c>
      <c r="J499" s="187" t="s">
        <v>5596</v>
      </c>
      <c r="K499" s="187" t="s">
        <v>227</v>
      </c>
      <c r="L499" s="188" t="s">
        <v>5604</v>
      </c>
      <c r="M499" s="188" t="s">
        <v>5605</v>
      </c>
      <c r="N499" s="187">
        <v>2014</v>
      </c>
      <c r="O499" s="65">
        <v>386</v>
      </c>
      <c r="P499" s="65" t="s">
        <v>69</v>
      </c>
    </row>
    <row r="500" spans="1:16" ht="21.5" hidden="1">
      <c r="A500" s="166" t="s">
        <v>226</v>
      </c>
      <c r="B500" s="166" t="s">
        <v>234</v>
      </c>
      <c r="C500" s="166" t="s">
        <v>13</v>
      </c>
      <c r="D500" s="166" t="s">
        <v>2755</v>
      </c>
      <c r="E500" s="166" t="s">
        <v>0</v>
      </c>
      <c r="H500" s="183" t="s">
        <v>5568</v>
      </c>
      <c r="I500" s="187" t="s">
        <v>2960</v>
      </c>
      <c r="J500" s="187" t="s">
        <v>5596</v>
      </c>
      <c r="K500" s="187" t="s">
        <v>227</v>
      </c>
      <c r="L500" s="188" t="s">
        <v>5608</v>
      </c>
      <c r="M500" s="188" t="s">
        <v>5609</v>
      </c>
      <c r="N500" s="187">
        <v>2015</v>
      </c>
      <c r="O500" s="65">
        <v>387</v>
      </c>
      <c r="P500" s="65" t="s">
        <v>69</v>
      </c>
    </row>
    <row r="501" spans="1:16" ht="21.5" hidden="1">
      <c r="A501" s="65" t="s">
        <v>7389</v>
      </c>
      <c r="B501" s="65" t="s">
        <v>7390</v>
      </c>
      <c r="C501" s="65" t="s">
        <v>7391</v>
      </c>
      <c r="D501" s="65">
        <v>1</v>
      </c>
      <c r="E501" s="65" t="b">
        <v>1</v>
      </c>
      <c r="H501" s="183" t="s">
        <v>5574</v>
      </c>
      <c r="I501" s="187" t="s">
        <v>2960</v>
      </c>
      <c r="J501" s="187" t="s">
        <v>5596</v>
      </c>
      <c r="K501" s="187" t="s">
        <v>227</v>
      </c>
      <c r="L501" s="188" t="s">
        <v>5613</v>
      </c>
      <c r="M501" s="188" t="s">
        <v>5614</v>
      </c>
      <c r="N501" s="187">
        <v>2016</v>
      </c>
      <c r="O501" s="65">
        <v>388</v>
      </c>
      <c r="P501" s="65" t="s">
        <v>69</v>
      </c>
    </row>
    <row r="502" spans="1:16" ht="21.5" hidden="1">
      <c r="A502" s="65" t="s">
        <v>7392</v>
      </c>
      <c r="B502" s="65" t="s">
        <v>7393</v>
      </c>
      <c r="C502" s="65" t="s">
        <v>7394</v>
      </c>
      <c r="D502" s="65">
        <v>2</v>
      </c>
      <c r="E502" s="65" t="b">
        <v>1</v>
      </c>
      <c r="H502" s="183" t="s">
        <v>5579</v>
      </c>
      <c r="I502" s="187" t="s">
        <v>2960</v>
      </c>
      <c r="J502" s="187" t="s">
        <v>5596</v>
      </c>
      <c r="K502" s="187" t="s">
        <v>227</v>
      </c>
      <c r="L502" s="188" t="s">
        <v>5619</v>
      </c>
      <c r="M502" s="188" t="s">
        <v>5620</v>
      </c>
      <c r="N502" s="187">
        <v>2017</v>
      </c>
      <c r="O502" s="65">
        <v>389</v>
      </c>
      <c r="P502" s="65" t="s">
        <v>69</v>
      </c>
    </row>
    <row r="503" spans="1:16" ht="21.5" hidden="1">
      <c r="A503" s="65" t="s">
        <v>7395</v>
      </c>
      <c r="B503" s="65" t="s">
        <v>7396</v>
      </c>
      <c r="C503" s="65" t="s">
        <v>7397</v>
      </c>
      <c r="D503" s="65">
        <v>3</v>
      </c>
      <c r="E503" s="65" t="b">
        <v>1</v>
      </c>
      <c r="H503" s="183" t="s">
        <v>5584</v>
      </c>
      <c r="I503" s="187" t="s">
        <v>2960</v>
      </c>
      <c r="J503" s="187" t="s">
        <v>5596</v>
      </c>
      <c r="K503" s="187" t="s">
        <v>227</v>
      </c>
      <c r="L503" s="188" t="s">
        <v>5624</v>
      </c>
      <c r="M503" s="188" t="s">
        <v>5625</v>
      </c>
      <c r="N503" s="187">
        <v>2018</v>
      </c>
      <c r="O503" s="65">
        <v>390</v>
      </c>
      <c r="P503" s="65" t="s">
        <v>69</v>
      </c>
    </row>
    <row r="504" spans="1:16" ht="21.5" hidden="1">
      <c r="A504" s="65" t="s">
        <v>7398</v>
      </c>
      <c r="B504" s="65" t="s">
        <v>1120</v>
      </c>
      <c r="C504" s="65" t="s">
        <v>7399</v>
      </c>
      <c r="D504" s="65">
        <v>4</v>
      </c>
      <c r="E504" s="65" t="b">
        <v>1</v>
      </c>
      <c r="H504" s="183" t="s">
        <v>5591</v>
      </c>
      <c r="I504" s="187" t="s">
        <v>2960</v>
      </c>
      <c r="J504" s="187" t="s">
        <v>5596</v>
      </c>
      <c r="K504" s="187" t="s">
        <v>227</v>
      </c>
      <c r="L504" s="188" t="s">
        <v>5629</v>
      </c>
      <c r="M504" s="188" t="s">
        <v>5630</v>
      </c>
      <c r="N504" s="187">
        <v>2019</v>
      </c>
      <c r="O504" s="65">
        <v>391</v>
      </c>
      <c r="P504" s="65" t="s">
        <v>69</v>
      </c>
    </row>
    <row r="505" spans="1:16" ht="21.5" hidden="1">
      <c r="A505" s="65" t="s">
        <v>7400</v>
      </c>
      <c r="B505" s="65" t="s">
        <v>7401</v>
      </c>
      <c r="C505" s="65" t="s">
        <v>7401</v>
      </c>
      <c r="D505" s="65">
        <v>5</v>
      </c>
      <c r="E505" s="65" t="b">
        <v>1</v>
      </c>
      <c r="H505" s="183" t="s">
        <v>5597</v>
      </c>
      <c r="I505" s="187" t="s">
        <v>2960</v>
      </c>
      <c r="J505" s="187" t="s">
        <v>5596</v>
      </c>
      <c r="K505" s="187" t="s">
        <v>227</v>
      </c>
      <c r="L505" s="188" t="s">
        <v>5635</v>
      </c>
      <c r="M505" s="188" t="s">
        <v>5636</v>
      </c>
      <c r="N505" s="187">
        <v>2020</v>
      </c>
      <c r="O505" s="65">
        <v>392</v>
      </c>
      <c r="P505" s="65" t="s">
        <v>69</v>
      </c>
    </row>
    <row r="506" spans="1:16" ht="21.5" hidden="1">
      <c r="A506" s="65" t="s">
        <v>7402</v>
      </c>
      <c r="B506" s="65" t="s">
        <v>1194</v>
      </c>
      <c r="C506" s="65" t="s">
        <v>1194</v>
      </c>
      <c r="D506" s="65">
        <v>6</v>
      </c>
      <c r="E506" s="65" t="b">
        <v>1</v>
      </c>
      <c r="H506" s="183" t="s">
        <v>5603</v>
      </c>
      <c r="I506" s="187" t="s">
        <v>2960</v>
      </c>
      <c r="J506" s="187" t="s">
        <v>5596</v>
      </c>
      <c r="K506" s="187" t="s">
        <v>227</v>
      </c>
      <c r="L506" s="188" t="s">
        <v>5642</v>
      </c>
      <c r="M506" s="188" t="s">
        <v>5643</v>
      </c>
      <c r="N506" s="187">
        <v>2020</v>
      </c>
      <c r="O506" s="65">
        <v>393</v>
      </c>
      <c r="P506" s="65" t="s">
        <v>69</v>
      </c>
    </row>
    <row r="507" spans="1:16" ht="21.5" hidden="1">
      <c r="A507" s="65" t="s">
        <v>7403</v>
      </c>
      <c r="B507" s="65" t="s">
        <v>7404</v>
      </c>
      <c r="C507" s="65" t="s">
        <v>7404</v>
      </c>
      <c r="D507" s="65">
        <v>7</v>
      </c>
      <c r="E507" s="65" t="b">
        <v>1</v>
      </c>
      <c r="H507" s="183" t="s">
        <v>5607</v>
      </c>
      <c r="I507" s="187" t="s">
        <v>2960</v>
      </c>
      <c r="J507" s="187" t="s">
        <v>5596</v>
      </c>
      <c r="K507" s="187" t="s">
        <v>227</v>
      </c>
      <c r="L507" s="188" t="s">
        <v>5647</v>
      </c>
      <c r="M507" s="188" t="s">
        <v>5648</v>
      </c>
      <c r="N507" s="187">
        <v>2020</v>
      </c>
      <c r="O507" s="65">
        <v>394</v>
      </c>
      <c r="P507" s="65" t="s">
        <v>69</v>
      </c>
    </row>
    <row r="508" spans="1:16" ht="21.5" hidden="1">
      <c r="A508" s="60"/>
      <c r="B508" s="60"/>
      <c r="C508" s="60"/>
      <c r="D508" s="60"/>
      <c r="H508" s="183" t="s">
        <v>5612</v>
      </c>
      <c r="I508" s="187" t="s">
        <v>2960</v>
      </c>
      <c r="J508" s="187" t="s">
        <v>5596</v>
      </c>
      <c r="K508" s="187" t="s">
        <v>227</v>
      </c>
      <c r="L508" s="188" t="s">
        <v>5652</v>
      </c>
      <c r="M508" s="188" t="s">
        <v>5653</v>
      </c>
      <c r="N508" s="187">
        <v>2021</v>
      </c>
      <c r="O508" s="65">
        <v>395</v>
      </c>
      <c r="P508" s="65" t="s">
        <v>69</v>
      </c>
    </row>
    <row r="509" spans="1:16" ht="21.5" hidden="1">
      <c r="A509" s="151" t="s">
        <v>2903</v>
      </c>
      <c r="H509" s="183" t="s">
        <v>5618</v>
      </c>
      <c r="I509" s="187" t="s">
        <v>2960</v>
      </c>
      <c r="J509" s="187" t="s">
        <v>5596</v>
      </c>
      <c r="K509" s="187" t="s">
        <v>227</v>
      </c>
      <c r="L509" s="188" t="s">
        <v>5657</v>
      </c>
      <c r="M509" s="188" t="s">
        <v>5658</v>
      </c>
      <c r="N509" s="187">
        <v>2021</v>
      </c>
      <c r="O509" s="65">
        <v>396</v>
      </c>
      <c r="P509" s="65" t="s">
        <v>69</v>
      </c>
    </row>
    <row r="510" spans="1:16" ht="21.5" hidden="1">
      <c r="A510" s="166" t="s">
        <v>226</v>
      </c>
      <c r="B510" s="166" t="s">
        <v>234</v>
      </c>
      <c r="C510" s="166" t="s">
        <v>13</v>
      </c>
      <c r="D510" s="166" t="s">
        <v>2755</v>
      </c>
      <c r="E510" s="166" t="s">
        <v>0</v>
      </c>
      <c r="H510" s="183" t="s">
        <v>5623</v>
      </c>
      <c r="I510" s="187" t="s">
        <v>2960</v>
      </c>
      <c r="J510" s="187" t="s">
        <v>5661</v>
      </c>
      <c r="K510" s="187" t="s">
        <v>227</v>
      </c>
      <c r="L510" s="188" t="s">
        <v>5663</v>
      </c>
      <c r="M510" s="188" t="s">
        <v>5664</v>
      </c>
      <c r="N510" s="187">
        <v>2020</v>
      </c>
      <c r="O510" s="65">
        <v>397</v>
      </c>
      <c r="P510" s="65" t="s">
        <v>69</v>
      </c>
    </row>
    <row r="511" spans="1:16" ht="21.5" hidden="1">
      <c r="A511" s="65" t="s">
        <v>7406</v>
      </c>
      <c r="B511" s="65" t="s">
        <v>7407</v>
      </c>
      <c r="C511" s="65" t="s">
        <v>7408</v>
      </c>
      <c r="D511" s="65">
        <v>1</v>
      </c>
      <c r="E511" s="65" t="b">
        <v>1</v>
      </c>
      <c r="H511" s="183" t="s">
        <v>5628</v>
      </c>
      <c r="I511" s="187" t="s">
        <v>2960</v>
      </c>
      <c r="J511" s="187" t="s">
        <v>5661</v>
      </c>
      <c r="K511" s="187" t="s">
        <v>227</v>
      </c>
      <c r="L511" s="188" t="s">
        <v>5668</v>
      </c>
      <c r="M511" s="188" t="s">
        <v>5669</v>
      </c>
      <c r="N511" s="187">
        <v>2023</v>
      </c>
      <c r="O511" s="65">
        <v>398</v>
      </c>
      <c r="P511" s="65" t="s">
        <v>69</v>
      </c>
    </row>
    <row r="512" spans="1:16" ht="21.5" hidden="1">
      <c r="A512" s="65" t="s">
        <v>7409</v>
      </c>
      <c r="B512" s="65" t="s">
        <v>7393</v>
      </c>
      <c r="C512" s="65" t="s">
        <v>7410</v>
      </c>
      <c r="D512" s="65">
        <v>2</v>
      </c>
      <c r="E512" s="65" t="b">
        <v>1</v>
      </c>
      <c r="H512" s="183" t="s">
        <v>5634</v>
      </c>
      <c r="I512" s="187" t="s">
        <v>2960</v>
      </c>
      <c r="J512" s="187" t="s">
        <v>5672</v>
      </c>
      <c r="K512" s="187" t="s">
        <v>227</v>
      </c>
      <c r="L512" s="188" t="s">
        <v>5674</v>
      </c>
      <c r="M512" s="188" t="s">
        <v>5675</v>
      </c>
      <c r="N512" s="187">
        <v>2020</v>
      </c>
      <c r="O512" s="65">
        <v>399</v>
      </c>
      <c r="P512" s="65" t="s">
        <v>69</v>
      </c>
    </row>
    <row r="513" spans="1:16" ht="21.5" hidden="1">
      <c r="A513" s="65" t="s">
        <v>7411</v>
      </c>
      <c r="B513" s="65" t="s">
        <v>7396</v>
      </c>
      <c r="C513" s="65" t="s">
        <v>7397</v>
      </c>
      <c r="D513" s="65">
        <v>3</v>
      </c>
      <c r="E513" s="65" t="b">
        <v>1</v>
      </c>
      <c r="H513" s="183" t="s">
        <v>5641</v>
      </c>
      <c r="I513" s="187" t="s">
        <v>2960</v>
      </c>
      <c r="J513" s="187" t="s">
        <v>5680</v>
      </c>
      <c r="K513" s="187" t="s">
        <v>227</v>
      </c>
      <c r="L513" s="188" t="s">
        <v>5682</v>
      </c>
      <c r="M513" s="188" t="s">
        <v>5683</v>
      </c>
      <c r="N513" s="187">
        <v>2020</v>
      </c>
      <c r="O513" s="65">
        <v>400</v>
      </c>
      <c r="P513" s="65" t="s">
        <v>69</v>
      </c>
    </row>
    <row r="514" spans="1:16" ht="21.5" hidden="1">
      <c r="A514" s="65" t="s">
        <v>7412</v>
      </c>
      <c r="B514" s="65" t="s">
        <v>1120</v>
      </c>
      <c r="C514" s="65" t="s">
        <v>7413</v>
      </c>
      <c r="D514" s="65">
        <v>4</v>
      </c>
      <c r="E514" s="65" t="b">
        <v>1</v>
      </c>
      <c r="H514" s="183" t="s">
        <v>5646</v>
      </c>
      <c r="I514" s="187" t="s">
        <v>2960</v>
      </c>
      <c r="J514" s="187" t="s">
        <v>5680</v>
      </c>
      <c r="K514" s="187" t="s">
        <v>227</v>
      </c>
      <c r="L514" s="188" t="s">
        <v>5687</v>
      </c>
      <c r="M514" s="188" t="s">
        <v>5688</v>
      </c>
      <c r="N514" s="187">
        <v>2020</v>
      </c>
      <c r="O514" s="65">
        <v>401</v>
      </c>
      <c r="P514" s="65" t="s">
        <v>69</v>
      </c>
    </row>
    <row r="515" spans="1:16" ht="21.5" hidden="1">
      <c r="A515" s="65" t="s">
        <v>7414</v>
      </c>
      <c r="B515" s="65" t="s">
        <v>7401</v>
      </c>
      <c r="C515" s="65" t="s">
        <v>7401</v>
      </c>
      <c r="D515" s="65">
        <v>5</v>
      </c>
      <c r="E515" s="65" t="b">
        <v>1</v>
      </c>
      <c r="H515" s="183" t="s">
        <v>5651</v>
      </c>
      <c r="I515" s="187" t="s">
        <v>2960</v>
      </c>
      <c r="J515" s="187" t="s">
        <v>5691</v>
      </c>
      <c r="K515" s="187" t="s">
        <v>227</v>
      </c>
      <c r="L515" s="188" t="s">
        <v>5693</v>
      </c>
      <c r="M515" s="188" t="s">
        <v>5694</v>
      </c>
      <c r="N515" s="187">
        <v>2020</v>
      </c>
      <c r="O515" s="65">
        <v>402</v>
      </c>
      <c r="P515" s="65" t="s">
        <v>69</v>
      </c>
    </row>
    <row r="516" spans="1:16" ht="21.5" hidden="1">
      <c r="A516" s="65" t="s">
        <v>7415</v>
      </c>
      <c r="B516" s="65" t="s">
        <v>1194</v>
      </c>
      <c r="C516" s="65" t="s">
        <v>1194</v>
      </c>
      <c r="D516" s="65">
        <v>6</v>
      </c>
      <c r="E516" s="65" t="b">
        <v>1</v>
      </c>
      <c r="H516" s="183" t="s">
        <v>5656</v>
      </c>
      <c r="I516" s="187" t="s">
        <v>2960</v>
      </c>
      <c r="J516" s="187" t="s">
        <v>5691</v>
      </c>
      <c r="K516" s="187" t="s">
        <v>227</v>
      </c>
      <c r="L516" s="188" t="s">
        <v>5699</v>
      </c>
      <c r="M516" s="188" t="s">
        <v>5700</v>
      </c>
      <c r="N516" s="187">
        <v>2023</v>
      </c>
      <c r="O516" s="65">
        <v>403</v>
      </c>
      <c r="P516" s="65" t="s">
        <v>69</v>
      </c>
    </row>
    <row r="517" spans="1:16" ht="21.5" hidden="1">
      <c r="A517" s="65" t="s">
        <v>7416</v>
      </c>
      <c r="B517" s="65" t="s">
        <v>7417</v>
      </c>
      <c r="C517" s="65" t="s">
        <v>7418</v>
      </c>
      <c r="D517" s="65">
        <v>7</v>
      </c>
      <c r="E517" s="65" t="b">
        <v>1</v>
      </c>
      <c r="H517" s="183" t="s">
        <v>5662</v>
      </c>
      <c r="I517" s="187" t="s">
        <v>2960</v>
      </c>
      <c r="J517" s="187" t="s">
        <v>5596</v>
      </c>
      <c r="K517" s="187" t="s">
        <v>227</v>
      </c>
      <c r="L517" s="188" t="s">
        <v>5705</v>
      </c>
      <c r="M517" s="188" t="s">
        <v>5706</v>
      </c>
      <c r="N517" s="187">
        <v>2023</v>
      </c>
      <c r="O517" s="65">
        <v>404</v>
      </c>
      <c r="P517" s="65" t="s">
        <v>69</v>
      </c>
    </row>
    <row r="518" spans="1:16" ht="21.5" hidden="1">
      <c r="H518" s="183" t="s">
        <v>5667</v>
      </c>
      <c r="I518" s="187" t="s">
        <v>2960</v>
      </c>
      <c r="J518" s="187" t="s">
        <v>5596</v>
      </c>
      <c r="K518" s="187" t="s">
        <v>227</v>
      </c>
      <c r="L518" s="188" t="s">
        <v>5711</v>
      </c>
      <c r="M518" s="188" t="s">
        <v>5712</v>
      </c>
      <c r="N518" s="187">
        <v>2023</v>
      </c>
      <c r="O518" s="65">
        <v>405</v>
      </c>
      <c r="P518" s="65" t="s">
        <v>69</v>
      </c>
    </row>
    <row r="519" spans="1:16" ht="21.5" hidden="1">
      <c r="A519" s="151" t="s">
        <v>7432</v>
      </c>
      <c r="H519" s="183" t="s">
        <v>5673</v>
      </c>
      <c r="I519" s="187" t="s">
        <v>2960</v>
      </c>
      <c r="J519" s="187" t="s">
        <v>5596</v>
      </c>
      <c r="K519" s="187" t="s">
        <v>227</v>
      </c>
      <c r="L519" s="188" t="s">
        <v>5716</v>
      </c>
      <c r="M519" s="188" t="s">
        <v>5717</v>
      </c>
      <c r="N519" s="187">
        <v>2024</v>
      </c>
      <c r="O519" s="65">
        <v>406</v>
      </c>
      <c r="P519" s="65" t="s">
        <v>69</v>
      </c>
    </row>
    <row r="520" spans="1:16" ht="21.5" hidden="1">
      <c r="A520" s="166" t="s">
        <v>226</v>
      </c>
      <c r="B520" s="166" t="s">
        <v>234</v>
      </c>
      <c r="C520" s="166" t="s">
        <v>13</v>
      </c>
      <c r="D520" s="166" t="s">
        <v>2755</v>
      </c>
      <c r="E520" s="166" t="s">
        <v>0</v>
      </c>
      <c r="H520" s="183" t="s">
        <v>5681</v>
      </c>
      <c r="I520" s="187" t="s">
        <v>2960</v>
      </c>
      <c r="J520" s="187" t="s">
        <v>5680</v>
      </c>
      <c r="K520" s="187" t="s">
        <v>227</v>
      </c>
      <c r="L520" s="188" t="s">
        <v>5722</v>
      </c>
      <c r="M520" s="188" t="s">
        <v>5723</v>
      </c>
      <c r="N520" s="187">
        <v>2023</v>
      </c>
      <c r="O520" s="65">
        <v>407</v>
      </c>
      <c r="P520" s="65" t="s">
        <v>69</v>
      </c>
    </row>
    <row r="521" spans="1:16" ht="21.5" hidden="1">
      <c r="A521" s="65" t="s">
        <v>7419</v>
      </c>
      <c r="B521" s="65" t="s">
        <v>7420</v>
      </c>
      <c r="C521" s="65"/>
      <c r="D521" s="65">
        <v>1</v>
      </c>
      <c r="E521" s="65" t="b">
        <v>1</v>
      </c>
      <c r="H521" s="183" t="s">
        <v>5686</v>
      </c>
      <c r="I521" s="187" t="s">
        <v>2960</v>
      </c>
      <c r="J521" s="187" t="s">
        <v>5680</v>
      </c>
      <c r="K521" s="187" t="s">
        <v>227</v>
      </c>
      <c r="L521" s="188" t="s">
        <v>5729</v>
      </c>
      <c r="M521" s="188" t="s">
        <v>5730</v>
      </c>
      <c r="N521" s="187">
        <v>2023</v>
      </c>
      <c r="O521" s="65">
        <v>408</v>
      </c>
      <c r="P521" s="65" t="s">
        <v>69</v>
      </c>
    </row>
    <row r="522" spans="1:16" ht="21.5" hidden="1">
      <c r="A522" s="65" t="s">
        <v>7421</v>
      </c>
      <c r="B522" s="65" t="s">
        <v>7422</v>
      </c>
      <c r="C522" s="65"/>
      <c r="D522" s="65">
        <v>2</v>
      </c>
      <c r="E522" s="65" t="b">
        <v>1</v>
      </c>
      <c r="H522" s="183" t="s">
        <v>5692</v>
      </c>
      <c r="I522" s="187" t="s">
        <v>2960</v>
      </c>
      <c r="J522" s="187" t="s">
        <v>5680</v>
      </c>
      <c r="K522" s="187" t="s">
        <v>227</v>
      </c>
      <c r="L522" s="188" t="s">
        <v>5735</v>
      </c>
      <c r="M522" s="188" t="s">
        <v>5736</v>
      </c>
      <c r="N522" s="187">
        <v>2024</v>
      </c>
      <c r="O522" s="65">
        <v>409</v>
      </c>
      <c r="P522" s="65" t="s">
        <v>69</v>
      </c>
    </row>
    <row r="523" spans="1:16" ht="21.5" hidden="1">
      <c r="A523" s="65" t="s">
        <v>7423</v>
      </c>
      <c r="B523" s="65" t="s">
        <v>7424</v>
      </c>
      <c r="C523" s="65"/>
      <c r="D523" s="65">
        <v>3</v>
      </c>
      <c r="E523" s="65" t="b">
        <v>1</v>
      </c>
      <c r="H523" s="183" t="s">
        <v>5698</v>
      </c>
      <c r="I523" s="187" t="s">
        <v>2960</v>
      </c>
      <c r="J523" s="187" t="s">
        <v>5680</v>
      </c>
      <c r="K523" s="187" t="s">
        <v>227</v>
      </c>
      <c r="L523" s="188" t="s">
        <v>5743</v>
      </c>
      <c r="M523" s="188" t="s">
        <v>5744</v>
      </c>
      <c r="N523" s="187">
        <v>2024</v>
      </c>
      <c r="O523" s="65">
        <v>410</v>
      </c>
      <c r="P523" s="65" t="s">
        <v>69</v>
      </c>
    </row>
    <row r="524" spans="1:16" ht="21.5" hidden="1">
      <c r="A524" s="65" t="s">
        <v>7425</v>
      </c>
      <c r="B524" s="65" t="s">
        <v>7426</v>
      </c>
      <c r="C524" s="65"/>
      <c r="D524" s="65">
        <v>4</v>
      </c>
      <c r="E524" s="65" t="b">
        <v>1</v>
      </c>
      <c r="H524" s="183" t="s">
        <v>5704</v>
      </c>
      <c r="I524" s="187" t="s">
        <v>2960</v>
      </c>
      <c r="J524" s="187" t="s">
        <v>5691</v>
      </c>
      <c r="K524" s="187" t="s">
        <v>227</v>
      </c>
      <c r="L524" s="188" t="s">
        <v>5750</v>
      </c>
      <c r="M524" s="188" t="s">
        <v>5751</v>
      </c>
      <c r="N524" s="187">
        <v>2024</v>
      </c>
      <c r="O524" s="65">
        <v>411</v>
      </c>
      <c r="P524" s="65" t="s">
        <v>69</v>
      </c>
    </row>
    <row r="525" spans="1:16" ht="21.5" hidden="1">
      <c r="A525" s="65" t="s">
        <v>7427</v>
      </c>
      <c r="B525" s="65" t="s">
        <v>7428</v>
      </c>
      <c r="C525" s="65"/>
      <c r="D525" s="65">
        <v>5</v>
      </c>
      <c r="E525" s="65" t="b">
        <v>1</v>
      </c>
      <c r="H525" s="183" t="s">
        <v>5710</v>
      </c>
      <c r="I525" s="187" t="s">
        <v>2960</v>
      </c>
      <c r="J525" s="187" t="s">
        <v>5753</v>
      </c>
      <c r="K525" s="187" t="s">
        <v>227</v>
      </c>
      <c r="L525" s="188" t="s">
        <v>5755</v>
      </c>
      <c r="M525" s="188" t="s">
        <v>5756</v>
      </c>
      <c r="N525" s="187">
        <v>2023</v>
      </c>
      <c r="O525" s="65">
        <v>412</v>
      </c>
      <c r="P525" s="65" t="s">
        <v>69</v>
      </c>
    </row>
    <row r="526" spans="1:16" ht="21.5" hidden="1">
      <c r="A526" s="65" t="s">
        <v>7429</v>
      </c>
      <c r="B526" s="65" t="s">
        <v>7250</v>
      </c>
      <c r="C526" s="65"/>
      <c r="D526" s="65">
        <v>6</v>
      </c>
      <c r="E526" s="65" t="b">
        <v>1</v>
      </c>
      <c r="H526" s="183" t="s">
        <v>5715</v>
      </c>
      <c r="I526" s="187" t="s">
        <v>2960</v>
      </c>
      <c r="J526" s="187" t="s">
        <v>5753</v>
      </c>
      <c r="K526" s="187" t="s">
        <v>227</v>
      </c>
      <c r="L526" s="188" t="s">
        <v>5760</v>
      </c>
      <c r="M526" s="188" t="s">
        <v>5761</v>
      </c>
      <c r="N526" s="187">
        <v>2024</v>
      </c>
      <c r="O526" s="65">
        <v>413</v>
      </c>
      <c r="P526" s="65" t="s">
        <v>69</v>
      </c>
    </row>
    <row r="527" spans="1:16" ht="21.5" hidden="1">
      <c r="A527" s="65" t="s">
        <v>7430</v>
      </c>
      <c r="B527" s="65" t="s">
        <v>7431</v>
      </c>
      <c r="C527" s="65"/>
      <c r="D527" s="65">
        <v>7</v>
      </c>
      <c r="E527" s="65" t="b">
        <v>1</v>
      </c>
      <c r="H527" s="183" t="s">
        <v>5721</v>
      </c>
      <c r="I527" s="187" t="s">
        <v>2962</v>
      </c>
      <c r="J527" s="187" t="s">
        <v>5822</v>
      </c>
      <c r="K527" s="187" t="s">
        <v>227</v>
      </c>
      <c r="L527" s="188" t="s">
        <v>5824</v>
      </c>
      <c r="M527" s="188" t="s">
        <v>5825</v>
      </c>
      <c r="N527" s="187">
        <v>2013</v>
      </c>
      <c r="O527" s="65">
        <v>414</v>
      </c>
      <c r="P527" s="65" t="s">
        <v>69</v>
      </c>
    </row>
    <row r="528" spans="1:16" ht="21.5" hidden="1">
      <c r="H528" s="183" t="s">
        <v>5728</v>
      </c>
      <c r="I528" s="187" t="s">
        <v>2962</v>
      </c>
      <c r="J528" s="187" t="s">
        <v>5822</v>
      </c>
      <c r="K528" s="187" t="s">
        <v>227</v>
      </c>
      <c r="L528" s="188" t="s">
        <v>5830</v>
      </c>
      <c r="M528" s="188" t="s">
        <v>5831</v>
      </c>
      <c r="N528" s="187">
        <v>2014</v>
      </c>
      <c r="O528" s="65">
        <v>415</v>
      </c>
      <c r="P528" s="65" t="s">
        <v>69</v>
      </c>
    </row>
    <row r="529" spans="1:16" ht="21.5" hidden="1">
      <c r="A529" s="151" t="s">
        <v>7433</v>
      </c>
      <c r="H529" s="183" t="s">
        <v>5734</v>
      </c>
      <c r="I529" s="187" t="s">
        <v>2962</v>
      </c>
      <c r="J529" s="187" t="s">
        <v>5822</v>
      </c>
      <c r="K529" s="187" t="s">
        <v>227</v>
      </c>
      <c r="L529" s="188" t="s">
        <v>5835</v>
      </c>
      <c r="M529" s="188" t="s">
        <v>5836</v>
      </c>
      <c r="N529" s="187">
        <v>2015</v>
      </c>
      <c r="O529" s="65">
        <v>416</v>
      </c>
      <c r="P529" s="65" t="s">
        <v>69</v>
      </c>
    </row>
    <row r="530" spans="1:16" ht="21.5" hidden="1">
      <c r="A530" s="166" t="s">
        <v>226</v>
      </c>
      <c r="B530" s="166" t="s">
        <v>234</v>
      </c>
      <c r="C530" s="166" t="s">
        <v>13</v>
      </c>
      <c r="D530" s="166" t="s">
        <v>2755</v>
      </c>
      <c r="E530" s="166" t="s">
        <v>0</v>
      </c>
      <c r="H530" s="183" t="s">
        <v>5742</v>
      </c>
      <c r="I530" s="187" t="s">
        <v>2962</v>
      </c>
      <c r="J530" s="187" t="s">
        <v>5822</v>
      </c>
      <c r="K530" s="187" t="s">
        <v>227</v>
      </c>
      <c r="L530" s="188" t="s">
        <v>5841</v>
      </c>
      <c r="M530" s="188" t="s">
        <v>5842</v>
      </c>
      <c r="N530" s="187">
        <v>2016</v>
      </c>
      <c r="O530" s="65">
        <v>417</v>
      </c>
      <c r="P530" s="65" t="s">
        <v>69</v>
      </c>
    </row>
    <row r="531" spans="1:16" ht="21.5" hidden="1">
      <c r="A531" s="151" t="s">
        <v>7434</v>
      </c>
      <c r="B531" s="65" t="s">
        <v>277</v>
      </c>
      <c r="C531" s="65" t="s">
        <v>277</v>
      </c>
      <c r="D531" s="153">
        <v>1</v>
      </c>
      <c r="E531" s="153" t="b">
        <v>1</v>
      </c>
      <c r="H531" s="183" t="s">
        <v>5749</v>
      </c>
      <c r="I531" s="187" t="s">
        <v>2962</v>
      </c>
      <c r="J531" s="187" t="s">
        <v>5822</v>
      </c>
      <c r="K531" s="187" t="s">
        <v>227</v>
      </c>
      <c r="L531" s="188" t="s">
        <v>5847</v>
      </c>
      <c r="M531" s="188" t="s">
        <v>5848</v>
      </c>
      <c r="N531" s="187">
        <v>2017</v>
      </c>
      <c r="O531" s="65">
        <v>418</v>
      </c>
      <c r="P531" s="65" t="s">
        <v>69</v>
      </c>
    </row>
    <row r="532" spans="1:16" ht="21.5" hidden="1">
      <c r="A532" s="151" t="s">
        <v>7435</v>
      </c>
      <c r="B532" s="65" t="s">
        <v>1199</v>
      </c>
      <c r="C532" s="65" t="s">
        <v>1199</v>
      </c>
      <c r="D532" s="153">
        <v>2</v>
      </c>
      <c r="E532" s="153" t="b">
        <v>1</v>
      </c>
      <c r="H532" s="183" t="s">
        <v>5754</v>
      </c>
      <c r="I532" s="187" t="s">
        <v>2962</v>
      </c>
      <c r="J532" s="187" t="s">
        <v>5822</v>
      </c>
      <c r="K532" s="187" t="s">
        <v>227</v>
      </c>
      <c r="L532" s="188" t="s">
        <v>5852</v>
      </c>
      <c r="M532" s="188" t="s">
        <v>5853</v>
      </c>
      <c r="N532" s="187">
        <v>2018</v>
      </c>
      <c r="O532" s="65">
        <v>419</v>
      </c>
      <c r="P532" s="65" t="s">
        <v>69</v>
      </c>
    </row>
    <row r="533" spans="1:16" ht="21.5" hidden="1">
      <c r="A533" s="151" t="s">
        <v>7436</v>
      </c>
      <c r="B533" s="65" t="s">
        <v>2958</v>
      </c>
      <c r="C533" s="65" t="s">
        <v>2958</v>
      </c>
      <c r="D533" s="153">
        <v>3</v>
      </c>
      <c r="E533" s="153" t="b">
        <v>1</v>
      </c>
      <c r="H533" s="183" t="s">
        <v>5759</v>
      </c>
      <c r="I533" s="187" t="s">
        <v>2962</v>
      </c>
      <c r="J533" s="187" t="s">
        <v>5822</v>
      </c>
      <c r="K533" s="187" t="s">
        <v>227</v>
      </c>
      <c r="L533" s="188" t="s">
        <v>5857</v>
      </c>
      <c r="M533" s="188" t="s">
        <v>5858</v>
      </c>
      <c r="N533" s="187">
        <v>2019</v>
      </c>
      <c r="O533" s="65">
        <v>420</v>
      </c>
      <c r="P533" s="65" t="s">
        <v>69</v>
      </c>
    </row>
    <row r="534" spans="1:16" ht="21.5" hidden="1">
      <c r="A534" s="151" t="s">
        <v>7437</v>
      </c>
      <c r="B534" s="65" t="s">
        <v>1278</v>
      </c>
      <c r="C534" s="65" t="s">
        <v>1278</v>
      </c>
      <c r="D534" s="153">
        <v>4</v>
      </c>
      <c r="E534" s="153" t="b">
        <v>1</v>
      </c>
      <c r="H534" s="183" t="s">
        <v>5823</v>
      </c>
      <c r="I534" s="187" t="s">
        <v>2962</v>
      </c>
      <c r="J534" s="187" t="s">
        <v>5861</v>
      </c>
      <c r="K534" s="187" t="s">
        <v>227</v>
      </c>
      <c r="L534" s="188" t="s">
        <v>5863</v>
      </c>
      <c r="M534" s="188" t="s">
        <v>5864</v>
      </c>
      <c r="N534" s="187">
        <v>2016</v>
      </c>
      <c r="O534" s="65">
        <v>421</v>
      </c>
      <c r="P534" s="65" t="s">
        <v>69</v>
      </c>
    </row>
    <row r="535" spans="1:16" ht="21.5" hidden="1">
      <c r="A535" s="151" t="s">
        <v>7438</v>
      </c>
      <c r="B535" s="65" t="s">
        <v>2967</v>
      </c>
      <c r="C535" s="65" t="s">
        <v>2967</v>
      </c>
      <c r="D535" s="153">
        <v>5</v>
      </c>
      <c r="E535" s="153" t="b">
        <v>1</v>
      </c>
      <c r="H535" s="183" t="s">
        <v>5829</v>
      </c>
      <c r="I535" s="187" t="s">
        <v>2962</v>
      </c>
      <c r="J535" s="187" t="s">
        <v>5861</v>
      </c>
      <c r="K535" s="187" t="s">
        <v>227</v>
      </c>
      <c r="L535" s="188" t="s">
        <v>5868</v>
      </c>
      <c r="M535" s="188" t="s">
        <v>5869</v>
      </c>
      <c r="N535" s="187">
        <v>2017</v>
      </c>
      <c r="O535" s="65">
        <v>422</v>
      </c>
      <c r="P535" s="65" t="s">
        <v>69</v>
      </c>
    </row>
    <row r="536" spans="1:16" ht="21.5" hidden="1">
      <c r="A536" s="151" t="s">
        <v>7439</v>
      </c>
      <c r="B536" s="65" t="s">
        <v>1290</v>
      </c>
      <c r="C536" s="65" t="s">
        <v>1290</v>
      </c>
      <c r="D536" s="153">
        <v>6</v>
      </c>
      <c r="E536" s="153" t="b">
        <v>1</v>
      </c>
      <c r="H536" s="183" t="s">
        <v>5834</v>
      </c>
      <c r="I536" s="187" t="s">
        <v>2962</v>
      </c>
      <c r="J536" s="187" t="s">
        <v>5861</v>
      </c>
      <c r="K536" s="187" t="s">
        <v>227</v>
      </c>
      <c r="L536" s="188" t="s">
        <v>5872</v>
      </c>
      <c r="M536" s="188" t="s">
        <v>5873</v>
      </c>
      <c r="N536" s="187">
        <v>2020</v>
      </c>
      <c r="O536" s="65">
        <v>423</v>
      </c>
      <c r="P536" s="65" t="s">
        <v>69</v>
      </c>
    </row>
    <row r="537" spans="1:16" ht="21.5" hidden="1">
      <c r="A537" s="151" t="s">
        <v>7440</v>
      </c>
      <c r="B537" s="65" t="s">
        <v>2963</v>
      </c>
      <c r="C537" s="65" t="s">
        <v>2963</v>
      </c>
      <c r="D537" s="153">
        <v>7</v>
      </c>
      <c r="E537" s="153" t="b">
        <v>1</v>
      </c>
      <c r="H537" s="183" t="s">
        <v>5840</v>
      </c>
      <c r="I537" s="187" t="s">
        <v>2962</v>
      </c>
      <c r="J537" s="187" t="s">
        <v>5877</v>
      </c>
      <c r="K537" s="187" t="s">
        <v>227</v>
      </c>
      <c r="L537" s="188" t="s">
        <v>5879</v>
      </c>
      <c r="M537" s="188" t="s">
        <v>5880</v>
      </c>
      <c r="N537" s="187">
        <v>2020</v>
      </c>
      <c r="O537" s="65">
        <v>424</v>
      </c>
      <c r="P537" s="65" t="s">
        <v>69</v>
      </c>
    </row>
    <row r="538" spans="1:16" ht="21.5" hidden="1">
      <c r="A538" s="151" t="s">
        <v>7441</v>
      </c>
      <c r="B538" s="65" t="s">
        <v>8028</v>
      </c>
      <c r="C538" s="65" t="s">
        <v>8028</v>
      </c>
      <c r="D538" s="153">
        <v>8</v>
      </c>
      <c r="E538" s="153" t="b">
        <v>1</v>
      </c>
      <c r="H538" s="183" t="s">
        <v>5846</v>
      </c>
      <c r="I538" s="187" t="s">
        <v>2962</v>
      </c>
      <c r="J538" s="187" t="s">
        <v>5883</v>
      </c>
      <c r="K538" s="187" t="s">
        <v>227</v>
      </c>
      <c r="L538" s="188" t="s">
        <v>5885</v>
      </c>
      <c r="M538" s="188" t="s">
        <v>5886</v>
      </c>
      <c r="N538" s="187">
        <v>2020</v>
      </c>
      <c r="O538" s="65">
        <v>425</v>
      </c>
      <c r="P538" s="65" t="s">
        <v>69</v>
      </c>
    </row>
    <row r="539" spans="1:16" ht="21.5" hidden="1">
      <c r="A539" s="151" t="s">
        <v>7442</v>
      </c>
      <c r="B539" s="65" t="s">
        <v>8029</v>
      </c>
      <c r="C539" s="65" t="s">
        <v>8029</v>
      </c>
      <c r="D539" s="153">
        <v>9</v>
      </c>
      <c r="E539" s="153" t="b">
        <v>1</v>
      </c>
      <c r="H539" s="183" t="s">
        <v>5851</v>
      </c>
      <c r="I539" s="187" t="s">
        <v>2962</v>
      </c>
      <c r="J539" s="187" t="s">
        <v>5889</v>
      </c>
      <c r="K539" s="187" t="s">
        <v>227</v>
      </c>
      <c r="L539" s="188" t="s">
        <v>5891</v>
      </c>
      <c r="M539" s="188" t="s">
        <v>5892</v>
      </c>
      <c r="N539" s="187">
        <v>2019</v>
      </c>
      <c r="O539" s="65">
        <v>426</v>
      </c>
      <c r="P539" s="65" t="s">
        <v>69</v>
      </c>
    </row>
    <row r="540" spans="1:16" ht="21.5" hidden="1">
      <c r="A540" s="151" t="s">
        <v>7443</v>
      </c>
      <c r="B540" s="65" t="s">
        <v>2984</v>
      </c>
      <c r="C540" s="65" t="s">
        <v>2984</v>
      </c>
      <c r="D540" s="153">
        <v>10</v>
      </c>
      <c r="E540" s="153" t="b">
        <v>1</v>
      </c>
      <c r="H540" s="183" t="s">
        <v>5856</v>
      </c>
      <c r="I540" s="187" t="s">
        <v>2962</v>
      </c>
      <c r="J540" s="187" t="s">
        <v>5889</v>
      </c>
      <c r="K540" s="187" t="s">
        <v>227</v>
      </c>
      <c r="L540" s="188" t="s">
        <v>5895</v>
      </c>
      <c r="M540" s="188" t="s">
        <v>5896</v>
      </c>
      <c r="N540" s="187">
        <v>2020</v>
      </c>
      <c r="O540" s="65">
        <v>427</v>
      </c>
      <c r="P540" s="65" t="s">
        <v>69</v>
      </c>
    </row>
    <row r="541" spans="1:16" ht="21.5" hidden="1">
      <c r="A541" s="151" t="s">
        <v>7444</v>
      </c>
      <c r="B541" s="65" t="s">
        <v>2976</v>
      </c>
      <c r="C541" s="65" t="s">
        <v>2976</v>
      </c>
      <c r="D541" s="153">
        <v>11</v>
      </c>
      <c r="E541" s="153" t="b">
        <v>1</v>
      </c>
      <c r="H541" s="183" t="s">
        <v>5862</v>
      </c>
      <c r="I541" s="187" t="s">
        <v>2962</v>
      </c>
      <c r="J541" s="187" t="s">
        <v>5889</v>
      </c>
      <c r="K541" s="187" t="s">
        <v>227</v>
      </c>
      <c r="L541" s="188" t="s">
        <v>5900</v>
      </c>
      <c r="M541" s="188" t="s">
        <v>5901</v>
      </c>
      <c r="N541" s="187">
        <v>2021</v>
      </c>
      <c r="O541" s="65">
        <v>428</v>
      </c>
      <c r="P541" s="65" t="s">
        <v>69</v>
      </c>
    </row>
    <row r="542" spans="1:16" ht="21.5" hidden="1">
      <c r="A542" s="151" t="s">
        <v>7445</v>
      </c>
      <c r="B542" s="65" t="s">
        <v>2979</v>
      </c>
      <c r="C542" s="65" t="s">
        <v>2979</v>
      </c>
      <c r="D542" s="153">
        <v>12</v>
      </c>
      <c r="E542" s="153" t="b">
        <v>1</v>
      </c>
      <c r="H542" s="183" t="s">
        <v>5867</v>
      </c>
      <c r="I542" s="187" t="s">
        <v>2962</v>
      </c>
      <c r="J542" s="187" t="s">
        <v>5903</v>
      </c>
      <c r="K542" s="187" t="s">
        <v>227</v>
      </c>
      <c r="L542" s="188" t="s">
        <v>5905</v>
      </c>
      <c r="M542" s="188" t="s">
        <v>5906</v>
      </c>
      <c r="N542" s="187">
        <v>2020</v>
      </c>
      <c r="O542" s="65">
        <v>429</v>
      </c>
      <c r="P542" s="65" t="s">
        <v>69</v>
      </c>
    </row>
    <row r="543" spans="1:16" ht="21.5" hidden="1">
      <c r="A543" s="151" t="s">
        <v>7446</v>
      </c>
      <c r="B543" s="65" t="s">
        <v>2982</v>
      </c>
      <c r="C543" s="65" t="s">
        <v>2982</v>
      </c>
      <c r="D543" s="153">
        <v>13</v>
      </c>
      <c r="E543" s="153" t="b">
        <v>1</v>
      </c>
      <c r="H543" s="183" t="s">
        <v>5871</v>
      </c>
      <c r="I543" s="187" t="s">
        <v>2962</v>
      </c>
      <c r="J543" s="187" t="s">
        <v>5903</v>
      </c>
      <c r="K543" s="187" t="s">
        <v>227</v>
      </c>
      <c r="L543" s="188" t="s">
        <v>5910</v>
      </c>
      <c r="M543" s="188" t="s">
        <v>5911</v>
      </c>
      <c r="N543" s="187">
        <v>2020</v>
      </c>
      <c r="O543" s="65">
        <v>430</v>
      </c>
      <c r="P543" s="65" t="s">
        <v>69</v>
      </c>
    </row>
    <row r="544" spans="1:16" ht="21.5" hidden="1">
      <c r="A544" s="151" t="s">
        <v>7447</v>
      </c>
      <c r="B544" s="65" t="s">
        <v>7194</v>
      </c>
      <c r="C544" s="65" t="s">
        <v>7194</v>
      </c>
      <c r="D544" s="153">
        <v>14</v>
      </c>
      <c r="E544" s="153" t="b">
        <v>1</v>
      </c>
      <c r="H544" s="183" t="s">
        <v>5878</v>
      </c>
      <c r="I544" s="187" t="s">
        <v>2962</v>
      </c>
      <c r="J544" s="187" t="s">
        <v>5914</v>
      </c>
      <c r="K544" s="187" t="s">
        <v>227</v>
      </c>
      <c r="L544" s="188" t="s">
        <v>5916</v>
      </c>
      <c r="M544" s="188" t="s">
        <v>5917</v>
      </c>
      <c r="N544" s="187">
        <v>2019</v>
      </c>
      <c r="O544" s="65">
        <v>431</v>
      </c>
      <c r="P544" s="65" t="s">
        <v>69</v>
      </c>
    </row>
    <row r="545" spans="1:16" ht="21.5" hidden="1">
      <c r="A545" s="151" t="s">
        <v>7448</v>
      </c>
      <c r="B545" s="65" t="s">
        <v>7197</v>
      </c>
      <c r="C545" s="65" t="s">
        <v>7197</v>
      </c>
      <c r="D545" s="153">
        <v>15</v>
      </c>
      <c r="E545" s="153" t="b">
        <v>1</v>
      </c>
      <c r="H545" s="183" t="s">
        <v>5884</v>
      </c>
      <c r="I545" s="187" t="s">
        <v>2962</v>
      </c>
      <c r="J545" s="187" t="s">
        <v>5914</v>
      </c>
      <c r="K545" s="187" t="s">
        <v>227</v>
      </c>
      <c r="L545" s="188" t="s">
        <v>5920</v>
      </c>
      <c r="M545" s="188" t="s">
        <v>5921</v>
      </c>
      <c r="N545" s="187">
        <v>2020</v>
      </c>
      <c r="O545" s="65">
        <v>432</v>
      </c>
      <c r="P545" s="65" t="s">
        <v>69</v>
      </c>
    </row>
    <row r="546" spans="1:16" ht="21.5" hidden="1">
      <c r="A546" s="151" t="s">
        <v>8036</v>
      </c>
      <c r="B546" s="65" t="s">
        <v>7184</v>
      </c>
      <c r="C546" s="65" t="s">
        <v>7184</v>
      </c>
      <c r="D546" s="153">
        <v>16</v>
      </c>
      <c r="E546" s="153" t="b">
        <v>1</v>
      </c>
      <c r="H546" s="183" t="s">
        <v>5890</v>
      </c>
      <c r="I546" s="187" t="s">
        <v>2962</v>
      </c>
      <c r="J546" s="187" t="s">
        <v>5914</v>
      </c>
      <c r="K546" s="187" t="s">
        <v>227</v>
      </c>
      <c r="L546" s="188" t="s">
        <v>5924</v>
      </c>
      <c r="M546" s="188" t="s">
        <v>5925</v>
      </c>
      <c r="N546" s="187">
        <v>2020</v>
      </c>
      <c r="O546" s="65">
        <v>433</v>
      </c>
      <c r="P546" s="65" t="s">
        <v>69</v>
      </c>
    </row>
    <row r="547" spans="1:16" ht="21.5" hidden="1">
      <c r="A547" s="151" t="s">
        <v>8037</v>
      </c>
      <c r="B547" s="65" t="s">
        <v>7187</v>
      </c>
      <c r="C547" s="65" t="s">
        <v>7187</v>
      </c>
      <c r="D547" s="153">
        <v>17</v>
      </c>
      <c r="E547" s="153" t="b">
        <v>1</v>
      </c>
      <c r="H547" s="183" t="s">
        <v>5894</v>
      </c>
      <c r="I547" s="187" t="s">
        <v>2964</v>
      </c>
      <c r="J547" s="187" t="s">
        <v>5929</v>
      </c>
      <c r="K547" s="187" t="s">
        <v>227</v>
      </c>
      <c r="L547" s="188" t="s">
        <v>5931</v>
      </c>
      <c r="M547" s="188" t="s">
        <v>5932</v>
      </c>
      <c r="N547" s="187">
        <v>2014</v>
      </c>
      <c r="O547" s="65">
        <v>434</v>
      </c>
      <c r="P547" s="65" t="s">
        <v>69</v>
      </c>
    </row>
    <row r="548" spans="1:16" ht="21.5" hidden="1">
      <c r="A548" s="151" t="s">
        <v>8038</v>
      </c>
      <c r="B548" s="65" t="s">
        <v>8030</v>
      </c>
      <c r="C548" s="65" t="s">
        <v>8030</v>
      </c>
      <c r="D548" s="153">
        <v>18</v>
      </c>
      <c r="E548" s="153" t="b">
        <v>1</v>
      </c>
      <c r="H548" s="183" t="s">
        <v>5899</v>
      </c>
      <c r="I548" s="187" t="s">
        <v>2964</v>
      </c>
      <c r="J548" s="187" t="s">
        <v>5929</v>
      </c>
      <c r="K548" s="187" t="s">
        <v>227</v>
      </c>
      <c r="L548" s="188" t="s">
        <v>5935</v>
      </c>
      <c r="M548" s="188" t="s">
        <v>5936</v>
      </c>
      <c r="N548" s="187">
        <v>2015</v>
      </c>
      <c r="O548" s="65">
        <v>435</v>
      </c>
      <c r="P548" s="65" t="s">
        <v>69</v>
      </c>
    </row>
    <row r="549" spans="1:16" ht="21.5" hidden="1">
      <c r="A549" s="151" t="s">
        <v>8039</v>
      </c>
      <c r="B549" s="65" t="s">
        <v>8031</v>
      </c>
      <c r="C549" s="65" t="s">
        <v>8031</v>
      </c>
      <c r="D549" s="153">
        <v>19</v>
      </c>
      <c r="E549" s="153" t="b">
        <v>1</v>
      </c>
      <c r="H549" s="183" t="s">
        <v>5904</v>
      </c>
      <c r="I549" s="187" t="s">
        <v>2964</v>
      </c>
      <c r="J549" s="187" t="s">
        <v>5929</v>
      </c>
      <c r="K549" s="187" t="s">
        <v>227</v>
      </c>
      <c r="L549" s="188" t="s">
        <v>5940</v>
      </c>
      <c r="M549" s="188" t="s">
        <v>5941</v>
      </c>
      <c r="N549" s="187">
        <v>2016</v>
      </c>
      <c r="O549" s="65">
        <v>436</v>
      </c>
      <c r="P549" s="65" t="s">
        <v>69</v>
      </c>
    </row>
    <row r="550" spans="1:16" ht="21.5" hidden="1">
      <c r="A550" s="151" t="s">
        <v>8040</v>
      </c>
      <c r="B550" s="65" t="s">
        <v>8032</v>
      </c>
      <c r="C550" s="65" t="s">
        <v>8032</v>
      </c>
      <c r="D550" s="153">
        <v>20</v>
      </c>
      <c r="E550" s="153" t="b">
        <v>1</v>
      </c>
      <c r="H550" s="183" t="s">
        <v>5909</v>
      </c>
      <c r="I550" s="187" t="s">
        <v>2964</v>
      </c>
      <c r="J550" s="187" t="s">
        <v>5929</v>
      </c>
      <c r="K550" s="187" t="s">
        <v>227</v>
      </c>
      <c r="L550" s="188" t="s">
        <v>5944</v>
      </c>
      <c r="M550" s="188" t="s">
        <v>5945</v>
      </c>
      <c r="N550" s="187">
        <v>2017</v>
      </c>
      <c r="O550" s="65">
        <v>437</v>
      </c>
      <c r="P550" s="65" t="s">
        <v>69</v>
      </c>
    </row>
    <row r="551" spans="1:16" ht="21.5" hidden="1">
      <c r="A551" s="151" t="s">
        <v>8041</v>
      </c>
      <c r="B551" s="65" t="s">
        <v>8033</v>
      </c>
      <c r="C551" s="65" t="s">
        <v>8033</v>
      </c>
      <c r="D551" s="153">
        <v>21</v>
      </c>
      <c r="E551" s="153" t="b">
        <v>1</v>
      </c>
      <c r="H551" s="183" t="s">
        <v>5915</v>
      </c>
      <c r="I551" s="187" t="s">
        <v>2964</v>
      </c>
      <c r="J551" s="187" t="s">
        <v>5929</v>
      </c>
      <c r="K551" s="187" t="s">
        <v>227</v>
      </c>
      <c r="L551" s="188" t="s">
        <v>5949</v>
      </c>
      <c r="M551" s="188" t="s">
        <v>5950</v>
      </c>
      <c r="N551" s="187">
        <v>2018</v>
      </c>
      <c r="O551" s="65">
        <v>438</v>
      </c>
      <c r="P551" s="65" t="s">
        <v>69</v>
      </c>
    </row>
    <row r="552" spans="1:16" ht="21.5" hidden="1">
      <c r="A552" s="151" t="s">
        <v>8042</v>
      </c>
      <c r="B552" s="65" t="s">
        <v>8034</v>
      </c>
      <c r="C552" s="65" t="s">
        <v>8034</v>
      </c>
      <c r="D552" s="153">
        <v>22</v>
      </c>
      <c r="E552" s="153" t="b">
        <v>1</v>
      </c>
      <c r="H552" s="183" t="s">
        <v>5919</v>
      </c>
      <c r="I552" s="187" t="s">
        <v>2964</v>
      </c>
      <c r="J552" s="187" t="s">
        <v>5953</v>
      </c>
      <c r="K552" s="187" t="s">
        <v>227</v>
      </c>
      <c r="L552" s="188" t="s">
        <v>5955</v>
      </c>
      <c r="M552" s="188" t="s">
        <v>5956</v>
      </c>
      <c r="N552" s="187">
        <v>2019</v>
      </c>
      <c r="O552" s="65">
        <v>439</v>
      </c>
      <c r="P552" s="65" t="s">
        <v>69</v>
      </c>
    </row>
    <row r="553" spans="1:16" ht="21.5" hidden="1">
      <c r="A553" s="151" t="s">
        <v>8043</v>
      </c>
      <c r="B553" s="65" t="s">
        <v>8035</v>
      </c>
      <c r="C553" s="65" t="s">
        <v>8035</v>
      </c>
      <c r="D553" s="153">
        <v>23</v>
      </c>
      <c r="E553" s="153" t="b">
        <v>1</v>
      </c>
      <c r="H553" s="183" t="s">
        <v>5923</v>
      </c>
      <c r="I553" s="187" t="s">
        <v>2964</v>
      </c>
      <c r="J553" s="187" t="s">
        <v>5953</v>
      </c>
      <c r="K553" s="187" t="s">
        <v>227</v>
      </c>
      <c r="L553" s="188" t="s">
        <v>5962</v>
      </c>
      <c r="M553" s="188" t="s">
        <v>5963</v>
      </c>
      <c r="N553" s="187">
        <v>2020</v>
      </c>
      <c r="O553" s="65">
        <v>440</v>
      </c>
      <c r="P553" s="65" t="s">
        <v>69</v>
      </c>
    </row>
    <row r="554" spans="1:16" ht="21.5" hidden="1">
      <c r="H554" s="183" t="s">
        <v>5930</v>
      </c>
      <c r="I554" s="187" t="s">
        <v>2964</v>
      </c>
      <c r="J554" s="187" t="s">
        <v>5953</v>
      </c>
      <c r="K554" s="187" t="s">
        <v>227</v>
      </c>
      <c r="L554" s="188" t="s">
        <v>5966</v>
      </c>
      <c r="M554" s="188" t="s">
        <v>5967</v>
      </c>
      <c r="N554" s="187">
        <v>2021</v>
      </c>
      <c r="O554" s="65">
        <v>441</v>
      </c>
      <c r="P554" s="65" t="s">
        <v>69</v>
      </c>
    </row>
    <row r="555" spans="1:16" ht="21.5" hidden="1">
      <c r="A555" s="151" t="s">
        <v>7449</v>
      </c>
      <c r="H555" s="183" t="s">
        <v>5934</v>
      </c>
      <c r="I555" s="187" t="s">
        <v>2964</v>
      </c>
      <c r="J555" s="187" t="s">
        <v>5953</v>
      </c>
      <c r="K555" s="187" t="s">
        <v>227</v>
      </c>
      <c r="L555" s="188" t="s">
        <v>5970</v>
      </c>
      <c r="M555" s="188" t="s">
        <v>5971</v>
      </c>
      <c r="N555" s="187">
        <v>2023</v>
      </c>
      <c r="O555" s="65">
        <v>442</v>
      </c>
      <c r="P555" s="65" t="s">
        <v>69</v>
      </c>
    </row>
    <row r="556" spans="1:16" ht="21.5" hidden="1">
      <c r="A556" s="166" t="s">
        <v>226</v>
      </c>
      <c r="B556" s="166" t="s">
        <v>234</v>
      </c>
      <c r="C556" s="166" t="s">
        <v>13</v>
      </c>
      <c r="D556" s="166" t="s">
        <v>2755</v>
      </c>
      <c r="E556" s="166" t="s">
        <v>0</v>
      </c>
      <c r="H556" s="183" t="s">
        <v>5939</v>
      </c>
      <c r="I556" s="187" t="s">
        <v>2964</v>
      </c>
      <c r="J556" s="187" t="s">
        <v>5973</v>
      </c>
      <c r="K556" s="187" t="s">
        <v>227</v>
      </c>
      <c r="L556" s="188" t="s">
        <v>5975</v>
      </c>
      <c r="M556" s="188" t="s">
        <v>5976</v>
      </c>
      <c r="N556" s="187">
        <v>2023</v>
      </c>
      <c r="O556" s="65">
        <v>443</v>
      </c>
      <c r="P556" s="65" t="s">
        <v>69</v>
      </c>
    </row>
    <row r="557" spans="1:16" ht="21.5" hidden="1">
      <c r="A557" s="151" t="s">
        <v>7450</v>
      </c>
      <c r="D557" s="153">
        <v>1</v>
      </c>
      <c r="E557" s="153" t="b">
        <v>0</v>
      </c>
      <c r="H557" s="183" t="s">
        <v>5943</v>
      </c>
      <c r="I557" s="187" t="s">
        <v>2964</v>
      </c>
      <c r="J557" s="187" t="s">
        <v>5973</v>
      </c>
      <c r="K557" s="187" t="s">
        <v>227</v>
      </c>
      <c r="L557" s="188" t="s">
        <v>5979</v>
      </c>
      <c r="M557" s="188" t="s">
        <v>5980</v>
      </c>
      <c r="N557" s="187">
        <v>2019</v>
      </c>
      <c r="O557" s="65">
        <v>444</v>
      </c>
      <c r="P557" s="65" t="s">
        <v>69</v>
      </c>
    </row>
    <row r="558" spans="1:16" ht="21.5" hidden="1">
      <c r="A558" s="151" t="s">
        <v>7451</v>
      </c>
      <c r="D558" s="153">
        <v>2</v>
      </c>
      <c r="E558" s="153" t="b">
        <v>0</v>
      </c>
      <c r="H558" s="183" t="s">
        <v>5948</v>
      </c>
      <c r="I558" s="187" t="s">
        <v>2964</v>
      </c>
      <c r="J558" s="187" t="s">
        <v>5973</v>
      </c>
      <c r="K558" s="187" t="s">
        <v>227</v>
      </c>
      <c r="L558" s="188" t="s">
        <v>5983</v>
      </c>
      <c r="M558" s="188" t="s">
        <v>5984</v>
      </c>
      <c r="N558" s="187">
        <v>2020</v>
      </c>
      <c r="O558" s="65">
        <v>445</v>
      </c>
      <c r="P558" s="65" t="s">
        <v>69</v>
      </c>
    </row>
    <row r="559" spans="1:16" ht="21.5" hidden="1">
      <c r="A559" s="151" t="s">
        <v>7452</v>
      </c>
      <c r="D559" s="153">
        <v>3</v>
      </c>
      <c r="E559" s="153" t="b">
        <v>0</v>
      </c>
      <c r="H559" s="183" t="s">
        <v>5954</v>
      </c>
      <c r="I559" s="187" t="s">
        <v>2964</v>
      </c>
      <c r="J559" s="187" t="s">
        <v>5973</v>
      </c>
      <c r="K559" s="187" t="s">
        <v>227</v>
      </c>
      <c r="L559" s="188" t="s">
        <v>5987</v>
      </c>
      <c r="M559" s="188" t="s">
        <v>5988</v>
      </c>
      <c r="N559" s="187">
        <v>2021</v>
      </c>
      <c r="O559" s="65">
        <v>446</v>
      </c>
      <c r="P559" s="65" t="s">
        <v>69</v>
      </c>
    </row>
    <row r="560" spans="1:16" ht="21.5" hidden="1">
      <c r="A560" s="151" t="s">
        <v>7453</v>
      </c>
      <c r="D560" s="153">
        <v>4</v>
      </c>
      <c r="E560" s="153" t="b">
        <v>0</v>
      </c>
      <c r="H560" s="183" t="s">
        <v>5961</v>
      </c>
      <c r="I560" s="187" t="s">
        <v>2964</v>
      </c>
      <c r="J560" s="187" t="s">
        <v>5973</v>
      </c>
      <c r="K560" s="187" t="s">
        <v>227</v>
      </c>
      <c r="L560" s="188" t="s">
        <v>5992</v>
      </c>
      <c r="M560" s="188" t="s">
        <v>5993</v>
      </c>
      <c r="N560" s="187">
        <v>2021</v>
      </c>
      <c r="O560" s="65">
        <v>447</v>
      </c>
      <c r="P560" s="65" t="s">
        <v>69</v>
      </c>
    </row>
    <row r="561" spans="1:16" ht="21.5" hidden="1">
      <c r="A561" s="151" t="s">
        <v>7454</v>
      </c>
      <c r="D561" s="153">
        <v>5</v>
      </c>
      <c r="E561" s="153" t="b">
        <v>0</v>
      </c>
      <c r="H561" s="183" t="s">
        <v>5965</v>
      </c>
      <c r="I561" s="187" t="s">
        <v>2964</v>
      </c>
      <c r="J561" s="187" t="s">
        <v>5973</v>
      </c>
      <c r="K561" s="187" t="s">
        <v>227</v>
      </c>
      <c r="L561" s="188" t="s">
        <v>5996</v>
      </c>
      <c r="M561" s="188" t="s">
        <v>5997</v>
      </c>
      <c r="N561" s="187">
        <v>2023</v>
      </c>
      <c r="O561" s="65">
        <v>448</v>
      </c>
      <c r="P561" s="65" t="s">
        <v>69</v>
      </c>
    </row>
    <row r="562" spans="1:16" ht="21.5" hidden="1">
      <c r="A562" s="151" t="s">
        <v>7455</v>
      </c>
      <c r="D562" s="153">
        <v>6</v>
      </c>
      <c r="E562" s="153" t="b">
        <v>0</v>
      </c>
      <c r="H562" s="183" t="s">
        <v>5969</v>
      </c>
      <c r="I562" s="187" t="s">
        <v>2964</v>
      </c>
      <c r="J562" s="187" t="s">
        <v>6001</v>
      </c>
      <c r="K562" s="187" t="s">
        <v>227</v>
      </c>
      <c r="L562" s="188" t="s">
        <v>6003</v>
      </c>
      <c r="M562" s="188" t="s">
        <v>6004</v>
      </c>
      <c r="N562" s="187">
        <v>2021</v>
      </c>
      <c r="O562" s="65">
        <v>449</v>
      </c>
      <c r="P562" s="65" t="s">
        <v>69</v>
      </c>
    </row>
    <row r="563" spans="1:16" ht="21.5" hidden="1">
      <c r="A563" s="151" t="s">
        <v>7456</v>
      </c>
      <c r="D563" s="153">
        <v>7</v>
      </c>
      <c r="E563" s="153" t="b">
        <v>0</v>
      </c>
      <c r="H563" s="183" t="s">
        <v>5974</v>
      </c>
      <c r="I563" s="187" t="s">
        <v>2964</v>
      </c>
      <c r="J563" s="187" t="s">
        <v>6001</v>
      </c>
      <c r="K563" s="187" t="s">
        <v>227</v>
      </c>
      <c r="L563" s="188" t="s">
        <v>6008</v>
      </c>
      <c r="M563" s="188" t="s">
        <v>6009</v>
      </c>
      <c r="N563" s="187">
        <v>2021</v>
      </c>
      <c r="O563" s="65">
        <v>450</v>
      </c>
      <c r="P563" s="65" t="s">
        <v>69</v>
      </c>
    </row>
    <row r="564" spans="1:16" ht="21.5" hidden="1">
      <c r="A564" s="151" t="s">
        <v>7457</v>
      </c>
      <c r="D564" s="153">
        <v>8</v>
      </c>
      <c r="E564" s="153" t="b">
        <v>0</v>
      </c>
      <c r="H564" s="183" t="s">
        <v>5978</v>
      </c>
      <c r="I564" s="187" t="s">
        <v>2964</v>
      </c>
      <c r="J564" s="187" t="s">
        <v>6012</v>
      </c>
      <c r="K564" s="187" t="s">
        <v>227</v>
      </c>
      <c r="L564" s="188" t="s">
        <v>6014</v>
      </c>
      <c r="M564" s="188" t="s">
        <v>6015</v>
      </c>
      <c r="N564" s="187">
        <v>2019</v>
      </c>
      <c r="O564" s="65">
        <v>451</v>
      </c>
      <c r="P564" s="65" t="s">
        <v>69</v>
      </c>
    </row>
    <row r="565" spans="1:16" ht="21.5" hidden="1">
      <c r="A565" s="151" t="s">
        <v>7458</v>
      </c>
      <c r="D565" s="153">
        <v>9</v>
      </c>
      <c r="E565" s="153" t="b">
        <v>0</v>
      </c>
      <c r="H565" s="183" t="s">
        <v>5982</v>
      </c>
      <c r="I565" s="187" t="s">
        <v>2964</v>
      </c>
      <c r="J565" s="187" t="s">
        <v>6012</v>
      </c>
      <c r="K565" s="187" t="s">
        <v>227</v>
      </c>
      <c r="L565" s="188" t="s">
        <v>6019</v>
      </c>
      <c r="M565" s="188" t="s">
        <v>6020</v>
      </c>
      <c r="N565" s="187">
        <v>2021</v>
      </c>
      <c r="O565" s="65">
        <v>452</v>
      </c>
      <c r="P565" s="65" t="s">
        <v>69</v>
      </c>
    </row>
    <row r="566" spans="1:16" ht="21.5" hidden="1">
      <c r="A566" s="151" t="s">
        <v>7459</v>
      </c>
      <c r="D566" s="153">
        <v>10</v>
      </c>
      <c r="E566" s="153" t="b">
        <v>0</v>
      </c>
      <c r="H566" s="183" t="s">
        <v>5986</v>
      </c>
      <c r="I566" s="187" t="s">
        <v>2964</v>
      </c>
      <c r="J566" s="187" t="s">
        <v>6012</v>
      </c>
      <c r="K566" s="187" t="s">
        <v>227</v>
      </c>
      <c r="L566" s="188" t="s">
        <v>6024</v>
      </c>
      <c r="M566" s="188" t="s">
        <v>6025</v>
      </c>
      <c r="N566" s="187">
        <v>2022</v>
      </c>
      <c r="O566" s="65">
        <v>453</v>
      </c>
      <c r="P566" s="65" t="s">
        <v>69</v>
      </c>
    </row>
    <row r="567" spans="1:16" ht="21.5" hidden="1">
      <c r="H567" s="183" t="s">
        <v>5991</v>
      </c>
      <c r="I567" s="187" t="s">
        <v>2966</v>
      </c>
      <c r="J567" s="187" t="s">
        <v>5766</v>
      </c>
      <c r="K567" s="187" t="s">
        <v>227</v>
      </c>
      <c r="L567" s="188" t="s">
        <v>5768</v>
      </c>
      <c r="M567" s="188" t="s">
        <v>5769</v>
      </c>
      <c r="N567" s="187">
        <v>2017</v>
      </c>
      <c r="O567" s="65">
        <v>454</v>
      </c>
      <c r="P567" s="65" t="s">
        <v>69</v>
      </c>
    </row>
    <row r="568" spans="1:16" ht="21.5" hidden="1">
      <c r="A568" s="151" t="s">
        <v>7497</v>
      </c>
      <c r="H568" s="183" t="s">
        <v>5995</v>
      </c>
      <c r="I568" s="187" t="s">
        <v>2966</v>
      </c>
      <c r="J568" s="187" t="s">
        <v>5766</v>
      </c>
      <c r="K568" s="187" t="s">
        <v>227</v>
      </c>
      <c r="L568" s="188" t="s">
        <v>5773</v>
      </c>
      <c r="M568" s="188" t="s">
        <v>5774</v>
      </c>
      <c r="N568" s="187">
        <v>2018</v>
      </c>
      <c r="O568" s="65">
        <v>455</v>
      </c>
      <c r="P568" s="65" t="s">
        <v>69</v>
      </c>
    </row>
    <row r="569" spans="1:16" ht="21.5" hidden="1">
      <c r="A569" s="166" t="s">
        <v>226</v>
      </c>
      <c r="B569" s="166" t="s">
        <v>234</v>
      </c>
      <c r="C569" s="166" t="s">
        <v>13</v>
      </c>
      <c r="D569" s="166" t="s">
        <v>2755</v>
      </c>
      <c r="E569" s="166" t="s">
        <v>0</v>
      </c>
      <c r="H569" s="183" t="s">
        <v>6002</v>
      </c>
      <c r="I569" s="187" t="s">
        <v>2966</v>
      </c>
      <c r="J569" s="187" t="s">
        <v>5766</v>
      </c>
      <c r="K569" s="187" t="s">
        <v>227</v>
      </c>
      <c r="L569" s="188" t="s">
        <v>5779</v>
      </c>
      <c r="M569" s="188" t="s">
        <v>5780</v>
      </c>
      <c r="N569" s="187">
        <v>2018</v>
      </c>
      <c r="O569" s="65">
        <v>456</v>
      </c>
      <c r="P569" s="65" t="s">
        <v>69</v>
      </c>
    </row>
    <row r="570" spans="1:16" ht="21.5" hidden="1">
      <c r="A570" s="65" t="s">
        <v>7485</v>
      </c>
      <c r="B570" s="65" t="s">
        <v>7486</v>
      </c>
      <c r="C570" s="65"/>
      <c r="D570" s="65">
        <v>1</v>
      </c>
      <c r="E570" s="65" t="b">
        <v>1</v>
      </c>
      <c r="H570" s="183" t="s">
        <v>6007</v>
      </c>
      <c r="I570" s="187" t="s">
        <v>2966</v>
      </c>
      <c r="J570" s="187" t="s">
        <v>5766</v>
      </c>
      <c r="K570" s="187" t="s">
        <v>227</v>
      </c>
      <c r="L570" s="188" t="s">
        <v>5785</v>
      </c>
      <c r="M570" s="188" t="s">
        <v>5786</v>
      </c>
      <c r="N570" s="187">
        <v>2019</v>
      </c>
      <c r="O570" s="65">
        <v>457</v>
      </c>
      <c r="P570" s="65" t="s">
        <v>69</v>
      </c>
    </row>
    <row r="571" spans="1:16" ht="21.5" hidden="1">
      <c r="A571" s="65" t="s">
        <v>7487</v>
      </c>
      <c r="B571" s="65" t="s">
        <v>7488</v>
      </c>
      <c r="C571" s="65"/>
      <c r="D571" s="65">
        <v>2</v>
      </c>
      <c r="E571" s="65" t="b">
        <v>1</v>
      </c>
      <c r="H571" s="183" t="s">
        <v>6013</v>
      </c>
      <c r="I571" s="187" t="s">
        <v>2966</v>
      </c>
      <c r="J571" s="187" t="s">
        <v>5766</v>
      </c>
      <c r="K571" s="187" t="s">
        <v>227</v>
      </c>
      <c r="L571" s="188" t="s">
        <v>5790</v>
      </c>
      <c r="M571" s="188" t="s">
        <v>5791</v>
      </c>
      <c r="N571" s="187">
        <v>2020</v>
      </c>
      <c r="O571" s="65">
        <v>458</v>
      </c>
      <c r="P571" s="65" t="s">
        <v>69</v>
      </c>
    </row>
    <row r="572" spans="1:16" ht="21.5" hidden="1">
      <c r="A572" s="65" t="s">
        <v>7489</v>
      </c>
      <c r="B572" s="65" t="s">
        <v>7490</v>
      </c>
      <c r="C572" s="65"/>
      <c r="D572" s="65">
        <v>3</v>
      </c>
      <c r="E572" s="65" t="b">
        <v>1</v>
      </c>
      <c r="H572" s="183" t="s">
        <v>6018</v>
      </c>
      <c r="I572" s="187" t="s">
        <v>2966</v>
      </c>
      <c r="J572" s="187" t="s">
        <v>5794</v>
      </c>
      <c r="K572" s="187" t="s">
        <v>227</v>
      </c>
      <c r="L572" s="188" t="s">
        <v>5796</v>
      </c>
      <c r="M572" s="188" t="s">
        <v>5797</v>
      </c>
      <c r="N572" s="187">
        <v>2021</v>
      </c>
      <c r="O572" s="65">
        <v>459</v>
      </c>
      <c r="P572" s="65" t="s">
        <v>69</v>
      </c>
    </row>
    <row r="573" spans="1:16" ht="21.5" hidden="1">
      <c r="A573" s="65" t="s">
        <v>7491</v>
      </c>
      <c r="B573" s="65" t="s">
        <v>7492</v>
      </c>
      <c r="C573" s="65"/>
      <c r="D573" s="65">
        <v>4</v>
      </c>
      <c r="E573" s="65" t="b">
        <v>1</v>
      </c>
      <c r="H573" s="183" t="s">
        <v>6023</v>
      </c>
      <c r="I573" s="187" t="s">
        <v>2966</v>
      </c>
      <c r="J573" s="187" t="s">
        <v>5794</v>
      </c>
      <c r="K573" s="187" t="s">
        <v>227</v>
      </c>
      <c r="L573" s="188" t="s">
        <v>5801</v>
      </c>
      <c r="M573" s="188" t="s">
        <v>5802</v>
      </c>
      <c r="N573" s="187">
        <v>2022</v>
      </c>
      <c r="O573" s="65">
        <v>460</v>
      </c>
      <c r="P573" s="65" t="s">
        <v>69</v>
      </c>
    </row>
    <row r="574" spans="1:16" ht="21.5" hidden="1">
      <c r="A574" s="65" t="s">
        <v>7493</v>
      </c>
      <c r="B574" s="65" t="s">
        <v>7494</v>
      </c>
      <c r="C574" s="65"/>
      <c r="D574" s="65">
        <v>5</v>
      </c>
      <c r="E574" s="65" t="b">
        <v>1</v>
      </c>
      <c r="H574" s="183" t="s">
        <v>5767</v>
      </c>
      <c r="I574" s="187" t="s">
        <v>2966</v>
      </c>
      <c r="J574" s="187" t="s">
        <v>5794</v>
      </c>
      <c r="K574" s="187" t="s">
        <v>227</v>
      </c>
      <c r="L574" s="188" t="s">
        <v>5805</v>
      </c>
      <c r="M574" s="188" t="s">
        <v>5806</v>
      </c>
      <c r="N574" s="187">
        <v>2023</v>
      </c>
      <c r="O574" s="65">
        <v>461</v>
      </c>
      <c r="P574" s="65" t="s">
        <v>69</v>
      </c>
    </row>
    <row r="575" spans="1:16" ht="21.5" hidden="1">
      <c r="A575" s="65" t="s">
        <v>7495</v>
      </c>
      <c r="B575" s="65" t="s">
        <v>7496</v>
      </c>
      <c r="C575" s="65"/>
      <c r="D575" s="65">
        <v>6</v>
      </c>
      <c r="E575" s="65" t="b">
        <v>1</v>
      </c>
      <c r="H575" s="183" t="s">
        <v>5772</v>
      </c>
      <c r="I575" s="187" t="s">
        <v>2966</v>
      </c>
      <c r="J575" s="187" t="s">
        <v>5811</v>
      </c>
      <c r="K575" s="187" t="s">
        <v>227</v>
      </c>
      <c r="L575" s="188" t="s">
        <v>5813</v>
      </c>
      <c r="M575" s="188" t="s">
        <v>5814</v>
      </c>
      <c r="N575" s="187">
        <v>2021</v>
      </c>
      <c r="O575" s="65">
        <v>462</v>
      </c>
      <c r="P575" s="65" t="s">
        <v>69</v>
      </c>
    </row>
    <row r="576" spans="1:16" ht="21.5" hidden="1">
      <c r="H576" s="183" t="s">
        <v>5778</v>
      </c>
      <c r="I576" s="187" t="s">
        <v>2966</v>
      </c>
      <c r="J576" s="187" t="s">
        <v>5811</v>
      </c>
      <c r="K576" s="187" t="s">
        <v>227</v>
      </c>
      <c r="L576" s="188" t="s">
        <v>5818</v>
      </c>
      <c r="M576" s="188" t="s">
        <v>5819</v>
      </c>
      <c r="N576" s="187">
        <v>2023</v>
      </c>
      <c r="O576" s="65">
        <v>463</v>
      </c>
      <c r="P576" s="65" t="s">
        <v>69</v>
      </c>
    </row>
    <row r="577" spans="1:16" ht="27.5" hidden="1">
      <c r="A577" s="159" t="s">
        <v>7888</v>
      </c>
      <c r="H577" s="183" t="s">
        <v>5784</v>
      </c>
      <c r="I577" s="187" t="s">
        <v>2966</v>
      </c>
      <c r="J577" s="187" t="s">
        <v>6028</v>
      </c>
      <c r="K577" s="187" t="s">
        <v>227</v>
      </c>
      <c r="L577" s="188" t="s">
        <v>6030</v>
      </c>
      <c r="M577" s="188" t="s">
        <v>6031</v>
      </c>
      <c r="N577" s="187">
        <v>2021</v>
      </c>
      <c r="O577" s="65">
        <v>464</v>
      </c>
      <c r="P577" s="65" t="s">
        <v>69</v>
      </c>
    </row>
    <row r="578" spans="1:16" ht="35" hidden="1">
      <c r="A578" s="191" t="s">
        <v>7890</v>
      </c>
      <c r="B578" s="191"/>
      <c r="C578" s="191"/>
      <c r="D578" s="191"/>
      <c r="E578" s="191"/>
      <c r="H578" s="183" t="s">
        <v>5789</v>
      </c>
      <c r="I578" s="187" t="s">
        <v>2966</v>
      </c>
      <c r="J578" s="187" t="s">
        <v>6028</v>
      </c>
      <c r="K578" s="187" t="s">
        <v>227</v>
      </c>
      <c r="L578" s="188" t="s">
        <v>6035</v>
      </c>
      <c r="M578" s="188" t="s">
        <v>6036</v>
      </c>
      <c r="N578" s="187">
        <v>2021</v>
      </c>
      <c r="O578" s="65">
        <v>465</v>
      </c>
      <c r="P578" s="65" t="s">
        <v>69</v>
      </c>
    </row>
    <row r="579" spans="1:16" ht="27.5" hidden="1">
      <c r="A579" s="159" t="s">
        <v>7888</v>
      </c>
      <c r="H579" s="183" t="s">
        <v>5795</v>
      </c>
      <c r="I579" s="187" t="s">
        <v>2966</v>
      </c>
      <c r="J579" s="187" t="s">
        <v>6028</v>
      </c>
      <c r="K579" s="187" t="s">
        <v>227</v>
      </c>
      <c r="L579" s="188" t="s">
        <v>6040</v>
      </c>
      <c r="M579" s="188" t="s">
        <v>6041</v>
      </c>
      <c r="N579" s="187">
        <v>2022</v>
      </c>
      <c r="O579" s="65">
        <v>466</v>
      </c>
      <c r="P579" s="65" t="s">
        <v>69</v>
      </c>
    </row>
    <row r="580" spans="1:16" ht="21.5" hidden="1">
      <c r="H580" s="183" t="s">
        <v>5800</v>
      </c>
      <c r="I580" s="187" t="s">
        <v>2966</v>
      </c>
      <c r="J580" s="187" t="s">
        <v>6044</v>
      </c>
      <c r="K580" s="187" t="s">
        <v>227</v>
      </c>
      <c r="L580" s="188" t="s">
        <v>6046</v>
      </c>
      <c r="M580" s="188" t="s">
        <v>6047</v>
      </c>
      <c r="N580" s="187">
        <v>2022</v>
      </c>
      <c r="O580" s="65">
        <v>467</v>
      </c>
      <c r="P580" s="65" t="s">
        <v>69</v>
      </c>
    </row>
    <row r="581" spans="1:16" ht="21.5" hidden="1">
      <c r="A581" s="151" t="s">
        <v>281</v>
      </c>
      <c r="H581" s="183" t="s">
        <v>5804</v>
      </c>
      <c r="I581" s="187" t="s">
        <v>2966</v>
      </c>
      <c r="J581" s="187" t="s">
        <v>6044</v>
      </c>
      <c r="K581" s="187" t="s">
        <v>227</v>
      </c>
      <c r="L581" s="188" t="s">
        <v>6051</v>
      </c>
      <c r="M581" s="188" t="s">
        <v>6052</v>
      </c>
      <c r="N581" s="187">
        <v>2023</v>
      </c>
      <c r="O581" s="65">
        <v>468</v>
      </c>
      <c r="P581" s="65" t="s">
        <v>69</v>
      </c>
    </row>
    <row r="582" spans="1:16" ht="21.5" hidden="1">
      <c r="A582" s="166" t="s">
        <v>226</v>
      </c>
      <c r="B582" s="166" t="s">
        <v>234</v>
      </c>
      <c r="C582" s="166" t="s">
        <v>13</v>
      </c>
      <c r="D582" s="166" t="s">
        <v>2755</v>
      </c>
      <c r="E582" s="166" t="s">
        <v>0</v>
      </c>
      <c r="H582" s="183" t="s">
        <v>5812</v>
      </c>
      <c r="I582" s="187" t="s">
        <v>2966</v>
      </c>
      <c r="J582" s="187" t="s">
        <v>5794</v>
      </c>
      <c r="K582" s="187" t="s">
        <v>227</v>
      </c>
      <c r="L582" s="188" t="s">
        <v>6055</v>
      </c>
      <c r="M582" s="188" t="s">
        <v>6056</v>
      </c>
      <c r="N582" s="187">
        <v>2022</v>
      </c>
      <c r="O582" s="65">
        <v>469</v>
      </c>
      <c r="P582" s="65" t="s">
        <v>69</v>
      </c>
    </row>
    <row r="583" spans="1:16" ht="21.5" hidden="1">
      <c r="A583" s="65" t="s">
        <v>7460</v>
      </c>
      <c r="B583" s="65" t="s">
        <v>7461</v>
      </c>
      <c r="C583" s="65"/>
      <c r="D583" s="65">
        <v>1</v>
      </c>
      <c r="E583" s="65" t="b">
        <v>1</v>
      </c>
      <c r="H583" s="183" t="s">
        <v>5817</v>
      </c>
      <c r="I583" s="187" t="s">
        <v>2966</v>
      </c>
      <c r="J583" s="187" t="s">
        <v>5794</v>
      </c>
      <c r="K583" s="187" t="s">
        <v>227</v>
      </c>
      <c r="L583" s="188" t="s">
        <v>6059</v>
      </c>
      <c r="M583" s="188" t="s">
        <v>6060</v>
      </c>
      <c r="N583" s="187">
        <v>2023</v>
      </c>
      <c r="O583" s="65">
        <v>470</v>
      </c>
      <c r="P583" s="65" t="s">
        <v>69</v>
      </c>
    </row>
    <row r="584" spans="1:16" ht="21.5" hidden="1">
      <c r="A584" s="65" t="s">
        <v>7462</v>
      </c>
      <c r="B584" s="65" t="s">
        <v>7463</v>
      </c>
      <c r="C584" s="65"/>
      <c r="D584" s="65">
        <v>2</v>
      </c>
      <c r="E584" s="65" t="b">
        <v>1</v>
      </c>
      <c r="H584" s="183" t="s">
        <v>6029</v>
      </c>
      <c r="I584" s="187" t="s">
        <v>2966</v>
      </c>
      <c r="J584" s="187" t="s">
        <v>6063</v>
      </c>
      <c r="K584" s="187" t="s">
        <v>228</v>
      </c>
      <c r="L584" s="188" t="s">
        <v>6065</v>
      </c>
      <c r="M584" s="188" t="s">
        <v>6066</v>
      </c>
      <c r="N584" s="187">
        <v>2022</v>
      </c>
      <c r="O584" s="65">
        <v>471</v>
      </c>
      <c r="P584" s="65" t="s">
        <v>69</v>
      </c>
    </row>
    <row r="585" spans="1:16" ht="21.5" hidden="1">
      <c r="A585" s="65" t="s">
        <v>7464</v>
      </c>
      <c r="B585" s="65" t="s">
        <v>7465</v>
      </c>
      <c r="C585" s="65"/>
      <c r="D585" s="65">
        <v>3</v>
      </c>
      <c r="E585" s="65" t="b">
        <v>1</v>
      </c>
      <c r="H585" s="183" t="s">
        <v>6034</v>
      </c>
      <c r="I585" s="187" t="s">
        <v>2966</v>
      </c>
      <c r="J585" s="187" t="s">
        <v>6063</v>
      </c>
      <c r="K585" s="187" t="s">
        <v>228</v>
      </c>
      <c r="L585" s="188" t="s">
        <v>6071</v>
      </c>
      <c r="M585" s="188" t="s">
        <v>6072</v>
      </c>
      <c r="N585" s="187">
        <v>2022</v>
      </c>
      <c r="O585" s="65">
        <v>472</v>
      </c>
      <c r="P585" s="65" t="s">
        <v>69</v>
      </c>
    </row>
    <row r="586" spans="1:16" ht="21.5" hidden="1">
      <c r="A586" s="65" t="s">
        <v>7466</v>
      </c>
      <c r="B586" s="65" t="s">
        <v>7467</v>
      </c>
      <c r="C586" s="65"/>
      <c r="D586" s="65">
        <v>4</v>
      </c>
      <c r="E586" s="65" t="b">
        <v>1</v>
      </c>
      <c r="H586" s="183" t="s">
        <v>6039</v>
      </c>
      <c r="I586" s="187" t="s">
        <v>2966</v>
      </c>
      <c r="J586" s="187" t="s">
        <v>6076</v>
      </c>
      <c r="K586" s="187" t="s">
        <v>227</v>
      </c>
      <c r="L586" s="188" t="s">
        <v>6078</v>
      </c>
      <c r="M586" s="188" t="s">
        <v>6079</v>
      </c>
      <c r="N586" s="187">
        <v>2024</v>
      </c>
      <c r="O586" s="65">
        <v>473</v>
      </c>
      <c r="P586" s="65" t="s">
        <v>69</v>
      </c>
    </row>
    <row r="587" spans="1:16" ht="21.5" hidden="1">
      <c r="A587" s="65" t="s">
        <v>7468</v>
      </c>
      <c r="B587" s="65" t="s">
        <v>7469</v>
      </c>
      <c r="C587" s="65"/>
      <c r="D587" s="65">
        <v>5</v>
      </c>
      <c r="E587" s="65" t="b">
        <v>1</v>
      </c>
      <c r="H587" s="183" t="s">
        <v>6045</v>
      </c>
      <c r="I587" s="187" t="s">
        <v>2969</v>
      </c>
      <c r="J587" s="187" t="s">
        <v>6083</v>
      </c>
      <c r="K587" s="187" t="s">
        <v>227</v>
      </c>
      <c r="L587" s="188" t="s">
        <v>6085</v>
      </c>
      <c r="M587" s="188" t="s">
        <v>6086</v>
      </c>
      <c r="N587" s="187">
        <v>2018</v>
      </c>
      <c r="O587" s="65">
        <v>474</v>
      </c>
      <c r="P587" s="65" t="s">
        <v>69</v>
      </c>
    </row>
    <row r="588" spans="1:16" ht="21.5" hidden="1">
      <c r="A588" s="65" t="s">
        <v>7470</v>
      </c>
      <c r="B588" s="65" t="s">
        <v>7471</v>
      </c>
      <c r="C588" s="65"/>
      <c r="D588" s="65">
        <v>6</v>
      </c>
      <c r="E588" s="65" t="b">
        <v>1</v>
      </c>
      <c r="H588" s="183" t="s">
        <v>6050</v>
      </c>
      <c r="I588" s="187" t="s">
        <v>2969</v>
      </c>
      <c r="J588" s="187" t="s">
        <v>6083</v>
      </c>
      <c r="K588" s="187" t="s">
        <v>227</v>
      </c>
      <c r="L588" s="188" t="s">
        <v>6091</v>
      </c>
      <c r="M588" s="188" t="s">
        <v>6092</v>
      </c>
      <c r="N588" s="187">
        <v>2019</v>
      </c>
      <c r="O588" s="65">
        <v>475</v>
      </c>
      <c r="P588" s="65" t="s">
        <v>69</v>
      </c>
    </row>
    <row r="589" spans="1:16" ht="21.5" hidden="1">
      <c r="A589" s="65" t="s">
        <v>7472</v>
      </c>
      <c r="B589" s="65" t="s">
        <v>7473</v>
      </c>
      <c r="C589" s="65"/>
      <c r="D589" s="65">
        <v>7</v>
      </c>
      <c r="E589" s="65" t="b">
        <v>1</v>
      </c>
      <c r="H589" s="183" t="s">
        <v>6054</v>
      </c>
      <c r="I589" s="187" t="s">
        <v>2969</v>
      </c>
      <c r="J589" s="187" t="s">
        <v>6083</v>
      </c>
      <c r="K589" s="187" t="s">
        <v>227</v>
      </c>
      <c r="L589" s="188" t="s">
        <v>6097</v>
      </c>
      <c r="M589" s="188" t="s">
        <v>6098</v>
      </c>
      <c r="N589" s="187">
        <v>2020</v>
      </c>
      <c r="O589" s="65">
        <v>476</v>
      </c>
      <c r="P589" s="65" t="s">
        <v>69</v>
      </c>
    </row>
    <row r="590" spans="1:16" ht="21.5" hidden="1">
      <c r="A590" s="65" t="s">
        <v>7474</v>
      </c>
      <c r="B590" s="65" t="s">
        <v>7475</v>
      </c>
      <c r="C590" s="65"/>
      <c r="D590" s="65">
        <v>8</v>
      </c>
      <c r="E590" s="65" t="b">
        <v>1</v>
      </c>
      <c r="H590" s="183" t="s">
        <v>6058</v>
      </c>
      <c r="I590" s="187" t="s">
        <v>2969</v>
      </c>
      <c r="J590" s="187" t="s">
        <v>6083</v>
      </c>
      <c r="K590" s="187" t="s">
        <v>227</v>
      </c>
      <c r="L590" s="188" t="s">
        <v>6101</v>
      </c>
      <c r="M590" s="188" t="s">
        <v>6102</v>
      </c>
      <c r="N590" s="187">
        <v>2021</v>
      </c>
      <c r="O590" s="65">
        <v>477</v>
      </c>
      <c r="P590" s="65" t="s">
        <v>69</v>
      </c>
    </row>
    <row r="591" spans="1:16" ht="21.5" hidden="1">
      <c r="H591" s="183" t="s">
        <v>6064</v>
      </c>
      <c r="I591" s="187" t="s">
        <v>2969</v>
      </c>
      <c r="J591" s="187" t="s">
        <v>6083</v>
      </c>
      <c r="K591" s="187" t="s">
        <v>227</v>
      </c>
      <c r="L591" s="188" t="s">
        <v>6106</v>
      </c>
      <c r="M591" s="188" t="s">
        <v>6107</v>
      </c>
      <c r="N591" s="187">
        <v>2022</v>
      </c>
      <c r="O591" s="65">
        <v>478</v>
      </c>
      <c r="P591" s="65" t="s">
        <v>69</v>
      </c>
    </row>
    <row r="592" spans="1:16" ht="21.5" hidden="1">
      <c r="A592" s="151" t="s">
        <v>270</v>
      </c>
      <c r="H592" s="183" t="s">
        <v>6070</v>
      </c>
      <c r="I592" s="187" t="s">
        <v>2969</v>
      </c>
      <c r="J592" s="187" t="s">
        <v>6083</v>
      </c>
      <c r="K592" s="187" t="s">
        <v>227</v>
      </c>
      <c r="L592" s="188" t="s">
        <v>6110</v>
      </c>
      <c r="M592" s="188" t="s">
        <v>6111</v>
      </c>
      <c r="N592" s="187">
        <v>2023</v>
      </c>
      <c r="O592" s="65">
        <v>479</v>
      </c>
      <c r="P592" s="65" t="s">
        <v>69</v>
      </c>
    </row>
    <row r="593" spans="1:16" ht="21.5" hidden="1">
      <c r="A593" s="166" t="s">
        <v>226</v>
      </c>
      <c r="B593" s="166" t="s">
        <v>234</v>
      </c>
      <c r="C593" s="166" t="s">
        <v>13</v>
      </c>
      <c r="D593" s="166" t="s">
        <v>2755</v>
      </c>
      <c r="E593" s="166" t="s">
        <v>0</v>
      </c>
      <c r="H593" s="183" t="s">
        <v>6077</v>
      </c>
      <c r="I593" s="187" t="s">
        <v>2969</v>
      </c>
      <c r="J593" s="187" t="s">
        <v>6113</v>
      </c>
      <c r="K593" s="187" t="s">
        <v>227</v>
      </c>
      <c r="L593" s="188" t="s">
        <v>6115</v>
      </c>
      <c r="M593" s="188" t="s">
        <v>6116</v>
      </c>
      <c r="N593" s="187">
        <v>2018</v>
      </c>
      <c r="O593" s="65">
        <v>480</v>
      </c>
      <c r="P593" s="65" t="s">
        <v>69</v>
      </c>
    </row>
    <row r="594" spans="1:16" ht="21.5" hidden="1">
      <c r="A594" s="65" t="s">
        <v>356</v>
      </c>
      <c r="B594" s="65" t="s">
        <v>7476</v>
      </c>
      <c r="C594" s="65"/>
      <c r="D594" s="65">
        <v>1</v>
      </c>
      <c r="E594" s="65" t="b">
        <v>1</v>
      </c>
      <c r="H594" s="183" t="s">
        <v>6084</v>
      </c>
      <c r="I594" s="187" t="s">
        <v>2969</v>
      </c>
      <c r="J594" s="187" t="s">
        <v>6113</v>
      </c>
      <c r="K594" s="187" t="s">
        <v>227</v>
      </c>
      <c r="L594" s="188" t="s">
        <v>6120</v>
      </c>
      <c r="M594" s="188" t="s">
        <v>6121</v>
      </c>
      <c r="N594" s="187">
        <v>2019</v>
      </c>
      <c r="O594" s="65">
        <v>481</v>
      </c>
      <c r="P594" s="65" t="s">
        <v>69</v>
      </c>
    </row>
    <row r="595" spans="1:16" ht="21.5" hidden="1">
      <c r="A595" s="65" t="s">
        <v>7477</v>
      </c>
      <c r="B595" s="65" t="s">
        <v>7478</v>
      </c>
      <c r="C595" s="65"/>
      <c r="D595" s="65">
        <v>2</v>
      </c>
      <c r="E595" s="65" t="b">
        <v>1</v>
      </c>
      <c r="H595" s="183" t="s">
        <v>6090</v>
      </c>
      <c r="I595" s="187" t="s">
        <v>2969</v>
      </c>
      <c r="J595" s="187" t="s">
        <v>6113</v>
      </c>
      <c r="K595" s="187" t="s">
        <v>227</v>
      </c>
      <c r="L595" s="188" t="s">
        <v>6125</v>
      </c>
      <c r="M595" s="188" t="s">
        <v>6126</v>
      </c>
      <c r="N595" s="187">
        <v>2021</v>
      </c>
      <c r="O595" s="65">
        <v>482</v>
      </c>
      <c r="P595" s="65" t="s">
        <v>69</v>
      </c>
    </row>
    <row r="596" spans="1:16" ht="21.5" hidden="1">
      <c r="A596" s="65" t="s">
        <v>7479</v>
      </c>
      <c r="B596" s="65" t="s">
        <v>7480</v>
      </c>
      <c r="C596" s="65"/>
      <c r="D596" s="65">
        <v>3</v>
      </c>
      <c r="E596" s="65" t="b">
        <v>1</v>
      </c>
      <c r="H596" s="183" t="s">
        <v>6096</v>
      </c>
      <c r="I596" s="187" t="s">
        <v>2969</v>
      </c>
      <c r="J596" s="187" t="s">
        <v>6113</v>
      </c>
      <c r="K596" s="187" t="s">
        <v>227</v>
      </c>
      <c r="L596" s="188" t="s">
        <v>6131</v>
      </c>
      <c r="M596" s="188" t="s">
        <v>6132</v>
      </c>
      <c r="N596" s="187">
        <v>2024</v>
      </c>
      <c r="O596" s="65">
        <v>483</v>
      </c>
      <c r="P596" s="65" t="s">
        <v>69</v>
      </c>
    </row>
    <row r="597" spans="1:16" ht="21.5" hidden="1">
      <c r="A597" s="65" t="s">
        <v>7481</v>
      </c>
      <c r="B597" s="65" t="s">
        <v>1141</v>
      </c>
      <c r="C597" s="65"/>
      <c r="D597" s="65">
        <v>4</v>
      </c>
      <c r="E597" s="65" t="b">
        <v>1</v>
      </c>
      <c r="H597" s="183" t="s">
        <v>6100</v>
      </c>
      <c r="I597" s="187" t="s">
        <v>2969</v>
      </c>
      <c r="J597" s="187" t="s">
        <v>6113</v>
      </c>
      <c r="K597" s="187" t="s">
        <v>227</v>
      </c>
      <c r="L597" s="188" t="s">
        <v>6139</v>
      </c>
      <c r="M597" s="188" t="s">
        <v>6140</v>
      </c>
      <c r="N597" s="187">
        <v>2020</v>
      </c>
      <c r="O597" s="65">
        <v>484</v>
      </c>
      <c r="P597" s="65" t="s">
        <v>69</v>
      </c>
    </row>
    <row r="598" spans="1:16" ht="21.5" hidden="1">
      <c r="A598" s="65" t="s">
        <v>7482</v>
      </c>
      <c r="B598" s="65" t="s">
        <v>1451</v>
      </c>
      <c r="C598" s="65"/>
      <c r="D598" s="65">
        <v>5</v>
      </c>
      <c r="E598" s="65" t="b">
        <v>1</v>
      </c>
      <c r="H598" s="183" t="s">
        <v>6105</v>
      </c>
      <c r="I598" s="187" t="s">
        <v>2969</v>
      </c>
      <c r="J598" s="187" t="s">
        <v>6113</v>
      </c>
      <c r="K598" s="187" t="s">
        <v>227</v>
      </c>
      <c r="L598" s="188" t="s">
        <v>6144</v>
      </c>
      <c r="M598" s="188" t="s">
        <v>6145</v>
      </c>
      <c r="N598" s="187">
        <v>2021</v>
      </c>
      <c r="O598" s="65">
        <v>485</v>
      </c>
      <c r="P598" s="65" t="s">
        <v>69</v>
      </c>
    </row>
    <row r="599" spans="1:16" ht="21.5" hidden="1">
      <c r="A599" s="65" t="s">
        <v>7483</v>
      </c>
      <c r="B599" s="65" t="s">
        <v>7484</v>
      </c>
      <c r="C599" s="65"/>
      <c r="D599" s="65">
        <v>6</v>
      </c>
      <c r="E599" s="65" t="b">
        <v>1</v>
      </c>
      <c r="H599" s="183" t="s">
        <v>6109</v>
      </c>
      <c r="I599" s="187" t="s">
        <v>2969</v>
      </c>
      <c r="J599" s="187" t="s">
        <v>6113</v>
      </c>
      <c r="K599" s="187" t="s">
        <v>227</v>
      </c>
      <c r="L599" s="188" t="s">
        <v>6151</v>
      </c>
      <c r="M599" s="188" t="s">
        <v>6152</v>
      </c>
      <c r="N599" s="187">
        <v>2022</v>
      </c>
      <c r="O599" s="65">
        <v>486</v>
      </c>
      <c r="P599" s="65" t="s">
        <v>69</v>
      </c>
    </row>
    <row r="600" spans="1:16" ht="21.5" hidden="1">
      <c r="H600" s="183" t="s">
        <v>6114</v>
      </c>
      <c r="I600" s="187" t="s">
        <v>2969</v>
      </c>
      <c r="J600" s="187" t="s">
        <v>6113</v>
      </c>
      <c r="K600" s="187" t="s">
        <v>227</v>
      </c>
      <c r="L600" s="188" t="s">
        <v>6157</v>
      </c>
      <c r="M600" s="188" t="s">
        <v>6152</v>
      </c>
      <c r="N600" s="187">
        <v>2022</v>
      </c>
      <c r="O600" s="65">
        <v>487</v>
      </c>
      <c r="P600" s="65" t="s">
        <v>69</v>
      </c>
    </row>
    <row r="601" spans="1:16" ht="21.5" hidden="1">
      <c r="A601" s="65"/>
      <c r="B601" s="65"/>
      <c r="C601" s="65"/>
      <c r="D601" s="65"/>
      <c r="E601" s="65"/>
      <c r="H601" s="183" t="s">
        <v>6119</v>
      </c>
      <c r="I601" s="187" t="s">
        <v>2969</v>
      </c>
      <c r="J601" s="187" t="s">
        <v>6113</v>
      </c>
      <c r="K601" s="187" t="s">
        <v>227</v>
      </c>
      <c r="L601" s="188" t="s">
        <v>6162</v>
      </c>
      <c r="M601" s="188" t="s">
        <v>6163</v>
      </c>
      <c r="N601" s="187">
        <v>2023</v>
      </c>
      <c r="O601" s="65">
        <v>488</v>
      </c>
      <c r="P601" s="65" t="s">
        <v>69</v>
      </c>
    </row>
    <row r="602" spans="1:16" ht="27.5" hidden="1">
      <c r="A602" s="159" t="s">
        <v>7888</v>
      </c>
      <c r="B602" s="65"/>
      <c r="C602" s="65"/>
      <c r="D602" s="65"/>
      <c r="E602" s="65"/>
      <c r="H602" s="183" t="s">
        <v>6124</v>
      </c>
      <c r="I602" s="187" t="s">
        <v>2969</v>
      </c>
      <c r="J602" s="187" t="s">
        <v>6113</v>
      </c>
      <c r="K602" s="187" t="s">
        <v>227</v>
      </c>
      <c r="L602" s="188" t="s">
        <v>6166</v>
      </c>
      <c r="M602" s="188" t="s">
        <v>6163</v>
      </c>
      <c r="N602" s="187">
        <v>2023</v>
      </c>
      <c r="O602" s="65">
        <v>489</v>
      </c>
      <c r="P602" s="65" t="s">
        <v>69</v>
      </c>
    </row>
    <row r="603" spans="1:16" ht="35" hidden="1">
      <c r="A603" s="191" t="s">
        <v>7891</v>
      </c>
      <c r="B603" s="191"/>
      <c r="C603" s="191"/>
      <c r="D603" s="191"/>
      <c r="E603" s="191"/>
      <c r="H603" s="183" t="s">
        <v>6130</v>
      </c>
      <c r="I603" s="187" t="s">
        <v>2969</v>
      </c>
      <c r="J603" s="187" t="s">
        <v>6113</v>
      </c>
      <c r="K603" s="187" t="s">
        <v>227</v>
      </c>
      <c r="L603" s="188" t="s">
        <v>6170</v>
      </c>
      <c r="M603" s="188" t="s">
        <v>6132</v>
      </c>
      <c r="N603" s="187">
        <v>2024</v>
      </c>
      <c r="O603" s="65">
        <v>490</v>
      </c>
      <c r="P603" s="65" t="s">
        <v>69</v>
      </c>
    </row>
    <row r="604" spans="1:16" ht="27.5" hidden="1">
      <c r="A604" s="159" t="s">
        <v>7888</v>
      </c>
      <c r="B604" s="65"/>
      <c r="C604" s="65"/>
      <c r="D604" s="65"/>
      <c r="E604" s="65"/>
      <c r="H604" s="183" t="s">
        <v>6138</v>
      </c>
      <c r="I604" s="187" t="s">
        <v>2969</v>
      </c>
      <c r="J604" s="187" t="s">
        <v>6083</v>
      </c>
      <c r="K604" s="187" t="s">
        <v>227</v>
      </c>
      <c r="L604" s="188" t="s">
        <v>6173</v>
      </c>
      <c r="M604" s="188" t="s">
        <v>6132</v>
      </c>
      <c r="N604" s="187">
        <v>2024</v>
      </c>
      <c r="O604" s="65">
        <v>491</v>
      </c>
      <c r="P604" s="65" t="s">
        <v>69</v>
      </c>
    </row>
    <row r="605" spans="1:16" ht="21.5" hidden="1">
      <c r="H605" s="183" t="s">
        <v>6143</v>
      </c>
      <c r="I605" s="187" t="s">
        <v>2969</v>
      </c>
      <c r="J605" s="187" t="s">
        <v>6175</v>
      </c>
      <c r="K605" s="187" t="s">
        <v>228</v>
      </c>
      <c r="L605" s="188" t="s">
        <v>6177</v>
      </c>
      <c r="M605" s="188" t="s">
        <v>6178</v>
      </c>
      <c r="N605" s="187">
        <v>2016</v>
      </c>
      <c r="O605" s="65">
        <v>492</v>
      </c>
      <c r="P605" s="65" t="s">
        <v>69</v>
      </c>
    </row>
    <row r="606" spans="1:16" ht="21.5" hidden="1">
      <c r="A606" s="151" t="s">
        <v>264</v>
      </c>
      <c r="H606" s="183" t="s">
        <v>6150</v>
      </c>
      <c r="I606" s="187" t="s">
        <v>2969</v>
      </c>
      <c r="J606" s="187" t="s">
        <v>6175</v>
      </c>
      <c r="K606" s="187" t="s">
        <v>228</v>
      </c>
      <c r="L606" s="188" t="s">
        <v>6183</v>
      </c>
      <c r="M606" s="188" t="s">
        <v>6184</v>
      </c>
      <c r="N606" s="187">
        <v>2023</v>
      </c>
      <c r="O606" s="65">
        <v>493</v>
      </c>
      <c r="P606" s="65" t="s">
        <v>69</v>
      </c>
    </row>
    <row r="607" spans="1:16" ht="21.5" hidden="1">
      <c r="A607" s="166" t="s">
        <v>226</v>
      </c>
      <c r="B607" s="166" t="s">
        <v>234</v>
      </c>
      <c r="C607" s="166" t="s">
        <v>13</v>
      </c>
      <c r="D607" s="166" t="s">
        <v>2755</v>
      </c>
      <c r="E607" s="166" t="s">
        <v>0</v>
      </c>
      <c r="H607" s="183" t="s">
        <v>6156</v>
      </c>
      <c r="I607" s="187" t="s">
        <v>2972</v>
      </c>
      <c r="J607" s="187" t="s">
        <v>6190</v>
      </c>
      <c r="K607" s="187" t="s">
        <v>227</v>
      </c>
      <c r="L607" s="188" t="s">
        <v>6192</v>
      </c>
      <c r="M607" s="188" t="s">
        <v>6193</v>
      </c>
      <c r="N607" s="187">
        <v>2014</v>
      </c>
      <c r="O607" s="65">
        <v>494</v>
      </c>
      <c r="P607" s="65" t="s">
        <v>69</v>
      </c>
    </row>
    <row r="608" spans="1:16" ht="21.5" hidden="1">
      <c r="A608" s="86" t="s">
        <v>7498</v>
      </c>
      <c r="B608" s="86" t="s">
        <v>62</v>
      </c>
      <c r="C608" s="86" t="s">
        <v>62</v>
      </c>
      <c r="D608" s="65">
        <v>1</v>
      </c>
      <c r="E608" s="65" t="b">
        <v>1</v>
      </c>
      <c r="H608" s="183" t="s">
        <v>6161</v>
      </c>
      <c r="I608" s="187" t="s">
        <v>2972</v>
      </c>
      <c r="J608" s="187" t="s">
        <v>6190</v>
      </c>
      <c r="K608" s="187" t="s">
        <v>227</v>
      </c>
      <c r="L608" s="188" t="s">
        <v>6198</v>
      </c>
      <c r="M608" s="188" t="s">
        <v>6199</v>
      </c>
      <c r="N608" s="187">
        <v>2015</v>
      </c>
      <c r="O608" s="65">
        <v>495</v>
      </c>
      <c r="P608" s="65" t="s">
        <v>69</v>
      </c>
    </row>
    <row r="609" spans="1:16" ht="21.5" hidden="1">
      <c r="A609" s="86" t="s">
        <v>7499</v>
      </c>
      <c r="B609" s="86" t="s">
        <v>8089</v>
      </c>
      <c r="C609" s="86" t="s">
        <v>8089</v>
      </c>
      <c r="D609" s="65">
        <v>2</v>
      </c>
      <c r="E609" s="65" t="b">
        <v>1</v>
      </c>
      <c r="H609" s="183" t="s">
        <v>6165</v>
      </c>
      <c r="I609" s="187" t="s">
        <v>2972</v>
      </c>
      <c r="J609" s="187" t="s">
        <v>6190</v>
      </c>
      <c r="K609" s="187" t="s">
        <v>227</v>
      </c>
      <c r="L609" s="188" t="s">
        <v>6202</v>
      </c>
      <c r="M609" s="188" t="s">
        <v>6203</v>
      </c>
      <c r="N609" s="187">
        <v>2016</v>
      </c>
      <c r="O609" s="65">
        <v>496</v>
      </c>
      <c r="P609" s="65" t="s">
        <v>69</v>
      </c>
    </row>
    <row r="610" spans="1:16" ht="21.5" hidden="1">
      <c r="A610" s="86" t="s">
        <v>7500</v>
      </c>
      <c r="B610" s="86" t="s">
        <v>8090</v>
      </c>
      <c r="C610" s="86" t="s">
        <v>8090</v>
      </c>
      <c r="D610" s="65">
        <v>3</v>
      </c>
      <c r="E610" s="65" t="b">
        <v>1</v>
      </c>
      <c r="H610" s="183" t="s">
        <v>6169</v>
      </c>
      <c r="I610" s="187" t="s">
        <v>2972</v>
      </c>
      <c r="J610" s="187" t="s">
        <v>6190</v>
      </c>
      <c r="K610" s="187" t="s">
        <v>227</v>
      </c>
      <c r="L610" s="188" t="s">
        <v>6207</v>
      </c>
      <c r="M610" s="188" t="s">
        <v>6208</v>
      </c>
      <c r="N610" s="187">
        <v>2016</v>
      </c>
      <c r="O610" s="65">
        <v>497</v>
      </c>
      <c r="P610" s="65" t="s">
        <v>69</v>
      </c>
    </row>
    <row r="611" spans="1:16" ht="21.5" hidden="1">
      <c r="A611" s="86" t="s">
        <v>7501</v>
      </c>
      <c r="B611" s="86" t="s">
        <v>8091</v>
      </c>
      <c r="C611" s="86" t="s">
        <v>8091</v>
      </c>
      <c r="D611" s="65">
        <v>4</v>
      </c>
      <c r="E611" s="65" t="b">
        <v>1</v>
      </c>
      <c r="H611" s="183" t="s">
        <v>6172</v>
      </c>
      <c r="I611" s="187" t="s">
        <v>2972</v>
      </c>
      <c r="J611" s="187" t="s">
        <v>6190</v>
      </c>
      <c r="K611" s="187" t="s">
        <v>227</v>
      </c>
      <c r="L611" s="188" t="s">
        <v>6211</v>
      </c>
      <c r="M611" s="188" t="s">
        <v>6212</v>
      </c>
      <c r="N611" s="187">
        <v>2017</v>
      </c>
      <c r="O611" s="65">
        <v>498</v>
      </c>
      <c r="P611" s="65" t="s">
        <v>69</v>
      </c>
    </row>
    <row r="612" spans="1:16" ht="21.5" hidden="1">
      <c r="A612" s="86" t="s">
        <v>7502</v>
      </c>
      <c r="B612" s="86" t="s">
        <v>8092</v>
      </c>
      <c r="C612" s="86" t="s">
        <v>8092</v>
      </c>
      <c r="D612" s="65">
        <v>5</v>
      </c>
      <c r="E612" s="65" t="b">
        <v>1</v>
      </c>
      <c r="H612" s="183" t="s">
        <v>6176</v>
      </c>
      <c r="I612" s="187" t="s">
        <v>2972</v>
      </c>
      <c r="J612" s="187" t="s">
        <v>6190</v>
      </c>
      <c r="K612" s="187" t="s">
        <v>227</v>
      </c>
      <c r="L612" s="188" t="s">
        <v>6215</v>
      </c>
      <c r="M612" s="188" t="s">
        <v>6216</v>
      </c>
      <c r="N612" s="187">
        <v>2017</v>
      </c>
      <c r="O612" s="65">
        <v>499</v>
      </c>
      <c r="P612" s="65" t="s">
        <v>69</v>
      </c>
    </row>
    <row r="613" spans="1:16" ht="21.5" hidden="1">
      <c r="A613" s="86" t="s">
        <v>7503</v>
      </c>
      <c r="B613" s="86" t="s">
        <v>8093</v>
      </c>
      <c r="C613" s="86" t="s">
        <v>8097</v>
      </c>
      <c r="D613" s="65">
        <v>6</v>
      </c>
      <c r="E613" s="65" t="b">
        <v>1</v>
      </c>
      <c r="H613" s="183" t="s">
        <v>6182</v>
      </c>
      <c r="I613" s="187" t="s">
        <v>2972</v>
      </c>
      <c r="J613" s="187" t="s">
        <v>6190</v>
      </c>
      <c r="K613" s="187" t="s">
        <v>227</v>
      </c>
      <c r="L613" s="188" t="s">
        <v>6219</v>
      </c>
      <c r="M613" s="188" t="s">
        <v>6220</v>
      </c>
      <c r="N613" s="187">
        <v>2018</v>
      </c>
      <c r="O613" s="65">
        <v>500</v>
      </c>
      <c r="P613" s="65" t="s">
        <v>69</v>
      </c>
    </row>
    <row r="614" spans="1:16" ht="21.5" hidden="1">
      <c r="A614" s="86" t="s">
        <v>8094</v>
      </c>
      <c r="B614" s="86" t="s">
        <v>8095</v>
      </c>
      <c r="C614" s="86" t="s">
        <v>8095</v>
      </c>
      <c r="D614" s="65">
        <v>7</v>
      </c>
      <c r="E614" s="65" t="b">
        <v>1</v>
      </c>
      <c r="H614" s="183" t="s">
        <v>6191</v>
      </c>
      <c r="I614" s="187" t="s">
        <v>2972</v>
      </c>
      <c r="J614" s="187" t="s">
        <v>6190</v>
      </c>
      <c r="K614" s="187" t="s">
        <v>227</v>
      </c>
      <c r="L614" s="188" t="s">
        <v>6223</v>
      </c>
      <c r="M614" s="188" t="s">
        <v>6224</v>
      </c>
      <c r="N614" s="187">
        <v>2018</v>
      </c>
      <c r="O614" s="65">
        <v>501</v>
      </c>
      <c r="P614" s="65" t="s">
        <v>69</v>
      </c>
    </row>
    <row r="615" spans="1:16" ht="21.5" hidden="1">
      <c r="A615" s="86" t="s">
        <v>8096</v>
      </c>
      <c r="B615" s="86" t="s">
        <v>67</v>
      </c>
      <c r="C615" s="86" t="s">
        <v>67</v>
      </c>
      <c r="D615" s="65">
        <v>8</v>
      </c>
      <c r="E615" s="65" t="b">
        <v>1</v>
      </c>
      <c r="H615" s="183" t="s">
        <v>6197</v>
      </c>
      <c r="I615" s="187" t="s">
        <v>2972</v>
      </c>
      <c r="J615" s="187" t="s">
        <v>6190</v>
      </c>
      <c r="K615" s="187" t="s">
        <v>227</v>
      </c>
      <c r="L615" s="188" t="s">
        <v>6227</v>
      </c>
      <c r="M615" s="188" t="s">
        <v>6228</v>
      </c>
      <c r="N615" s="187">
        <v>2019</v>
      </c>
      <c r="O615" s="65">
        <v>502</v>
      </c>
      <c r="P615" s="65" t="s">
        <v>69</v>
      </c>
    </row>
    <row r="616" spans="1:16" ht="21.5" hidden="1">
      <c r="H616" s="183" t="s">
        <v>6201</v>
      </c>
      <c r="I616" s="187" t="s">
        <v>2972</v>
      </c>
      <c r="J616" s="187" t="s">
        <v>6190</v>
      </c>
      <c r="K616" s="187" t="s">
        <v>227</v>
      </c>
      <c r="L616" s="188" t="s">
        <v>6231</v>
      </c>
      <c r="M616" s="188" t="s">
        <v>6232</v>
      </c>
      <c r="N616" s="187">
        <v>2019</v>
      </c>
      <c r="O616" s="65">
        <v>503</v>
      </c>
      <c r="P616" s="65" t="s">
        <v>69</v>
      </c>
    </row>
    <row r="617" spans="1:16" ht="21.5" hidden="1">
      <c r="A617" s="151" t="s">
        <v>7512</v>
      </c>
      <c r="H617" s="183" t="s">
        <v>6206</v>
      </c>
      <c r="I617" s="187" t="s">
        <v>2972</v>
      </c>
      <c r="J617" s="187" t="s">
        <v>6190</v>
      </c>
      <c r="K617" s="187" t="s">
        <v>227</v>
      </c>
      <c r="L617" s="188" t="s">
        <v>6237</v>
      </c>
      <c r="M617" s="188" t="s">
        <v>6238</v>
      </c>
      <c r="N617" s="187">
        <v>2019</v>
      </c>
      <c r="O617" s="65">
        <v>504</v>
      </c>
      <c r="P617" s="65" t="s">
        <v>69</v>
      </c>
    </row>
    <row r="618" spans="1:16" ht="21.5" hidden="1">
      <c r="A618" s="166" t="s">
        <v>226</v>
      </c>
      <c r="B618" s="166" t="s">
        <v>234</v>
      </c>
      <c r="C618" s="166" t="s">
        <v>13</v>
      </c>
      <c r="D618" s="166" t="s">
        <v>2755</v>
      </c>
      <c r="E618" s="166" t="s">
        <v>0</v>
      </c>
      <c r="H618" s="183" t="s">
        <v>6210</v>
      </c>
      <c r="I618" s="187" t="s">
        <v>2972</v>
      </c>
      <c r="J618" s="187" t="s">
        <v>6190</v>
      </c>
      <c r="K618" s="187" t="s">
        <v>227</v>
      </c>
      <c r="L618" s="188" t="s">
        <v>6241</v>
      </c>
      <c r="M618" s="188" t="s">
        <v>6242</v>
      </c>
      <c r="N618" s="187">
        <v>2019</v>
      </c>
      <c r="O618" s="65">
        <v>505</v>
      </c>
      <c r="P618" s="65" t="s">
        <v>69</v>
      </c>
    </row>
    <row r="619" spans="1:16" ht="21.5" hidden="1">
      <c r="A619" s="65" t="s">
        <v>7504</v>
      </c>
      <c r="B619" s="65" t="s">
        <v>7505</v>
      </c>
      <c r="C619" s="65"/>
      <c r="D619" s="65">
        <v>1</v>
      </c>
      <c r="E619" s="65" t="b">
        <v>1</v>
      </c>
      <c r="H619" s="183" t="s">
        <v>6214</v>
      </c>
      <c r="I619" s="187" t="s">
        <v>2972</v>
      </c>
      <c r="J619" s="187" t="s">
        <v>6190</v>
      </c>
      <c r="K619" s="187" t="s">
        <v>227</v>
      </c>
      <c r="L619" s="188" t="s">
        <v>6247</v>
      </c>
      <c r="M619" s="188" t="s">
        <v>6248</v>
      </c>
      <c r="N619" s="187">
        <v>2020</v>
      </c>
      <c r="O619" s="65">
        <v>506</v>
      </c>
      <c r="P619" s="65" t="s">
        <v>69</v>
      </c>
    </row>
    <row r="620" spans="1:16" ht="21.5" hidden="1">
      <c r="A620" s="65" t="s">
        <v>7506</v>
      </c>
      <c r="B620" s="65" t="s">
        <v>7507</v>
      </c>
      <c r="C620" s="65"/>
      <c r="D620" s="65">
        <v>2</v>
      </c>
      <c r="E620" s="65" t="b">
        <v>1</v>
      </c>
      <c r="H620" s="183" t="s">
        <v>6218</v>
      </c>
      <c r="I620" s="187" t="s">
        <v>2972</v>
      </c>
      <c r="J620" s="187" t="s">
        <v>6190</v>
      </c>
      <c r="K620" s="187" t="s">
        <v>227</v>
      </c>
      <c r="L620" s="188" t="s">
        <v>6251</v>
      </c>
      <c r="M620" s="188" t="s">
        <v>6252</v>
      </c>
      <c r="N620" s="187">
        <v>2020</v>
      </c>
      <c r="O620" s="65">
        <v>507</v>
      </c>
      <c r="P620" s="65" t="s">
        <v>69</v>
      </c>
    </row>
    <row r="621" spans="1:16" ht="21.5" hidden="1">
      <c r="A621" s="65" t="s">
        <v>7508</v>
      </c>
      <c r="B621" s="65" t="s">
        <v>7509</v>
      </c>
      <c r="C621" s="65"/>
      <c r="D621" s="65">
        <v>3</v>
      </c>
      <c r="E621" s="65" t="b">
        <v>1</v>
      </c>
      <c r="H621" s="183" t="s">
        <v>6222</v>
      </c>
      <c r="I621" s="187" t="s">
        <v>2972</v>
      </c>
      <c r="J621" s="187" t="s">
        <v>6190</v>
      </c>
      <c r="K621" s="187" t="s">
        <v>227</v>
      </c>
      <c r="L621" s="188" t="s">
        <v>6257</v>
      </c>
      <c r="M621" s="188" t="s">
        <v>6258</v>
      </c>
      <c r="N621" s="187">
        <v>2020</v>
      </c>
      <c r="O621" s="65">
        <v>508</v>
      </c>
      <c r="P621" s="65" t="s">
        <v>69</v>
      </c>
    </row>
    <row r="622" spans="1:16" ht="21.5" hidden="1">
      <c r="A622" s="65" t="s">
        <v>7510</v>
      </c>
      <c r="B622" s="65" t="s">
        <v>7511</v>
      </c>
      <c r="C622" s="65"/>
      <c r="D622" s="65">
        <v>4</v>
      </c>
      <c r="E622" s="65" t="b">
        <v>1</v>
      </c>
      <c r="H622" s="183" t="s">
        <v>6226</v>
      </c>
      <c r="I622" s="187" t="s">
        <v>2972</v>
      </c>
      <c r="J622" s="187" t="s">
        <v>6190</v>
      </c>
      <c r="K622" s="187" t="s">
        <v>227</v>
      </c>
      <c r="L622" s="188" t="s">
        <v>6262</v>
      </c>
      <c r="M622" s="188" t="s">
        <v>6263</v>
      </c>
      <c r="N622" s="187">
        <v>2021</v>
      </c>
      <c r="O622" s="65">
        <v>509</v>
      </c>
      <c r="P622" s="65" t="s">
        <v>69</v>
      </c>
    </row>
    <row r="623" spans="1:16" ht="21.5" hidden="1">
      <c r="H623" s="183" t="s">
        <v>6230</v>
      </c>
      <c r="I623" s="187" t="s">
        <v>2972</v>
      </c>
      <c r="J623" s="187" t="s">
        <v>6190</v>
      </c>
      <c r="K623" s="187" t="s">
        <v>227</v>
      </c>
      <c r="L623" s="188" t="s">
        <v>6267</v>
      </c>
      <c r="M623" s="188" t="s">
        <v>6268</v>
      </c>
      <c r="N623" s="187">
        <v>2021</v>
      </c>
      <c r="O623" s="65">
        <v>510</v>
      </c>
      <c r="P623" s="65" t="s">
        <v>69</v>
      </c>
    </row>
    <row r="624" spans="1:16" ht="21.5" hidden="1">
      <c r="A624" s="151" t="s">
        <v>7523</v>
      </c>
      <c r="H624" s="183" t="s">
        <v>6236</v>
      </c>
      <c r="I624" s="187" t="s">
        <v>2972</v>
      </c>
      <c r="J624" s="187" t="s">
        <v>6190</v>
      </c>
      <c r="K624" s="187" t="s">
        <v>227</v>
      </c>
      <c r="L624" s="188" t="s">
        <v>6272</v>
      </c>
      <c r="M624" s="188" t="s">
        <v>6273</v>
      </c>
      <c r="N624" s="187">
        <v>2021</v>
      </c>
      <c r="O624" s="65">
        <v>511</v>
      </c>
      <c r="P624" s="65" t="s">
        <v>69</v>
      </c>
    </row>
    <row r="625" spans="1:16" ht="21.5" hidden="1">
      <c r="A625" s="166" t="s">
        <v>226</v>
      </c>
      <c r="B625" s="166" t="s">
        <v>234</v>
      </c>
      <c r="C625" s="166" t="s">
        <v>13</v>
      </c>
      <c r="D625" s="166" t="s">
        <v>2755</v>
      </c>
      <c r="E625" s="166" t="s">
        <v>0</v>
      </c>
      <c r="H625" s="183" t="s">
        <v>6240</v>
      </c>
      <c r="I625" s="187" t="s">
        <v>2972</v>
      </c>
      <c r="J625" s="187" t="s">
        <v>6190</v>
      </c>
      <c r="K625" s="187" t="s">
        <v>227</v>
      </c>
      <c r="L625" s="188" t="s">
        <v>6278</v>
      </c>
      <c r="M625" s="188" t="s">
        <v>6279</v>
      </c>
      <c r="N625" s="187">
        <v>2022</v>
      </c>
      <c r="O625" s="65">
        <v>512</v>
      </c>
      <c r="P625" s="65" t="s">
        <v>69</v>
      </c>
    </row>
    <row r="626" spans="1:16" ht="21.5" hidden="1">
      <c r="A626" s="65" t="s">
        <v>7513</v>
      </c>
      <c r="B626" s="65" t="s">
        <v>7514</v>
      </c>
      <c r="C626" s="65"/>
      <c r="D626" s="65">
        <v>1</v>
      </c>
      <c r="E626" s="65" t="b">
        <v>1</v>
      </c>
      <c r="H626" s="183" t="s">
        <v>6246</v>
      </c>
      <c r="I626" s="187" t="s">
        <v>2972</v>
      </c>
      <c r="J626" s="187" t="s">
        <v>6190</v>
      </c>
      <c r="K626" s="187" t="s">
        <v>227</v>
      </c>
      <c r="L626" s="188" t="s">
        <v>6283</v>
      </c>
      <c r="M626" s="188" t="s">
        <v>6284</v>
      </c>
      <c r="N626" s="187">
        <v>2022</v>
      </c>
      <c r="O626" s="65">
        <v>513</v>
      </c>
      <c r="P626" s="65" t="s">
        <v>69</v>
      </c>
    </row>
    <row r="627" spans="1:16" ht="21.5" hidden="1">
      <c r="A627" s="65" t="s">
        <v>7515</v>
      </c>
      <c r="B627" s="65" t="s">
        <v>277</v>
      </c>
      <c r="C627" s="65"/>
      <c r="D627" s="65">
        <v>2</v>
      </c>
      <c r="E627" s="65" t="b">
        <v>1</v>
      </c>
      <c r="H627" s="183" t="s">
        <v>6250</v>
      </c>
      <c r="I627" s="187" t="s">
        <v>2972</v>
      </c>
      <c r="J627" s="187" t="s">
        <v>6190</v>
      </c>
      <c r="K627" s="187" t="s">
        <v>227</v>
      </c>
      <c r="L627" s="188" t="s">
        <v>6289</v>
      </c>
      <c r="M627" s="188" t="s">
        <v>6290</v>
      </c>
      <c r="N627" s="187">
        <v>2023</v>
      </c>
      <c r="O627" s="65">
        <v>514</v>
      </c>
      <c r="P627" s="65" t="s">
        <v>69</v>
      </c>
    </row>
    <row r="628" spans="1:16" ht="21.5" hidden="1">
      <c r="A628" s="65" t="s">
        <v>7516</v>
      </c>
      <c r="B628" s="65" t="s">
        <v>1199</v>
      </c>
      <c r="C628" s="65"/>
      <c r="D628" s="65">
        <v>3</v>
      </c>
      <c r="E628" s="65" t="b">
        <v>1</v>
      </c>
      <c r="H628" s="183" t="s">
        <v>6256</v>
      </c>
      <c r="I628" s="187" t="s">
        <v>2972</v>
      </c>
      <c r="J628" s="187" t="s">
        <v>6190</v>
      </c>
      <c r="K628" s="187" t="s">
        <v>227</v>
      </c>
      <c r="L628" s="188" t="s">
        <v>6294</v>
      </c>
      <c r="M628" s="188" t="s">
        <v>6295</v>
      </c>
      <c r="N628" s="187">
        <v>2024</v>
      </c>
      <c r="O628" s="65">
        <v>515</v>
      </c>
      <c r="P628" s="65" t="s">
        <v>69</v>
      </c>
    </row>
    <row r="629" spans="1:16" ht="21.5" hidden="1">
      <c r="A629" s="65" t="s">
        <v>7517</v>
      </c>
      <c r="B629" s="65" t="s">
        <v>7518</v>
      </c>
      <c r="C629" s="65"/>
      <c r="D629" s="65">
        <v>4</v>
      </c>
      <c r="E629" s="65" t="b">
        <v>1</v>
      </c>
      <c r="H629" s="183" t="s">
        <v>6261</v>
      </c>
      <c r="I629" s="187" t="s">
        <v>2972</v>
      </c>
      <c r="J629" s="187" t="s">
        <v>6190</v>
      </c>
      <c r="K629" s="187" t="s">
        <v>227</v>
      </c>
      <c r="L629" s="188" t="s">
        <v>6300</v>
      </c>
      <c r="M629" s="188" t="s">
        <v>6301</v>
      </c>
      <c r="N629" s="187">
        <v>2024</v>
      </c>
      <c r="O629" s="65">
        <v>516</v>
      </c>
      <c r="P629" s="65" t="s">
        <v>69</v>
      </c>
    </row>
    <row r="630" spans="1:16" ht="21.5" hidden="1">
      <c r="A630" s="65" t="s">
        <v>7519</v>
      </c>
      <c r="B630" s="65" t="s">
        <v>7520</v>
      </c>
      <c r="C630" s="65"/>
      <c r="D630" s="65">
        <v>5</v>
      </c>
      <c r="E630" s="65" t="b">
        <v>1</v>
      </c>
      <c r="H630" s="183" t="s">
        <v>6266</v>
      </c>
      <c r="I630" s="187" t="s">
        <v>2972</v>
      </c>
      <c r="J630" s="187" t="s">
        <v>6190</v>
      </c>
      <c r="K630" s="187" t="s">
        <v>227</v>
      </c>
      <c r="L630" s="188" t="s">
        <v>6306</v>
      </c>
      <c r="M630" s="188" t="s">
        <v>6307</v>
      </c>
      <c r="N630" s="187">
        <v>2025</v>
      </c>
      <c r="O630" s="65">
        <v>517</v>
      </c>
      <c r="P630" s="65" t="s">
        <v>69</v>
      </c>
    </row>
    <row r="631" spans="1:16" ht="21.5" hidden="1">
      <c r="A631" s="65" t="s">
        <v>7521</v>
      </c>
      <c r="B631" s="65" t="s">
        <v>7522</v>
      </c>
      <c r="C631" s="65"/>
      <c r="D631" s="65">
        <v>6</v>
      </c>
      <c r="E631" s="65" t="b">
        <v>1</v>
      </c>
      <c r="H631" s="183" t="s">
        <v>6271</v>
      </c>
      <c r="I631" s="187" t="s">
        <v>2972</v>
      </c>
      <c r="J631" s="187" t="s">
        <v>6312</v>
      </c>
      <c r="K631" s="187" t="s">
        <v>227</v>
      </c>
      <c r="L631" s="188" t="s">
        <v>6314</v>
      </c>
      <c r="M631" s="188" t="s">
        <v>6315</v>
      </c>
      <c r="N631" s="187">
        <v>2020</v>
      </c>
      <c r="O631" s="65">
        <v>518</v>
      </c>
      <c r="P631" s="65" t="s">
        <v>69</v>
      </c>
    </row>
    <row r="632" spans="1:16" ht="21.5" hidden="1">
      <c r="A632" s="65"/>
      <c r="B632" s="65"/>
      <c r="C632" s="65"/>
      <c r="D632" s="65"/>
      <c r="E632" s="65"/>
      <c r="H632" s="183" t="s">
        <v>6277</v>
      </c>
      <c r="I632" s="187" t="s">
        <v>2972</v>
      </c>
      <c r="J632" s="187" t="s">
        <v>6312</v>
      </c>
      <c r="K632" s="187" t="s">
        <v>227</v>
      </c>
      <c r="L632" s="188" t="s">
        <v>6320</v>
      </c>
      <c r="M632" s="188" t="s">
        <v>6321</v>
      </c>
      <c r="N632" s="187">
        <v>2023</v>
      </c>
      <c r="O632" s="65">
        <v>519</v>
      </c>
      <c r="P632" s="65" t="s">
        <v>69</v>
      </c>
    </row>
    <row r="633" spans="1:16" ht="27.5" hidden="1">
      <c r="A633" s="159" t="s">
        <v>7888</v>
      </c>
      <c r="B633" s="65"/>
      <c r="C633" s="65"/>
      <c r="D633" s="65"/>
      <c r="E633" s="65"/>
      <c r="H633" s="183" t="s">
        <v>6282</v>
      </c>
      <c r="I633" s="187" t="s">
        <v>2972</v>
      </c>
      <c r="J633" s="187" t="s">
        <v>6312</v>
      </c>
      <c r="K633" s="187" t="s">
        <v>227</v>
      </c>
      <c r="L633" s="188" t="s">
        <v>6325</v>
      </c>
      <c r="M633" s="188" t="s">
        <v>6326</v>
      </c>
      <c r="N633" s="187">
        <v>2023</v>
      </c>
      <c r="O633" s="65">
        <v>520</v>
      </c>
      <c r="P633" s="65" t="s">
        <v>69</v>
      </c>
    </row>
    <row r="634" spans="1:16" ht="35" hidden="1">
      <c r="A634" s="191" t="s">
        <v>7892</v>
      </c>
      <c r="B634" s="191"/>
      <c r="C634" s="191"/>
      <c r="D634" s="191"/>
      <c r="E634" s="191"/>
      <c r="H634" s="183" t="s">
        <v>6288</v>
      </c>
      <c r="I634" s="187" t="s">
        <v>2972</v>
      </c>
      <c r="J634" s="187" t="s">
        <v>6329</v>
      </c>
      <c r="K634" s="187" t="s">
        <v>227</v>
      </c>
      <c r="L634" s="188" t="s">
        <v>6331</v>
      </c>
      <c r="M634" s="188" t="s">
        <v>6332</v>
      </c>
      <c r="N634" s="187">
        <v>2023</v>
      </c>
      <c r="O634" s="65">
        <v>521</v>
      </c>
      <c r="P634" s="65" t="s">
        <v>69</v>
      </c>
    </row>
    <row r="635" spans="1:16" ht="27.5" hidden="1">
      <c r="A635" s="159" t="s">
        <v>7888</v>
      </c>
      <c r="B635" s="65"/>
      <c r="C635" s="65"/>
      <c r="D635" s="65"/>
      <c r="E635" s="65"/>
      <c r="H635" s="183" t="s">
        <v>6293</v>
      </c>
      <c r="I635" s="187" t="s">
        <v>2972</v>
      </c>
      <c r="J635" s="187" t="s">
        <v>6336</v>
      </c>
      <c r="K635" s="187" t="s">
        <v>228</v>
      </c>
      <c r="L635" s="188" t="s">
        <v>6338</v>
      </c>
      <c r="M635" s="188" t="s">
        <v>6339</v>
      </c>
      <c r="N635" s="187">
        <v>2023</v>
      </c>
      <c r="O635" s="65">
        <v>522</v>
      </c>
      <c r="P635" s="65" t="s">
        <v>69</v>
      </c>
    </row>
    <row r="636" spans="1:16" ht="21.5" hidden="1">
      <c r="H636" s="183" t="s">
        <v>6299</v>
      </c>
      <c r="I636" s="187" t="s">
        <v>2972</v>
      </c>
      <c r="J636" s="187" t="s">
        <v>6336</v>
      </c>
      <c r="K636" s="187" t="s">
        <v>228</v>
      </c>
      <c r="L636" s="188" t="s">
        <v>6345</v>
      </c>
      <c r="M636" s="188" t="s">
        <v>6346</v>
      </c>
      <c r="N636" s="187">
        <v>2024</v>
      </c>
      <c r="O636" s="65">
        <v>523</v>
      </c>
      <c r="P636" s="65" t="s">
        <v>69</v>
      </c>
    </row>
    <row r="637" spans="1:16" ht="21.5" hidden="1">
      <c r="A637" s="151" t="s">
        <v>273</v>
      </c>
      <c r="H637" s="183" t="s">
        <v>6305</v>
      </c>
      <c r="I637" s="187" t="s">
        <v>2975</v>
      </c>
      <c r="J637" s="187" t="s">
        <v>6350</v>
      </c>
      <c r="K637" s="187" t="s">
        <v>227</v>
      </c>
      <c r="L637" s="188" t="s">
        <v>6352</v>
      </c>
      <c r="M637" s="188" t="s">
        <v>6353</v>
      </c>
      <c r="N637" s="187">
        <v>2018</v>
      </c>
      <c r="O637" s="65">
        <v>524</v>
      </c>
      <c r="P637" s="65" t="s">
        <v>69</v>
      </c>
    </row>
    <row r="638" spans="1:16" ht="21.5" hidden="1">
      <c r="A638" s="166" t="s">
        <v>226</v>
      </c>
      <c r="B638" s="166" t="s">
        <v>234</v>
      </c>
      <c r="C638" s="166" t="s">
        <v>13</v>
      </c>
      <c r="D638" s="166" t="s">
        <v>2755</v>
      </c>
      <c r="E638" s="166" t="s">
        <v>0</v>
      </c>
      <c r="H638" s="183" t="s">
        <v>6313</v>
      </c>
      <c r="I638" s="187" t="s">
        <v>2975</v>
      </c>
      <c r="J638" s="187" t="s">
        <v>6350</v>
      </c>
      <c r="K638" s="187" t="s">
        <v>227</v>
      </c>
      <c r="L638" s="188" t="s">
        <v>6358</v>
      </c>
      <c r="M638" s="188" t="s">
        <v>6359</v>
      </c>
      <c r="N638" s="187">
        <v>2019</v>
      </c>
      <c r="O638" s="65">
        <v>525</v>
      </c>
      <c r="P638" s="65" t="s">
        <v>69</v>
      </c>
    </row>
    <row r="639" spans="1:16" ht="21.5" hidden="1">
      <c r="A639" s="65" t="s">
        <v>1950</v>
      </c>
      <c r="B639" s="65" t="s">
        <v>1583</v>
      </c>
      <c r="C639" s="65" t="s">
        <v>1583</v>
      </c>
      <c r="D639" s="65">
        <v>1</v>
      </c>
      <c r="E639" s="65" t="b">
        <v>1</v>
      </c>
      <c r="H639" s="183" t="s">
        <v>6319</v>
      </c>
      <c r="I639" s="187" t="s">
        <v>2975</v>
      </c>
      <c r="J639" s="187" t="s">
        <v>6350</v>
      </c>
      <c r="K639" s="187" t="s">
        <v>227</v>
      </c>
      <c r="L639" s="188" t="s">
        <v>6362</v>
      </c>
      <c r="M639" s="188" t="s">
        <v>6363</v>
      </c>
      <c r="N639" s="187">
        <v>2020</v>
      </c>
      <c r="O639" s="65">
        <v>526</v>
      </c>
      <c r="P639" s="65" t="s">
        <v>69</v>
      </c>
    </row>
    <row r="640" spans="1:16" ht="21.5" hidden="1">
      <c r="A640" s="65" t="s">
        <v>7524</v>
      </c>
      <c r="B640" s="65" t="s">
        <v>1584</v>
      </c>
      <c r="C640" s="65" t="s">
        <v>7525</v>
      </c>
      <c r="D640" s="65">
        <v>2</v>
      </c>
      <c r="E640" s="65" t="b">
        <v>1</v>
      </c>
      <c r="H640" s="183" t="s">
        <v>6324</v>
      </c>
      <c r="I640" s="187" t="s">
        <v>2975</v>
      </c>
      <c r="J640" s="187" t="s">
        <v>6350</v>
      </c>
      <c r="K640" s="187" t="s">
        <v>227</v>
      </c>
      <c r="L640" s="188" t="s">
        <v>6367</v>
      </c>
      <c r="M640" s="188" t="s">
        <v>6368</v>
      </c>
      <c r="N640" s="187">
        <v>2021</v>
      </c>
      <c r="O640" s="65">
        <v>527</v>
      </c>
      <c r="P640" s="65" t="s">
        <v>69</v>
      </c>
    </row>
    <row r="641" spans="1:16" ht="21.5" hidden="1">
      <c r="A641" s="65" t="s">
        <v>7526</v>
      </c>
      <c r="B641" s="65" t="s">
        <v>1960</v>
      </c>
      <c r="C641" s="65" t="s">
        <v>7527</v>
      </c>
      <c r="D641" s="65">
        <v>3</v>
      </c>
      <c r="E641" s="65" t="b">
        <v>1</v>
      </c>
      <c r="H641" s="183" t="s">
        <v>6330</v>
      </c>
      <c r="I641" s="187" t="s">
        <v>2975</v>
      </c>
      <c r="J641" s="187" t="s">
        <v>6350</v>
      </c>
      <c r="K641" s="187" t="s">
        <v>227</v>
      </c>
      <c r="L641" s="188" t="s">
        <v>6371</v>
      </c>
      <c r="M641" s="188" t="s">
        <v>6372</v>
      </c>
      <c r="N641" s="187">
        <v>2022</v>
      </c>
      <c r="O641" s="65">
        <v>528</v>
      </c>
      <c r="P641" s="65" t="s">
        <v>69</v>
      </c>
    </row>
    <row r="642" spans="1:16" ht="21.5" hidden="1">
      <c r="A642" s="65" t="s">
        <v>7528</v>
      </c>
      <c r="B642" s="65" t="s">
        <v>1345</v>
      </c>
      <c r="C642" s="65" t="s">
        <v>7529</v>
      </c>
      <c r="D642" s="65">
        <v>4</v>
      </c>
      <c r="E642" s="65" t="b">
        <v>1</v>
      </c>
      <c r="H642" s="183" t="s">
        <v>6337</v>
      </c>
      <c r="I642" s="187" t="s">
        <v>2975</v>
      </c>
      <c r="J642" s="187" t="s">
        <v>6350</v>
      </c>
      <c r="K642" s="187" t="s">
        <v>227</v>
      </c>
      <c r="L642" s="188" t="s">
        <v>6375</v>
      </c>
      <c r="M642" s="188" t="s">
        <v>6376</v>
      </c>
      <c r="N642" s="187">
        <v>2023</v>
      </c>
      <c r="O642" s="65">
        <v>529</v>
      </c>
      <c r="P642" s="65" t="s">
        <v>69</v>
      </c>
    </row>
    <row r="643" spans="1:16" ht="21.5" hidden="1">
      <c r="A643" s="65" t="s">
        <v>7530</v>
      </c>
      <c r="B643" s="65" t="s">
        <v>7531</v>
      </c>
      <c r="C643" s="65" t="s">
        <v>277</v>
      </c>
      <c r="D643" s="65">
        <v>5</v>
      </c>
      <c r="E643" s="65" t="b">
        <v>1</v>
      </c>
      <c r="H643" s="183" t="s">
        <v>6344</v>
      </c>
      <c r="I643" s="187" t="s">
        <v>2975</v>
      </c>
      <c r="J643" s="187" t="s">
        <v>6350</v>
      </c>
      <c r="K643" s="187" t="s">
        <v>227</v>
      </c>
      <c r="L643" s="188" t="s">
        <v>6379</v>
      </c>
      <c r="M643" s="188" t="s">
        <v>6380</v>
      </c>
      <c r="N643" s="187">
        <v>2024</v>
      </c>
      <c r="O643" s="65">
        <v>530</v>
      </c>
      <c r="P643" s="65" t="s">
        <v>69</v>
      </c>
    </row>
    <row r="644" spans="1:16" ht="21.5" hidden="1">
      <c r="A644" s="65" t="s">
        <v>7532</v>
      </c>
      <c r="B644" s="65" t="s">
        <v>7533</v>
      </c>
      <c r="C644" s="65" t="s">
        <v>2958</v>
      </c>
      <c r="D644" s="65">
        <v>6</v>
      </c>
      <c r="E644" s="65" t="b">
        <v>1</v>
      </c>
      <c r="H644" s="183" t="s">
        <v>6351</v>
      </c>
      <c r="I644" s="187" t="s">
        <v>2975</v>
      </c>
      <c r="J644" s="187" t="s">
        <v>6384</v>
      </c>
      <c r="K644" s="187" t="s">
        <v>227</v>
      </c>
      <c r="L644" s="188" t="s">
        <v>6386</v>
      </c>
      <c r="M644" s="188" t="s">
        <v>6387</v>
      </c>
      <c r="N644" s="187">
        <v>2021</v>
      </c>
      <c r="O644" s="65">
        <v>531</v>
      </c>
      <c r="P644" s="65" t="s">
        <v>69</v>
      </c>
    </row>
    <row r="645" spans="1:16" ht="21.5" hidden="1">
      <c r="A645" s="65" t="s">
        <v>7534</v>
      </c>
      <c r="B645" s="65" t="s">
        <v>7535</v>
      </c>
      <c r="C645" s="65" t="s">
        <v>7535</v>
      </c>
      <c r="D645" s="65">
        <v>7</v>
      </c>
      <c r="E645" s="65" t="b">
        <v>1</v>
      </c>
      <c r="H645" s="183" t="s">
        <v>6357</v>
      </c>
      <c r="I645" s="187" t="s">
        <v>2975</v>
      </c>
      <c r="J645" s="187" t="s">
        <v>6384</v>
      </c>
      <c r="K645" s="187" t="s">
        <v>227</v>
      </c>
      <c r="L645" s="188" t="s">
        <v>6391</v>
      </c>
      <c r="M645" s="188" t="s">
        <v>6392</v>
      </c>
      <c r="N645" s="187">
        <v>2022</v>
      </c>
      <c r="O645" s="65">
        <v>532</v>
      </c>
      <c r="P645" s="65" t="s">
        <v>69</v>
      </c>
    </row>
    <row r="646" spans="1:16" ht="21.5" hidden="1">
      <c r="A646" s="65" t="s">
        <v>7536</v>
      </c>
      <c r="B646" s="65" t="s">
        <v>7537</v>
      </c>
      <c r="C646" s="65" t="s">
        <v>7538</v>
      </c>
      <c r="D646" s="65">
        <v>8</v>
      </c>
      <c r="E646" s="65" t="b">
        <v>1</v>
      </c>
      <c r="H646" s="183" t="s">
        <v>6361</v>
      </c>
      <c r="I646" s="187" t="s">
        <v>2975</v>
      </c>
      <c r="J646" s="187" t="s">
        <v>6384</v>
      </c>
      <c r="K646" s="187" t="s">
        <v>227</v>
      </c>
      <c r="L646" s="188" t="s">
        <v>6395</v>
      </c>
      <c r="M646" s="188" t="s">
        <v>6396</v>
      </c>
      <c r="N646" s="187">
        <v>2023</v>
      </c>
      <c r="O646" s="65">
        <v>533</v>
      </c>
      <c r="P646" s="65" t="s">
        <v>69</v>
      </c>
    </row>
    <row r="647" spans="1:16" ht="21.5" hidden="1">
      <c r="H647" s="183" t="s">
        <v>6366</v>
      </c>
      <c r="I647" s="187" t="s">
        <v>2975</v>
      </c>
      <c r="J647" s="187" t="s">
        <v>6350</v>
      </c>
      <c r="K647" s="187" t="s">
        <v>227</v>
      </c>
      <c r="L647" s="188" t="s">
        <v>6399</v>
      </c>
      <c r="M647" s="188" t="s">
        <v>6400</v>
      </c>
      <c r="N647" s="187">
        <v>2024</v>
      </c>
      <c r="O647" s="65">
        <v>534</v>
      </c>
      <c r="P647" s="65" t="s">
        <v>69</v>
      </c>
    </row>
    <row r="648" spans="1:16" ht="21.5" hidden="1">
      <c r="A648" s="151" t="s">
        <v>263</v>
      </c>
      <c r="H648" s="183" t="s">
        <v>6370</v>
      </c>
      <c r="I648" s="187" t="s">
        <v>2975</v>
      </c>
      <c r="J648" s="187" t="s">
        <v>6350</v>
      </c>
      <c r="K648" s="187" t="s">
        <v>227</v>
      </c>
      <c r="L648" s="188" t="s">
        <v>6405</v>
      </c>
      <c r="M648" s="188" t="s">
        <v>6406</v>
      </c>
      <c r="N648" s="187">
        <v>2025</v>
      </c>
      <c r="O648" s="65">
        <v>535</v>
      </c>
      <c r="P648" s="65" t="s">
        <v>69</v>
      </c>
    </row>
    <row r="649" spans="1:16" ht="21.5" hidden="1">
      <c r="A649" s="167" t="s">
        <v>226</v>
      </c>
      <c r="B649" s="168" t="s">
        <v>234</v>
      </c>
      <c r="C649" s="168" t="s">
        <v>13</v>
      </c>
      <c r="D649" s="168" t="s">
        <v>2755</v>
      </c>
      <c r="E649" s="169" t="s">
        <v>0</v>
      </c>
      <c r="H649" s="183" t="s">
        <v>6374</v>
      </c>
      <c r="I649" s="187" t="s">
        <v>2975</v>
      </c>
      <c r="J649" s="187" t="s">
        <v>6350</v>
      </c>
      <c r="K649" s="187" t="s">
        <v>227</v>
      </c>
      <c r="L649" s="188" t="s">
        <v>6409</v>
      </c>
      <c r="M649" s="188" t="s">
        <v>6410</v>
      </c>
      <c r="N649" s="187">
        <v>2025</v>
      </c>
      <c r="O649" s="65">
        <v>536</v>
      </c>
      <c r="P649" s="65" t="s">
        <v>69</v>
      </c>
    </row>
    <row r="650" spans="1:16" ht="21.5" hidden="1">
      <c r="A650" s="151" t="s">
        <v>7539</v>
      </c>
      <c r="B650" s="104" t="s">
        <v>8044</v>
      </c>
      <c r="C650" s="104" t="s">
        <v>8044</v>
      </c>
      <c r="D650" s="153">
        <v>1</v>
      </c>
      <c r="E650" s="153" t="b">
        <v>1</v>
      </c>
      <c r="H650" s="183" t="s">
        <v>6378</v>
      </c>
      <c r="I650" s="187" t="s">
        <v>2975</v>
      </c>
      <c r="J650" s="187" t="s">
        <v>6384</v>
      </c>
      <c r="K650" s="187" t="s">
        <v>227</v>
      </c>
      <c r="L650" s="188" t="s">
        <v>6414</v>
      </c>
      <c r="M650" s="188" t="s">
        <v>6415</v>
      </c>
      <c r="N650" s="187">
        <v>2024</v>
      </c>
      <c r="O650" s="65">
        <v>537</v>
      </c>
      <c r="P650" s="65" t="s">
        <v>69</v>
      </c>
    </row>
    <row r="651" spans="1:16" ht="21.5" hidden="1">
      <c r="A651" s="151" t="s">
        <v>7540</v>
      </c>
      <c r="B651" s="104" t="s">
        <v>8045</v>
      </c>
      <c r="C651" s="104" t="s">
        <v>8045</v>
      </c>
      <c r="D651" s="153">
        <v>2</v>
      </c>
      <c r="E651" s="153" t="b">
        <v>1</v>
      </c>
      <c r="H651" s="183" t="s">
        <v>6385</v>
      </c>
      <c r="I651" s="187" t="s">
        <v>2975</v>
      </c>
      <c r="J651" s="187" t="s">
        <v>6384</v>
      </c>
      <c r="K651" s="187" t="s">
        <v>227</v>
      </c>
      <c r="L651" s="188" t="s">
        <v>6419</v>
      </c>
      <c r="M651" s="188" t="s">
        <v>6420</v>
      </c>
      <c r="N651" s="187">
        <v>2025</v>
      </c>
      <c r="O651" s="65">
        <v>538</v>
      </c>
      <c r="P651" s="65" t="s">
        <v>69</v>
      </c>
    </row>
    <row r="652" spans="1:16" ht="21.5" hidden="1">
      <c r="A652" s="151" t="s">
        <v>7541</v>
      </c>
      <c r="B652" s="104" t="s">
        <v>8046</v>
      </c>
      <c r="C652" s="104" t="s">
        <v>8046</v>
      </c>
      <c r="D652" s="153">
        <v>3</v>
      </c>
      <c r="E652" s="153" t="b">
        <v>1</v>
      </c>
      <c r="H652" s="183" t="s">
        <v>6390</v>
      </c>
      <c r="I652" s="187" t="s">
        <v>2975</v>
      </c>
      <c r="J652" s="187" t="s">
        <v>6425</v>
      </c>
      <c r="K652" s="187" t="s">
        <v>227</v>
      </c>
      <c r="L652" s="188" t="s">
        <v>6427</v>
      </c>
      <c r="M652" s="188" t="s">
        <v>6428</v>
      </c>
      <c r="N652" s="187">
        <v>2023</v>
      </c>
      <c r="O652" s="65">
        <v>539</v>
      </c>
      <c r="P652" s="65" t="s">
        <v>69</v>
      </c>
    </row>
    <row r="653" spans="1:16" ht="21.5" hidden="1">
      <c r="A653" s="151" t="s">
        <v>7542</v>
      </c>
      <c r="B653" s="104" t="s">
        <v>7544</v>
      </c>
      <c r="C653" s="104" t="s">
        <v>7544</v>
      </c>
      <c r="D653" s="153">
        <v>4</v>
      </c>
      <c r="E653" s="153" t="b">
        <v>1</v>
      </c>
      <c r="H653" s="183" t="s">
        <v>6394</v>
      </c>
      <c r="I653" s="187" t="s">
        <v>2975</v>
      </c>
      <c r="J653" s="187" t="s">
        <v>6431</v>
      </c>
      <c r="K653" s="187" t="s">
        <v>227</v>
      </c>
      <c r="L653" s="188" t="s">
        <v>6433</v>
      </c>
      <c r="M653" s="188" t="s">
        <v>6434</v>
      </c>
      <c r="N653" s="187">
        <v>2024</v>
      </c>
      <c r="O653" s="65">
        <v>540</v>
      </c>
      <c r="P653" s="65" t="s">
        <v>69</v>
      </c>
    </row>
    <row r="654" spans="1:16" ht="21.5" hidden="1">
      <c r="A654" s="151" t="s">
        <v>7543</v>
      </c>
      <c r="B654" s="104" t="s">
        <v>8047</v>
      </c>
      <c r="C654" s="104" t="s">
        <v>8047</v>
      </c>
      <c r="D654" s="153">
        <v>5</v>
      </c>
      <c r="E654" s="153" t="b">
        <v>1</v>
      </c>
      <c r="H654" s="183" t="s">
        <v>6398</v>
      </c>
      <c r="I654" s="187" t="s">
        <v>2975</v>
      </c>
      <c r="J654" s="187" t="s">
        <v>6437</v>
      </c>
      <c r="K654" s="187" t="s">
        <v>227</v>
      </c>
      <c r="L654" s="188" t="s">
        <v>6439</v>
      </c>
      <c r="M654" s="188" t="s">
        <v>6440</v>
      </c>
      <c r="N654" s="187">
        <v>2024</v>
      </c>
      <c r="O654" s="65">
        <v>541</v>
      </c>
      <c r="P654" s="65" t="s">
        <v>69</v>
      </c>
    </row>
    <row r="655" spans="1:16" ht="21.5" hidden="1">
      <c r="A655" s="151" t="s">
        <v>8052</v>
      </c>
      <c r="B655" s="104" t="s">
        <v>8048</v>
      </c>
      <c r="C655" s="104" t="s">
        <v>8048</v>
      </c>
      <c r="D655" s="153">
        <v>6</v>
      </c>
      <c r="E655" s="153" t="b">
        <v>1</v>
      </c>
      <c r="H655" s="183" t="s">
        <v>6404</v>
      </c>
      <c r="I655" s="187" t="s">
        <v>2975</v>
      </c>
      <c r="J655" s="187" t="s">
        <v>6443</v>
      </c>
      <c r="K655" s="187" t="s">
        <v>227</v>
      </c>
      <c r="L655" s="188" t="s">
        <v>6445</v>
      </c>
      <c r="M655" s="188" t="s">
        <v>6446</v>
      </c>
      <c r="N655" s="187">
        <v>2024</v>
      </c>
      <c r="O655" s="65">
        <v>542</v>
      </c>
      <c r="P655" s="65" t="s">
        <v>69</v>
      </c>
    </row>
    <row r="656" spans="1:16" ht="21.5" hidden="1">
      <c r="A656" s="151" t="s">
        <v>8053</v>
      </c>
      <c r="B656" s="104" t="s">
        <v>7509</v>
      </c>
      <c r="C656" s="104" t="s">
        <v>7509</v>
      </c>
      <c r="D656" s="153">
        <v>7</v>
      </c>
      <c r="E656" s="153" t="b">
        <v>1</v>
      </c>
      <c r="H656" s="183" t="s">
        <v>6408</v>
      </c>
      <c r="I656" s="187" t="s">
        <v>2975</v>
      </c>
      <c r="J656" s="187" t="s">
        <v>6449</v>
      </c>
      <c r="K656" s="187" t="s">
        <v>228</v>
      </c>
      <c r="L656" s="188" t="s">
        <v>6451</v>
      </c>
      <c r="M656" s="188" t="s">
        <v>6452</v>
      </c>
      <c r="N656" s="187">
        <v>2024</v>
      </c>
      <c r="O656" s="65">
        <v>543</v>
      </c>
      <c r="P656" s="65" t="s">
        <v>69</v>
      </c>
    </row>
    <row r="657" spans="1:16" ht="21.5" hidden="1">
      <c r="A657" s="151" t="s">
        <v>8054</v>
      </c>
      <c r="B657" s="104" t="s">
        <v>1449</v>
      </c>
      <c r="C657" s="104" t="s">
        <v>1449</v>
      </c>
      <c r="D657" s="153">
        <v>8</v>
      </c>
      <c r="E657" s="153" t="b">
        <v>1</v>
      </c>
      <c r="H657" s="183" t="s">
        <v>6413</v>
      </c>
      <c r="I657" s="187" t="s">
        <v>2978</v>
      </c>
      <c r="J657" s="187" t="s">
        <v>6455</v>
      </c>
      <c r="K657" s="187" t="s">
        <v>227</v>
      </c>
      <c r="L657" s="188" t="s">
        <v>6461</v>
      </c>
      <c r="M657" s="188" t="s">
        <v>6462</v>
      </c>
      <c r="N657" s="187">
        <v>2025</v>
      </c>
      <c r="O657" s="65">
        <v>544</v>
      </c>
      <c r="P657" s="65" t="s">
        <v>69</v>
      </c>
    </row>
    <row r="658" spans="1:16" ht="21.5" hidden="1">
      <c r="A658" s="151" t="s">
        <v>8055</v>
      </c>
      <c r="B658" s="104" t="s">
        <v>8049</v>
      </c>
      <c r="C658" s="104" t="s">
        <v>8049</v>
      </c>
      <c r="D658" s="153">
        <v>9</v>
      </c>
      <c r="E658" s="153" t="b">
        <v>1</v>
      </c>
      <c r="H658" s="183" t="s">
        <v>6418</v>
      </c>
      <c r="I658" s="187" t="s">
        <v>2978</v>
      </c>
      <c r="J658" s="187" t="s">
        <v>6455</v>
      </c>
      <c r="K658" s="187" t="s">
        <v>227</v>
      </c>
      <c r="L658" s="188" t="s">
        <v>6466</v>
      </c>
      <c r="M658" s="188" t="s">
        <v>6467</v>
      </c>
      <c r="N658" s="187">
        <v>2024</v>
      </c>
      <c r="O658" s="65">
        <v>545</v>
      </c>
      <c r="P658" s="65" t="s">
        <v>69</v>
      </c>
    </row>
    <row r="659" spans="1:16" ht="21.5" hidden="1">
      <c r="A659" s="151" t="s">
        <v>8056</v>
      </c>
      <c r="B659" s="104" t="s">
        <v>8050</v>
      </c>
      <c r="C659" s="104" t="s">
        <v>8050</v>
      </c>
      <c r="D659" s="153">
        <v>10</v>
      </c>
      <c r="E659" s="153" t="b">
        <v>1</v>
      </c>
      <c r="H659" s="183" t="s">
        <v>6426</v>
      </c>
      <c r="I659" s="187" t="s">
        <v>2978</v>
      </c>
      <c r="J659" s="187" t="s">
        <v>6455</v>
      </c>
      <c r="K659" s="187" t="s">
        <v>227</v>
      </c>
      <c r="L659" s="188" t="s">
        <v>6470</v>
      </c>
      <c r="M659" s="188" t="s">
        <v>6471</v>
      </c>
      <c r="N659" s="187">
        <v>2024</v>
      </c>
      <c r="O659" s="65">
        <v>546</v>
      </c>
      <c r="P659" s="65" t="s">
        <v>69</v>
      </c>
    </row>
    <row r="660" spans="1:16" ht="21.5" hidden="1">
      <c r="A660" s="151" t="s">
        <v>8057</v>
      </c>
      <c r="B660" s="104" t="s">
        <v>8051</v>
      </c>
      <c r="C660" s="104" t="s">
        <v>8051</v>
      </c>
      <c r="D660" s="153">
        <v>11</v>
      </c>
      <c r="E660" s="153" t="b">
        <v>1</v>
      </c>
      <c r="H660" s="183" t="s">
        <v>6432</v>
      </c>
      <c r="I660" s="187" t="s">
        <v>2978</v>
      </c>
      <c r="J660" s="187" t="s">
        <v>6473</v>
      </c>
      <c r="K660" s="187" t="s">
        <v>227</v>
      </c>
      <c r="L660" s="188" t="s">
        <v>6475</v>
      </c>
      <c r="M660" s="188" t="s">
        <v>6476</v>
      </c>
      <c r="N660" s="187">
        <v>2024</v>
      </c>
      <c r="O660" s="65">
        <v>547</v>
      </c>
      <c r="P660" s="65" t="s">
        <v>69</v>
      </c>
    </row>
    <row r="661" spans="1:16" ht="21.5" hidden="1">
      <c r="H661" s="183" t="s">
        <v>6438</v>
      </c>
      <c r="I661" s="187" t="s">
        <v>2978</v>
      </c>
      <c r="J661" s="187" t="s">
        <v>6473</v>
      </c>
      <c r="K661" s="187" t="s">
        <v>227</v>
      </c>
      <c r="L661" s="188" t="s">
        <v>6480</v>
      </c>
      <c r="M661" s="188" t="s">
        <v>6481</v>
      </c>
      <c r="N661" s="187">
        <v>2024</v>
      </c>
      <c r="O661" s="65">
        <v>548</v>
      </c>
      <c r="P661" s="65" t="s">
        <v>69</v>
      </c>
    </row>
    <row r="662" spans="1:16" ht="21.5" hidden="1">
      <c r="A662" s="151" t="s">
        <v>7556</v>
      </c>
      <c r="H662" s="183" t="s">
        <v>6444</v>
      </c>
      <c r="I662" s="187" t="s">
        <v>2978</v>
      </c>
      <c r="J662" s="187" t="s">
        <v>6483</v>
      </c>
      <c r="K662" s="187" t="s">
        <v>227</v>
      </c>
      <c r="L662" s="188" t="s">
        <v>6485</v>
      </c>
      <c r="M662" s="188" t="s">
        <v>6486</v>
      </c>
      <c r="N662" s="187">
        <v>2023</v>
      </c>
      <c r="O662" s="65">
        <v>549</v>
      </c>
      <c r="P662" s="65" t="s">
        <v>69</v>
      </c>
    </row>
    <row r="663" spans="1:16" ht="21.5" hidden="1">
      <c r="A663" s="166" t="s">
        <v>226</v>
      </c>
      <c r="B663" s="166" t="s">
        <v>234</v>
      </c>
      <c r="C663" s="166" t="s">
        <v>13</v>
      </c>
      <c r="D663" s="166" t="s">
        <v>2755</v>
      </c>
      <c r="E663" s="166" t="s">
        <v>0</v>
      </c>
      <c r="H663" s="183" t="s">
        <v>6450</v>
      </c>
      <c r="I663" s="187" t="s">
        <v>2978</v>
      </c>
      <c r="J663" s="187" t="s">
        <v>6483</v>
      </c>
      <c r="K663" s="187" t="s">
        <v>227</v>
      </c>
      <c r="L663" s="188" t="s">
        <v>6490</v>
      </c>
      <c r="M663" s="188" t="s">
        <v>6491</v>
      </c>
      <c r="N663" s="187">
        <v>2023</v>
      </c>
      <c r="O663" s="65">
        <v>550</v>
      </c>
      <c r="P663" s="65" t="s">
        <v>69</v>
      </c>
    </row>
    <row r="664" spans="1:16" ht="21.5" hidden="1">
      <c r="A664" s="65" t="s">
        <v>7545</v>
      </c>
      <c r="B664" s="65" t="s">
        <v>2329</v>
      </c>
      <c r="C664" s="65" t="s">
        <v>7546</v>
      </c>
      <c r="D664" s="65">
        <v>1</v>
      </c>
      <c r="E664" s="65" t="b">
        <v>1</v>
      </c>
      <c r="H664" s="183" t="s">
        <v>6456</v>
      </c>
      <c r="I664" s="187" t="s">
        <v>2978</v>
      </c>
      <c r="J664" s="187" t="s">
        <v>6483</v>
      </c>
      <c r="K664" s="187" t="s">
        <v>227</v>
      </c>
      <c r="L664" s="188" t="s">
        <v>6495</v>
      </c>
      <c r="M664" s="188" t="s">
        <v>6496</v>
      </c>
      <c r="N664" s="187">
        <v>2024</v>
      </c>
      <c r="O664" s="65">
        <v>551</v>
      </c>
      <c r="P664" s="65" t="s">
        <v>69</v>
      </c>
    </row>
    <row r="665" spans="1:16" ht="21.5" hidden="1">
      <c r="A665" s="65" t="s">
        <v>7547</v>
      </c>
      <c r="B665" s="65" t="s">
        <v>2325</v>
      </c>
      <c r="C665" s="65" t="s">
        <v>2325</v>
      </c>
      <c r="D665" s="65">
        <v>2</v>
      </c>
      <c r="E665" s="65" t="b">
        <v>1</v>
      </c>
      <c r="H665" s="183" t="s">
        <v>6460</v>
      </c>
      <c r="I665" s="187" t="s">
        <v>2978</v>
      </c>
      <c r="J665" s="187" t="s">
        <v>6499</v>
      </c>
      <c r="K665" s="187" t="s">
        <v>227</v>
      </c>
      <c r="L665" s="188" t="s">
        <v>6501</v>
      </c>
      <c r="M665" s="188" t="s">
        <v>6502</v>
      </c>
      <c r="N665" s="187">
        <v>2023</v>
      </c>
      <c r="O665" s="65">
        <v>552</v>
      </c>
      <c r="P665" s="65" t="s">
        <v>69</v>
      </c>
    </row>
    <row r="666" spans="1:16" ht="21.5" hidden="1">
      <c r="A666" s="65" t="s">
        <v>7548</v>
      </c>
      <c r="B666" s="65" t="s">
        <v>2331</v>
      </c>
      <c r="C666" s="65" t="s">
        <v>2331</v>
      </c>
      <c r="D666" s="65">
        <v>3</v>
      </c>
      <c r="E666" s="65" t="b">
        <v>1</v>
      </c>
      <c r="H666" s="183" t="s">
        <v>6465</v>
      </c>
      <c r="I666" s="187" t="s">
        <v>2978</v>
      </c>
      <c r="J666" s="187" t="s">
        <v>6499</v>
      </c>
      <c r="K666" s="187" t="s">
        <v>227</v>
      </c>
      <c r="L666" s="188" t="s">
        <v>6505</v>
      </c>
      <c r="M666" s="188" t="s">
        <v>6506</v>
      </c>
      <c r="N666" s="187">
        <v>2023</v>
      </c>
      <c r="O666" s="65">
        <v>553</v>
      </c>
      <c r="P666" s="65" t="s">
        <v>69</v>
      </c>
    </row>
    <row r="667" spans="1:16" ht="21.5" hidden="1">
      <c r="A667" s="65" t="s">
        <v>7549</v>
      </c>
      <c r="B667" s="65" t="s">
        <v>7550</v>
      </c>
      <c r="C667" s="65" t="s">
        <v>7550</v>
      </c>
      <c r="D667" s="65">
        <v>4</v>
      </c>
      <c r="E667" s="65" t="b">
        <v>1</v>
      </c>
      <c r="H667" s="183" t="s">
        <v>6469</v>
      </c>
      <c r="I667" s="187" t="s">
        <v>2978</v>
      </c>
      <c r="J667" s="187" t="s">
        <v>6510</v>
      </c>
      <c r="K667" s="187" t="s">
        <v>228</v>
      </c>
      <c r="L667" s="188" t="s">
        <v>6512</v>
      </c>
      <c r="M667" s="188" t="s">
        <v>6513</v>
      </c>
      <c r="N667" s="187">
        <v>2023</v>
      </c>
      <c r="O667" s="65">
        <v>554</v>
      </c>
      <c r="P667" s="65" t="s">
        <v>69</v>
      </c>
    </row>
    <row r="668" spans="1:16" ht="21.5" hidden="1">
      <c r="A668" s="65" t="s">
        <v>7551</v>
      </c>
      <c r="B668" s="65" t="s">
        <v>7552</v>
      </c>
      <c r="C668" s="65" t="s">
        <v>7553</v>
      </c>
      <c r="D668" s="65">
        <v>5</v>
      </c>
      <c r="E668" s="65" t="b">
        <v>1</v>
      </c>
      <c r="H668" s="183" t="s">
        <v>6474</v>
      </c>
      <c r="I668" s="187" t="s">
        <v>2978</v>
      </c>
      <c r="J668" s="187" t="s">
        <v>6473</v>
      </c>
      <c r="K668" s="187" t="s">
        <v>227</v>
      </c>
      <c r="L668" s="188" t="s">
        <v>6531</v>
      </c>
      <c r="M668" s="188" t="s">
        <v>6532</v>
      </c>
      <c r="N668" s="187">
        <v>2024</v>
      </c>
      <c r="O668" s="65">
        <v>555</v>
      </c>
      <c r="P668" s="65" t="s">
        <v>69</v>
      </c>
    </row>
    <row r="669" spans="1:16" ht="21.5" hidden="1">
      <c r="A669" s="65" t="s">
        <v>7554</v>
      </c>
      <c r="B669" s="65" t="s">
        <v>7555</v>
      </c>
      <c r="C669" s="65" t="s">
        <v>7555</v>
      </c>
      <c r="D669" s="65">
        <v>6</v>
      </c>
      <c r="E669" s="65" t="b">
        <v>1</v>
      </c>
      <c r="H669" s="183" t="s">
        <v>6479</v>
      </c>
      <c r="I669" s="187" t="s">
        <v>2978</v>
      </c>
      <c r="J669" s="187" t="s">
        <v>6473</v>
      </c>
      <c r="K669" s="187" t="s">
        <v>227</v>
      </c>
      <c r="L669" s="188" t="s">
        <v>6534</v>
      </c>
      <c r="M669" s="188" t="s">
        <v>6535</v>
      </c>
      <c r="N669" s="187">
        <v>2024</v>
      </c>
      <c r="O669" s="65">
        <v>556</v>
      </c>
      <c r="P669" s="65" t="s">
        <v>69</v>
      </c>
    </row>
    <row r="670" spans="1:16" ht="21.5" hidden="1">
      <c r="H670" s="183" t="s">
        <v>6484</v>
      </c>
      <c r="I670" s="187" t="s">
        <v>2978</v>
      </c>
      <c r="J670" s="187" t="s">
        <v>6483</v>
      </c>
      <c r="K670" s="187" t="s">
        <v>227</v>
      </c>
      <c r="L670" s="188" t="s">
        <v>6537</v>
      </c>
      <c r="M670" s="188" t="s">
        <v>6538</v>
      </c>
      <c r="N670" s="187">
        <v>2023</v>
      </c>
      <c r="O670" s="65">
        <v>557</v>
      </c>
      <c r="P670" s="65" t="s">
        <v>69</v>
      </c>
    </row>
    <row r="671" spans="1:16" ht="21.5" hidden="1">
      <c r="A671" s="151" t="s">
        <v>7557</v>
      </c>
      <c r="H671" s="183" t="s">
        <v>6489</v>
      </c>
      <c r="I671" s="187" t="s">
        <v>2978</v>
      </c>
      <c r="J671" s="187" t="s">
        <v>6483</v>
      </c>
      <c r="K671" s="187" t="s">
        <v>227</v>
      </c>
      <c r="L671" s="188" t="s">
        <v>6539</v>
      </c>
      <c r="M671" s="188" t="s">
        <v>6540</v>
      </c>
      <c r="N671" s="187">
        <v>2023</v>
      </c>
      <c r="O671" s="65">
        <v>558</v>
      </c>
      <c r="P671" s="65" t="s">
        <v>69</v>
      </c>
    </row>
    <row r="672" spans="1:16" ht="21.5" hidden="1">
      <c r="A672" s="167" t="s">
        <v>226</v>
      </c>
      <c r="B672" s="168" t="s">
        <v>234</v>
      </c>
      <c r="C672" s="168" t="s">
        <v>13</v>
      </c>
      <c r="D672" s="168" t="s">
        <v>2755</v>
      </c>
      <c r="E672" s="169" t="s">
        <v>0</v>
      </c>
      <c r="H672" s="183" t="s">
        <v>6494</v>
      </c>
      <c r="I672" s="187" t="s">
        <v>2981</v>
      </c>
      <c r="J672" s="187" t="s">
        <v>6521</v>
      </c>
      <c r="K672" s="187" t="s">
        <v>227</v>
      </c>
      <c r="L672" s="188" t="s">
        <v>6543</v>
      </c>
      <c r="M672" s="188" t="s">
        <v>6544</v>
      </c>
      <c r="N672" s="187">
        <v>2024</v>
      </c>
      <c r="O672" s="65">
        <v>559</v>
      </c>
      <c r="P672" s="65" t="s">
        <v>69</v>
      </c>
    </row>
    <row r="673" spans="1:16" ht="21.5" hidden="1">
      <c r="A673" s="151" t="s">
        <v>7558</v>
      </c>
      <c r="B673" s="65" t="s">
        <v>8058</v>
      </c>
      <c r="C673" s="65" t="s">
        <v>8058</v>
      </c>
      <c r="D673" s="153">
        <v>1</v>
      </c>
      <c r="E673" s="153" t="b">
        <v>1</v>
      </c>
      <c r="H673" s="183" t="s">
        <v>6500</v>
      </c>
      <c r="I673" s="187" t="s">
        <v>2981</v>
      </c>
      <c r="J673" s="187" t="s">
        <v>6521</v>
      </c>
      <c r="K673" s="187" t="s">
        <v>227</v>
      </c>
      <c r="L673" s="188" t="s">
        <v>6549</v>
      </c>
      <c r="M673" s="188" t="s">
        <v>6550</v>
      </c>
      <c r="N673" s="187">
        <v>2024</v>
      </c>
      <c r="O673" s="65">
        <v>560</v>
      </c>
      <c r="P673" s="65" t="s">
        <v>69</v>
      </c>
    </row>
    <row r="674" spans="1:16" ht="21.5" hidden="1">
      <c r="A674" s="151" t="s">
        <v>7559</v>
      </c>
      <c r="B674" s="65" t="s">
        <v>8059</v>
      </c>
      <c r="C674" s="65" t="s">
        <v>8059</v>
      </c>
      <c r="D674" s="153">
        <v>2</v>
      </c>
      <c r="E674" s="153" t="b">
        <v>1</v>
      </c>
      <c r="H674" s="183" t="s">
        <v>6504</v>
      </c>
      <c r="I674" s="187" t="s">
        <v>2981</v>
      </c>
      <c r="J674" s="187" t="s">
        <v>6525</v>
      </c>
      <c r="K674" s="187" t="s">
        <v>227</v>
      </c>
      <c r="L674" s="188" t="s">
        <v>6553</v>
      </c>
      <c r="M674" s="188" t="s">
        <v>6554</v>
      </c>
      <c r="N674" s="187">
        <v>2024</v>
      </c>
      <c r="O674" s="65">
        <v>561</v>
      </c>
      <c r="P674" s="65" t="s">
        <v>69</v>
      </c>
    </row>
    <row r="675" spans="1:16" ht="21.5" hidden="1">
      <c r="A675" s="151" t="s">
        <v>7560</v>
      </c>
      <c r="B675" s="65" t="s">
        <v>8060</v>
      </c>
      <c r="C675" s="65" t="s">
        <v>8060</v>
      </c>
      <c r="D675" s="153">
        <v>3</v>
      </c>
      <c r="E675" s="153" t="b">
        <v>1</v>
      </c>
      <c r="H675" s="183" t="s">
        <v>6511</v>
      </c>
      <c r="I675" s="187" t="s">
        <v>2981</v>
      </c>
      <c r="J675" s="187" t="s">
        <v>6529</v>
      </c>
      <c r="K675" s="187" t="s">
        <v>227</v>
      </c>
      <c r="L675" s="188" t="s">
        <v>6557</v>
      </c>
      <c r="M675" s="188" t="s">
        <v>6558</v>
      </c>
      <c r="N675" s="187">
        <v>2024</v>
      </c>
      <c r="O675" s="65">
        <v>562</v>
      </c>
      <c r="P675" s="65" t="s">
        <v>69</v>
      </c>
    </row>
    <row r="676" spans="1:16" ht="21.5" hidden="1">
      <c r="A676" s="151" t="s">
        <v>7561</v>
      </c>
      <c r="B676" s="65" t="s">
        <v>8013</v>
      </c>
      <c r="C676" s="65" t="s">
        <v>8013</v>
      </c>
      <c r="D676" s="153">
        <v>4</v>
      </c>
      <c r="E676" s="153" t="b">
        <v>1</v>
      </c>
      <c r="H676" s="183" t="s">
        <v>6518</v>
      </c>
      <c r="I676" s="187" t="s">
        <v>2981</v>
      </c>
      <c r="J676" s="187" t="s">
        <v>6521</v>
      </c>
      <c r="K676" s="187" t="s">
        <v>227</v>
      </c>
      <c r="L676" s="188" t="s">
        <v>6561</v>
      </c>
      <c r="M676" s="188" t="s">
        <v>6562</v>
      </c>
      <c r="N676" s="187">
        <v>2024</v>
      </c>
      <c r="O676" s="65">
        <v>563</v>
      </c>
      <c r="P676" s="65" t="s">
        <v>69</v>
      </c>
    </row>
    <row r="677" spans="1:16" ht="21.5" hidden="1">
      <c r="A677" s="151" t="s">
        <v>7562</v>
      </c>
      <c r="B677" s="65" t="s">
        <v>8061</v>
      </c>
      <c r="C677" s="65" t="s">
        <v>8061</v>
      </c>
      <c r="D677" s="153">
        <v>5</v>
      </c>
      <c r="E677" s="153" t="b">
        <v>1</v>
      </c>
      <c r="H677" s="183" t="s">
        <v>6522</v>
      </c>
      <c r="I677" s="187" t="s">
        <v>2981</v>
      </c>
      <c r="J677" s="187" t="s">
        <v>6521</v>
      </c>
      <c r="K677" s="187" t="s">
        <v>227</v>
      </c>
      <c r="L677" s="188" t="s">
        <v>6565</v>
      </c>
      <c r="M677" s="188" t="s">
        <v>6566</v>
      </c>
      <c r="N677" s="187">
        <v>2025</v>
      </c>
      <c r="O677" s="65">
        <v>564</v>
      </c>
      <c r="P677" s="65" t="s">
        <v>69</v>
      </c>
    </row>
    <row r="678" spans="1:16" ht="21.5" hidden="1">
      <c r="A678" s="151" t="s">
        <v>7563</v>
      </c>
      <c r="B678" s="65" t="s">
        <v>8062</v>
      </c>
      <c r="C678" s="65" t="s">
        <v>8062</v>
      </c>
      <c r="D678" s="153">
        <v>6</v>
      </c>
      <c r="E678" s="153" t="b">
        <v>1</v>
      </c>
      <c r="H678" s="183" t="s">
        <v>6526</v>
      </c>
      <c r="I678" s="187" t="s">
        <v>2981</v>
      </c>
      <c r="J678" s="187" t="s">
        <v>6521</v>
      </c>
      <c r="K678" s="187" t="s">
        <v>227</v>
      </c>
      <c r="L678" s="188" t="s">
        <v>6571</v>
      </c>
      <c r="M678" s="188" t="s">
        <v>6572</v>
      </c>
      <c r="N678" s="187">
        <v>2025</v>
      </c>
      <c r="O678" s="65">
        <v>565</v>
      </c>
      <c r="P678" s="65" t="s">
        <v>69</v>
      </c>
    </row>
    <row r="679" spans="1:16" ht="21.5" hidden="1">
      <c r="A679" s="151" t="s">
        <v>7564</v>
      </c>
      <c r="B679" s="65" t="s">
        <v>8063</v>
      </c>
      <c r="C679" s="65" t="s">
        <v>8063</v>
      </c>
      <c r="D679" s="153">
        <v>7</v>
      </c>
      <c r="E679" s="153" t="b">
        <v>1</v>
      </c>
      <c r="H679" s="183" t="s">
        <v>6530</v>
      </c>
      <c r="I679" s="187" t="s">
        <v>2981</v>
      </c>
      <c r="J679" s="187" t="s">
        <v>6525</v>
      </c>
      <c r="K679" s="187" t="s">
        <v>227</v>
      </c>
      <c r="L679" s="188" t="s">
        <v>6575</v>
      </c>
      <c r="M679" s="188" t="s">
        <v>6576</v>
      </c>
      <c r="N679" s="187">
        <v>2024</v>
      </c>
      <c r="O679" s="65">
        <v>566</v>
      </c>
      <c r="P679" s="65" t="s">
        <v>69</v>
      </c>
    </row>
    <row r="680" spans="1:16" ht="21.5" hidden="1">
      <c r="A680" s="151" t="s">
        <v>8066</v>
      </c>
      <c r="B680" s="65" t="s">
        <v>8064</v>
      </c>
      <c r="C680" s="65" t="s">
        <v>8064</v>
      </c>
      <c r="D680" s="153">
        <v>8</v>
      </c>
      <c r="E680" s="153" t="b">
        <v>1</v>
      </c>
      <c r="H680" s="183" t="s">
        <v>6542</v>
      </c>
      <c r="I680" s="187" t="s">
        <v>2981</v>
      </c>
      <c r="J680" s="187" t="s">
        <v>6525</v>
      </c>
      <c r="K680" s="187" t="s">
        <v>227</v>
      </c>
      <c r="L680" s="188" t="s">
        <v>6579</v>
      </c>
      <c r="M680" s="188" t="s">
        <v>6580</v>
      </c>
      <c r="N680" s="187">
        <v>2024</v>
      </c>
      <c r="O680" s="65">
        <v>567</v>
      </c>
      <c r="P680" s="65" t="s">
        <v>69</v>
      </c>
    </row>
    <row r="681" spans="1:16" ht="21.5" hidden="1">
      <c r="A681" s="151" t="s">
        <v>8067</v>
      </c>
      <c r="B681" s="65" t="s">
        <v>1451</v>
      </c>
      <c r="C681" s="65" t="s">
        <v>1451</v>
      </c>
      <c r="D681" s="153">
        <v>9</v>
      </c>
      <c r="E681" s="153" t="b">
        <v>1</v>
      </c>
      <c r="H681" s="183" t="s">
        <v>6548</v>
      </c>
      <c r="I681" s="187" t="s">
        <v>2981</v>
      </c>
      <c r="J681" s="187" t="s">
        <v>6529</v>
      </c>
      <c r="K681" s="187" t="s">
        <v>227</v>
      </c>
      <c r="L681" s="188" t="s">
        <v>6584</v>
      </c>
      <c r="M681" s="188" t="s">
        <v>6585</v>
      </c>
      <c r="N681" s="187">
        <v>2024</v>
      </c>
      <c r="O681" s="65">
        <v>568</v>
      </c>
      <c r="P681" s="65" t="s">
        <v>69</v>
      </c>
    </row>
    <row r="682" spans="1:16" ht="21.5" hidden="1">
      <c r="A682" s="151" t="s">
        <v>8068</v>
      </c>
      <c r="B682" s="65" t="s">
        <v>8065</v>
      </c>
      <c r="C682" s="65" t="s">
        <v>8065</v>
      </c>
      <c r="D682" s="153">
        <v>10</v>
      </c>
      <c r="E682" s="153" t="b">
        <v>1</v>
      </c>
      <c r="H682" s="183" t="s">
        <v>6552</v>
      </c>
      <c r="I682" s="187" t="s">
        <v>2983</v>
      </c>
      <c r="J682" s="187" t="s">
        <v>6587</v>
      </c>
      <c r="K682" s="187" t="s">
        <v>227</v>
      </c>
      <c r="L682" s="188" t="s">
        <v>6589</v>
      </c>
      <c r="M682" s="188" t="s">
        <v>6590</v>
      </c>
      <c r="N682" s="187">
        <v>2024</v>
      </c>
      <c r="O682" s="65">
        <v>569</v>
      </c>
      <c r="P682" s="65" t="s">
        <v>69</v>
      </c>
    </row>
    <row r="683" spans="1:16" ht="21.5" hidden="1">
      <c r="A683" s="151" t="s">
        <v>8069</v>
      </c>
      <c r="B683" s="65" t="s">
        <v>1141</v>
      </c>
      <c r="C683" s="65" t="s">
        <v>1141</v>
      </c>
      <c r="D683" s="153">
        <v>11</v>
      </c>
      <c r="E683" s="153" t="b">
        <v>1</v>
      </c>
      <c r="H683" s="183" t="s">
        <v>6556</v>
      </c>
      <c r="I683" s="187" t="s">
        <v>2983</v>
      </c>
      <c r="J683" s="187" t="s">
        <v>6587</v>
      </c>
      <c r="K683" s="187" t="s">
        <v>227</v>
      </c>
      <c r="L683" s="188" t="s">
        <v>6593</v>
      </c>
      <c r="M683" s="188" t="s">
        <v>6594</v>
      </c>
      <c r="N683" s="187">
        <v>2024</v>
      </c>
      <c r="O683" s="65">
        <v>570</v>
      </c>
      <c r="P683" s="65" t="s">
        <v>69</v>
      </c>
    </row>
    <row r="684" spans="1:16" ht="21.5" hidden="1">
      <c r="H684" s="183" t="s">
        <v>6560</v>
      </c>
      <c r="I684" s="187" t="s">
        <v>2983</v>
      </c>
      <c r="J684" s="187" t="s">
        <v>6597</v>
      </c>
      <c r="K684" s="187" t="s">
        <v>227</v>
      </c>
      <c r="L684" s="188" t="s">
        <v>6599</v>
      </c>
      <c r="M684" s="188" t="s">
        <v>6600</v>
      </c>
      <c r="N684" s="187">
        <v>2024</v>
      </c>
      <c r="O684" s="65">
        <v>571</v>
      </c>
      <c r="P684" s="65" t="s">
        <v>69</v>
      </c>
    </row>
    <row r="685" spans="1:16" ht="21.5" hidden="1">
      <c r="H685" s="183" t="s">
        <v>6564</v>
      </c>
      <c r="I685" s="187" t="s">
        <v>2983</v>
      </c>
      <c r="J685" s="187" t="s">
        <v>6602</v>
      </c>
      <c r="K685" s="187" t="s">
        <v>227</v>
      </c>
      <c r="L685" s="188" t="s">
        <v>6604</v>
      </c>
      <c r="M685" s="188" t="s">
        <v>6605</v>
      </c>
      <c r="N685" s="187">
        <v>2024</v>
      </c>
      <c r="O685" s="65">
        <v>572</v>
      </c>
      <c r="P685" s="65" t="s">
        <v>69</v>
      </c>
    </row>
    <row r="686" spans="1:16" ht="21.5" hidden="1">
      <c r="A686" s="151" t="s">
        <v>1828</v>
      </c>
      <c r="H686" s="183" t="s">
        <v>6570</v>
      </c>
      <c r="I686" s="187" t="s">
        <v>2983</v>
      </c>
      <c r="J686" s="187" t="s">
        <v>6587</v>
      </c>
      <c r="K686" s="187" t="s">
        <v>227</v>
      </c>
      <c r="L686" s="188" t="s">
        <v>6609</v>
      </c>
      <c r="M686" s="188" t="s">
        <v>6610</v>
      </c>
      <c r="N686" s="187">
        <v>2024</v>
      </c>
      <c r="O686" s="65">
        <v>573</v>
      </c>
      <c r="P686" s="65" t="s">
        <v>69</v>
      </c>
    </row>
    <row r="687" spans="1:16" ht="21.5" hidden="1">
      <c r="A687" s="166" t="s">
        <v>226</v>
      </c>
      <c r="B687" s="166" t="s">
        <v>234</v>
      </c>
      <c r="C687" s="166" t="s">
        <v>13</v>
      </c>
      <c r="D687" s="166" t="s">
        <v>2755</v>
      </c>
      <c r="E687" s="166" t="s">
        <v>0</v>
      </c>
      <c r="H687" s="183" t="s">
        <v>6574</v>
      </c>
      <c r="I687" s="187" t="s">
        <v>2983</v>
      </c>
      <c r="J687" s="187" t="s">
        <v>6597</v>
      </c>
      <c r="K687" s="187" t="s">
        <v>227</v>
      </c>
      <c r="L687" s="188" t="s">
        <v>6614</v>
      </c>
      <c r="M687" s="188" t="s">
        <v>6615</v>
      </c>
      <c r="N687" s="187">
        <v>2024</v>
      </c>
      <c r="O687" s="65">
        <v>574</v>
      </c>
      <c r="P687" s="65" t="s">
        <v>69</v>
      </c>
    </row>
    <row r="688" spans="1:16" ht="21.5" hidden="1">
      <c r="A688" s="65" t="s">
        <v>7587</v>
      </c>
      <c r="B688" s="170">
        <v>0</v>
      </c>
      <c r="C688" s="65" t="s">
        <v>1843</v>
      </c>
      <c r="D688" s="65">
        <v>1</v>
      </c>
      <c r="E688" s="65" t="b">
        <v>1</v>
      </c>
      <c r="H688" s="183" t="s">
        <v>6578</v>
      </c>
      <c r="I688" s="187" t="s">
        <v>2983</v>
      </c>
      <c r="J688" s="187" t="s">
        <v>6618</v>
      </c>
      <c r="K688" s="187" t="s">
        <v>227</v>
      </c>
      <c r="L688" s="188" t="s">
        <v>6620</v>
      </c>
      <c r="M688" s="188" t="s">
        <v>6621</v>
      </c>
      <c r="N688" s="187">
        <v>2024</v>
      </c>
      <c r="O688" s="65">
        <v>575</v>
      </c>
      <c r="P688" s="65" t="s">
        <v>69</v>
      </c>
    </row>
    <row r="689" spans="1:16" ht="21.5" hidden="1">
      <c r="A689" s="65" t="s">
        <v>7588</v>
      </c>
      <c r="B689" s="170">
        <v>0.01</v>
      </c>
      <c r="C689" s="65" t="s">
        <v>7598</v>
      </c>
      <c r="D689" s="65">
        <v>2</v>
      </c>
      <c r="E689" s="65" t="b">
        <v>1</v>
      </c>
      <c r="H689" s="183" t="s">
        <v>6583</v>
      </c>
      <c r="I689" s="187" t="s">
        <v>2983</v>
      </c>
      <c r="J689" s="187" t="s">
        <v>6618</v>
      </c>
      <c r="K689" s="187" t="s">
        <v>227</v>
      </c>
      <c r="L689" s="188" t="s">
        <v>6625</v>
      </c>
      <c r="M689" s="188" t="s">
        <v>6626</v>
      </c>
      <c r="N689" s="187">
        <v>2024</v>
      </c>
      <c r="O689" s="65">
        <v>576</v>
      </c>
      <c r="P689" s="65" t="s">
        <v>69</v>
      </c>
    </row>
    <row r="690" spans="1:16" ht="21.5" hidden="1">
      <c r="A690" s="65" t="s">
        <v>7589</v>
      </c>
      <c r="B690" s="170">
        <v>0.02</v>
      </c>
      <c r="C690" s="65" t="s">
        <v>7399</v>
      </c>
      <c r="D690" s="65">
        <v>3</v>
      </c>
      <c r="E690" s="65" t="b">
        <v>1</v>
      </c>
      <c r="H690" s="183" t="s">
        <v>6588</v>
      </c>
      <c r="I690" s="187" t="s">
        <v>2985</v>
      </c>
      <c r="J690" s="187" t="s">
        <v>6628</v>
      </c>
      <c r="K690" s="187" t="s">
        <v>227</v>
      </c>
      <c r="L690" s="188" t="s">
        <v>6630</v>
      </c>
      <c r="M690" s="188" t="s">
        <v>6631</v>
      </c>
      <c r="N690" s="187">
        <v>2024</v>
      </c>
      <c r="O690" s="65">
        <v>577</v>
      </c>
      <c r="P690" s="65" t="s">
        <v>69</v>
      </c>
    </row>
    <row r="691" spans="1:16" ht="21.5" hidden="1">
      <c r="A691" s="65" t="s">
        <v>7590</v>
      </c>
      <c r="B691" s="170">
        <v>0.03</v>
      </c>
      <c r="C691" s="65" t="s">
        <v>7399</v>
      </c>
      <c r="D691" s="65">
        <v>4</v>
      </c>
      <c r="E691" s="65" t="b">
        <v>1</v>
      </c>
      <c r="H691" s="183" t="s">
        <v>6592</v>
      </c>
      <c r="I691" s="187" t="s">
        <v>2985</v>
      </c>
      <c r="J691" s="187" t="s">
        <v>6628</v>
      </c>
      <c r="K691" s="187" t="s">
        <v>227</v>
      </c>
      <c r="L691" s="188" t="s">
        <v>6636</v>
      </c>
      <c r="M691" s="188" t="s">
        <v>6637</v>
      </c>
      <c r="N691" s="187">
        <v>2024</v>
      </c>
      <c r="O691" s="65">
        <v>578</v>
      </c>
      <c r="P691" s="65" t="s">
        <v>69</v>
      </c>
    </row>
    <row r="692" spans="1:16" ht="21.5" hidden="1">
      <c r="A692" s="65" t="s">
        <v>7591</v>
      </c>
      <c r="B692" s="170">
        <v>0.04</v>
      </c>
      <c r="C692" s="65" t="s">
        <v>7399</v>
      </c>
      <c r="D692" s="65">
        <v>5</v>
      </c>
      <c r="E692" s="65" t="b">
        <v>1</v>
      </c>
      <c r="H692" s="183" t="s">
        <v>6598</v>
      </c>
      <c r="I692" s="187" t="s">
        <v>2985</v>
      </c>
      <c r="J692" s="187" t="s">
        <v>6628</v>
      </c>
      <c r="K692" s="187" t="s">
        <v>227</v>
      </c>
      <c r="L692" s="188" t="s">
        <v>6642</v>
      </c>
      <c r="M692" s="188" t="s">
        <v>6643</v>
      </c>
      <c r="N692" s="187">
        <v>2023</v>
      </c>
      <c r="O692" s="65">
        <v>579</v>
      </c>
      <c r="P692" s="65" t="s">
        <v>69</v>
      </c>
    </row>
    <row r="693" spans="1:16" ht="21.5" hidden="1">
      <c r="A693" s="65" t="s">
        <v>7592</v>
      </c>
      <c r="B693" s="170">
        <v>0.05</v>
      </c>
      <c r="C693" s="65" t="s">
        <v>7399</v>
      </c>
      <c r="D693" s="65">
        <v>6</v>
      </c>
      <c r="E693" s="65" t="b">
        <v>1</v>
      </c>
      <c r="H693" s="183" t="s">
        <v>6603</v>
      </c>
      <c r="I693" s="187" t="s">
        <v>2985</v>
      </c>
      <c r="J693" s="187" t="s">
        <v>6628</v>
      </c>
      <c r="K693" s="187" t="s">
        <v>227</v>
      </c>
      <c r="L693" s="188" t="s">
        <v>6647</v>
      </c>
      <c r="M693" s="188" t="s">
        <v>6648</v>
      </c>
      <c r="N693" s="187">
        <v>2024</v>
      </c>
      <c r="O693" s="65">
        <v>580</v>
      </c>
      <c r="P693" s="65" t="s">
        <v>69</v>
      </c>
    </row>
    <row r="694" spans="1:16" ht="21.5" hidden="1">
      <c r="A694" s="65" t="s">
        <v>7593</v>
      </c>
      <c r="B694" s="170">
        <v>0.06</v>
      </c>
      <c r="C694" s="65" t="s">
        <v>7399</v>
      </c>
      <c r="D694" s="65">
        <v>7</v>
      </c>
      <c r="E694" s="65" t="b">
        <v>1</v>
      </c>
      <c r="H694" s="183" t="s">
        <v>6608</v>
      </c>
      <c r="I694" s="187" t="s">
        <v>2985</v>
      </c>
      <c r="J694" s="187" t="s">
        <v>6651</v>
      </c>
      <c r="K694" s="187" t="s">
        <v>227</v>
      </c>
      <c r="L694" s="188" t="s">
        <v>6653</v>
      </c>
      <c r="M694" s="188" t="s">
        <v>6654</v>
      </c>
      <c r="N694" s="187">
        <v>2024</v>
      </c>
      <c r="O694" s="65">
        <v>581</v>
      </c>
      <c r="P694" s="65" t="s">
        <v>69</v>
      </c>
    </row>
    <row r="695" spans="1:16" ht="21.5" hidden="1">
      <c r="A695" s="65" t="s">
        <v>7594</v>
      </c>
      <c r="B695" s="170">
        <v>7.0000000000000007E-2</v>
      </c>
      <c r="C695" s="65" t="s">
        <v>7399</v>
      </c>
      <c r="D695" s="65">
        <v>8</v>
      </c>
      <c r="E695" s="65" t="b">
        <v>1</v>
      </c>
      <c r="H695" s="183" t="s">
        <v>6613</v>
      </c>
      <c r="I695" s="187" t="s">
        <v>2985</v>
      </c>
      <c r="J695" s="187" t="s">
        <v>6658</v>
      </c>
      <c r="K695" s="187" t="s">
        <v>227</v>
      </c>
      <c r="L695" s="188" t="s">
        <v>6660</v>
      </c>
      <c r="M695" s="188" t="s">
        <v>6661</v>
      </c>
      <c r="N695" s="187">
        <v>2024</v>
      </c>
      <c r="O695" s="65">
        <v>582</v>
      </c>
      <c r="P695" s="65" t="s">
        <v>69</v>
      </c>
    </row>
    <row r="696" spans="1:16" ht="21.5" hidden="1">
      <c r="A696" s="65" t="s">
        <v>7595</v>
      </c>
      <c r="B696" s="170">
        <v>0.08</v>
      </c>
      <c r="C696" s="65" t="s">
        <v>7399</v>
      </c>
      <c r="D696" s="65">
        <v>9</v>
      </c>
      <c r="E696" s="65" t="b">
        <v>1</v>
      </c>
      <c r="H696" s="183" t="s">
        <v>6619</v>
      </c>
      <c r="I696" s="187" t="s">
        <v>2987</v>
      </c>
      <c r="J696" s="187" t="s">
        <v>6664</v>
      </c>
      <c r="K696" s="187" t="s">
        <v>227</v>
      </c>
      <c r="L696" s="188" t="s">
        <v>6666</v>
      </c>
      <c r="M696" s="188" t="s">
        <v>6667</v>
      </c>
      <c r="N696" s="187">
        <v>2023</v>
      </c>
      <c r="O696" s="65">
        <v>583</v>
      </c>
      <c r="P696" s="65" t="s">
        <v>69</v>
      </c>
    </row>
    <row r="697" spans="1:16" ht="21.5" hidden="1">
      <c r="A697" s="65" t="s">
        <v>7596</v>
      </c>
      <c r="B697" s="170">
        <v>0.09</v>
      </c>
      <c r="C697" s="65" t="s">
        <v>7399</v>
      </c>
      <c r="D697" s="65">
        <v>10</v>
      </c>
      <c r="E697" s="65" t="b">
        <v>1</v>
      </c>
      <c r="H697" s="183" t="s">
        <v>6624</v>
      </c>
      <c r="I697" s="187" t="s">
        <v>2987</v>
      </c>
      <c r="J697" s="187" t="s">
        <v>6664</v>
      </c>
      <c r="K697" s="187" t="s">
        <v>227</v>
      </c>
      <c r="L697" s="188" t="s">
        <v>6673</v>
      </c>
      <c r="M697" s="188" t="s">
        <v>6674</v>
      </c>
      <c r="N697" s="187">
        <v>2023</v>
      </c>
      <c r="O697" s="65">
        <v>584</v>
      </c>
      <c r="P697" s="65" t="s">
        <v>69</v>
      </c>
    </row>
    <row r="698" spans="1:16" ht="21.5" hidden="1">
      <c r="A698" s="65" t="s">
        <v>7597</v>
      </c>
      <c r="B698" s="170">
        <v>0.1</v>
      </c>
      <c r="C698" s="65" t="s">
        <v>7399</v>
      </c>
      <c r="D698" s="65">
        <v>11</v>
      </c>
      <c r="E698" s="65" t="b">
        <v>1</v>
      </c>
      <c r="H698" s="183" t="s">
        <v>6629</v>
      </c>
      <c r="I698" s="187" t="s">
        <v>2987</v>
      </c>
      <c r="J698" s="187" t="s">
        <v>6677</v>
      </c>
      <c r="K698" s="187" t="s">
        <v>227</v>
      </c>
      <c r="L698" s="188" t="s">
        <v>6679</v>
      </c>
      <c r="M698" s="188" t="s">
        <v>6680</v>
      </c>
      <c r="N698" s="187">
        <v>2023</v>
      </c>
      <c r="O698" s="65">
        <v>585</v>
      </c>
      <c r="P698" s="65" t="s">
        <v>69</v>
      </c>
    </row>
    <row r="699" spans="1:16" ht="21.5" hidden="1">
      <c r="A699" s="65"/>
      <c r="B699" s="170"/>
      <c r="C699" s="65"/>
      <c r="D699" s="65"/>
      <c r="E699" s="65"/>
      <c r="H699" s="183" t="s">
        <v>6635</v>
      </c>
      <c r="I699" s="187" t="s">
        <v>2987</v>
      </c>
      <c r="J699" s="187" t="s">
        <v>6677</v>
      </c>
      <c r="K699" s="187" t="s">
        <v>227</v>
      </c>
      <c r="L699" s="188" t="s">
        <v>6687</v>
      </c>
      <c r="M699" s="188" t="s">
        <v>6688</v>
      </c>
      <c r="N699" s="187">
        <v>2024</v>
      </c>
      <c r="O699" s="65">
        <v>586</v>
      </c>
      <c r="P699" s="65" t="s">
        <v>69</v>
      </c>
    </row>
    <row r="700" spans="1:16" ht="27.5" hidden="1">
      <c r="A700" s="159" t="s">
        <v>7888</v>
      </c>
      <c r="B700" s="170"/>
      <c r="C700" s="65"/>
      <c r="D700" s="65"/>
      <c r="E700" s="65"/>
      <c r="H700" s="183" t="s">
        <v>6641</v>
      </c>
      <c r="I700" s="187" t="s">
        <v>2987</v>
      </c>
      <c r="J700" s="187" t="s">
        <v>6692</v>
      </c>
      <c r="K700" s="187" t="s">
        <v>227</v>
      </c>
      <c r="L700" s="188" t="s">
        <v>6694</v>
      </c>
      <c r="M700" s="188" t="s">
        <v>6695</v>
      </c>
      <c r="N700" s="187">
        <v>2024</v>
      </c>
      <c r="O700" s="65">
        <v>587</v>
      </c>
      <c r="P700" s="65" t="s">
        <v>69</v>
      </c>
    </row>
    <row r="701" spans="1:16" ht="35" hidden="1">
      <c r="A701" s="191" t="s">
        <v>7893</v>
      </c>
      <c r="B701" s="191"/>
      <c r="C701" s="191"/>
      <c r="D701" s="191"/>
      <c r="E701" s="191"/>
      <c r="H701" s="183" t="s">
        <v>6646</v>
      </c>
      <c r="I701" s="187" t="s">
        <v>2987</v>
      </c>
      <c r="J701" s="187" t="s">
        <v>6700</v>
      </c>
      <c r="K701" s="187" t="s">
        <v>228</v>
      </c>
      <c r="L701" s="188" t="s">
        <v>6702</v>
      </c>
      <c r="M701" s="188" t="s">
        <v>6703</v>
      </c>
      <c r="N701" s="187">
        <v>2024</v>
      </c>
      <c r="O701" s="65">
        <v>588</v>
      </c>
      <c r="P701" s="65" t="s">
        <v>69</v>
      </c>
    </row>
    <row r="702" spans="1:16" ht="27.5" hidden="1">
      <c r="A702" s="159" t="s">
        <v>7888</v>
      </c>
      <c r="B702" s="170"/>
      <c r="C702" s="65"/>
      <c r="D702" s="65"/>
      <c r="E702" s="65"/>
      <c r="H702" s="183" t="s">
        <v>6652</v>
      </c>
      <c r="I702" s="187" t="s">
        <v>2989</v>
      </c>
      <c r="J702" s="187" t="s">
        <v>6708</v>
      </c>
      <c r="K702" s="187" t="s">
        <v>227</v>
      </c>
      <c r="L702" s="188" t="s">
        <v>6710</v>
      </c>
      <c r="M702" s="188" t="s">
        <v>6711</v>
      </c>
      <c r="N702" s="187">
        <v>2023</v>
      </c>
      <c r="O702" s="65">
        <v>589</v>
      </c>
      <c r="P702" s="65" t="s">
        <v>69</v>
      </c>
    </row>
    <row r="703" spans="1:16" ht="21.5" hidden="1">
      <c r="H703" s="183" t="s">
        <v>6659</v>
      </c>
      <c r="I703" s="187" t="s">
        <v>2989</v>
      </c>
      <c r="J703" s="187" t="s">
        <v>6714</v>
      </c>
      <c r="K703" s="187" t="s">
        <v>227</v>
      </c>
      <c r="L703" s="188" t="s">
        <v>6716</v>
      </c>
      <c r="M703" s="188" t="s">
        <v>6717</v>
      </c>
      <c r="N703" s="187">
        <v>2024</v>
      </c>
      <c r="O703" s="65">
        <v>590</v>
      </c>
      <c r="P703" s="65" t="s">
        <v>69</v>
      </c>
    </row>
    <row r="704" spans="1:16" ht="21.5" hidden="1">
      <c r="A704" s="151" t="s">
        <v>272</v>
      </c>
      <c r="H704" s="183" t="s">
        <v>6665</v>
      </c>
      <c r="I704" s="187" t="s">
        <v>2991</v>
      </c>
      <c r="J704" s="187" t="s">
        <v>6721</v>
      </c>
      <c r="K704" s="187" t="s">
        <v>227</v>
      </c>
      <c r="L704" s="188" t="s">
        <v>6723</v>
      </c>
      <c r="M704" s="188" t="s">
        <v>6724</v>
      </c>
      <c r="N704" s="187">
        <v>2023</v>
      </c>
      <c r="O704" s="65">
        <v>591</v>
      </c>
      <c r="P704" s="65" t="s">
        <v>69</v>
      </c>
    </row>
    <row r="705" spans="1:16" ht="21.5" hidden="1">
      <c r="A705" s="166" t="s">
        <v>226</v>
      </c>
      <c r="B705" s="166" t="s">
        <v>234</v>
      </c>
      <c r="C705" s="166" t="s">
        <v>13</v>
      </c>
      <c r="D705" s="166" t="s">
        <v>2755</v>
      </c>
      <c r="E705" s="166" t="s">
        <v>0</v>
      </c>
      <c r="H705" s="183" t="s">
        <v>6672</v>
      </c>
      <c r="I705" s="187" t="s">
        <v>2991</v>
      </c>
      <c r="J705" s="187" t="s">
        <v>6721</v>
      </c>
      <c r="K705" s="187" t="s">
        <v>227</v>
      </c>
      <c r="L705" s="188" t="s">
        <v>6728</v>
      </c>
      <c r="M705" s="188" t="s">
        <v>6729</v>
      </c>
      <c r="N705" s="187">
        <v>2024</v>
      </c>
      <c r="O705" s="65">
        <v>592</v>
      </c>
      <c r="P705" s="65" t="s">
        <v>69</v>
      </c>
    </row>
    <row r="706" spans="1:16" ht="21.5" hidden="1">
      <c r="A706" s="65" t="s">
        <v>7599</v>
      </c>
      <c r="B706" s="65" t="s">
        <v>7600</v>
      </c>
      <c r="C706" s="65"/>
      <c r="D706" s="65">
        <v>1</v>
      </c>
      <c r="E706" s="65" t="b">
        <v>1</v>
      </c>
      <c r="H706" s="183" t="s">
        <v>6678</v>
      </c>
      <c r="I706" s="187" t="s">
        <v>2991</v>
      </c>
      <c r="J706" s="187" t="s">
        <v>6721</v>
      </c>
      <c r="K706" s="187" t="s">
        <v>227</v>
      </c>
      <c r="L706" s="188" t="s">
        <v>6733</v>
      </c>
      <c r="M706" s="188" t="s">
        <v>6734</v>
      </c>
      <c r="N706" s="187">
        <v>2025</v>
      </c>
      <c r="O706" s="65">
        <v>593</v>
      </c>
      <c r="P706" s="65" t="s">
        <v>69</v>
      </c>
    </row>
    <row r="707" spans="1:16" ht="21.5" hidden="1">
      <c r="A707" s="65" t="s">
        <v>7601</v>
      </c>
      <c r="B707" s="65" t="s">
        <v>7602</v>
      </c>
      <c r="C707" s="65"/>
      <c r="D707" s="65">
        <v>2</v>
      </c>
      <c r="E707" s="65" t="b">
        <v>1</v>
      </c>
      <c r="H707" s="183" t="s">
        <v>6686</v>
      </c>
      <c r="I707" s="187" t="s">
        <v>2991</v>
      </c>
      <c r="J707" s="187" t="s">
        <v>6737</v>
      </c>
      <c r="K707" s="187" t="s">
        <v>227</v>
      </c>
      <c r="L707" s="188" t="s">
        <v>6739</v>
      </c>
      <c r="M707" s="188" t="s">
        <v>6740</v>
      </c>
      <c r="N707" s="187">
        <v>2024</v>
      </c>
      <c r="O707" s="65">
        <v>594</v>
      </c>
      <c r="P707" s="65" t="s">
        <v>69</v>
      </c>
    </row>
    <row r="708" spans="1:16" ht="21.5" hidden="1">
      <c r="A708" s="65" t="s">
        <v>7603</v>
      </c>
      <c r="B708" s="65" t="s">
        <v>7604</v>
      </c>
      <c r="C708" s="65"/>
      <c r="D708" s="65">
        <v>3</v>
      </c>
      <c r="E708" s="65" t="b">
        <v>1</v>
      </c>
      <c r="H708" s="183" t="s">
        <v>6693</v>
      </c>
      <c r="I708" s="187" t="s">
        <v>2994</v>
      </c>
      <c r="J708" s="187" t="s">
        <v>6743</v>
      </c>
      <c r="K708" s="187" t="s">
        <v>227</v>
      </c>
      <c r="L708" s="188" t="s">
        <v>6745</v>
      </c>
      <c r="M708" s="188" t="s">
        <v>6746</v>
      </c>
      <c r="N708" s="187">
        <v>2024</v>
      </c>
      <c r="O708" s="65">
        <v>595</v>
      </c>
      <c r="P708" s="65" t="s">
        <v>69</v>
      </c>
    </row>
    <row r="709" spans="1:16" ht="21.5" hidden="1">
      <c r="A709" s="65" t="s">
        <v>7605</v>
      </c>
      <c r="B709" s="65" t="s">
        <v>1335</v>
      </c>
      <c r="C709" s="65"/>
      <c r="D709" s="65">
        <v>4</v>
      </c>
      <c r="E709" s="65" t="b">
        <v>1</v>
      </c>
      <c r="H709" s="183" t="s">
        <v>6701</v>
      </c>
      <c r="I709" s="187" t="s">
        <v>2994</v>
      </c>
      <c r="J709" s="187" t="s">
        <v>6743</v>
      </c>
      <c r="K709" s="187" t="s">
        <v>227</v>
      </c>
      <c r="L709" s="188" t="s">
        <v>6751</v>
      </c>
      <c r="M709" s="188" t="s">
        <v>6752</v>
      </c>
      <c r="N709" s="187">
        <v>2023</v>
      </c>
      <c r="O709" s="65">
        <v>596</v>
      </c>
      <c r="P709" s="65" t="s">
        <v>69</v>
      </c>
    </row>
    <row r="710" spans="1:16" ht="21.5" hidden="1">
      <c r="A710" s="65" t="s">
        <v>7606</v>
      </c>
      <c r="B710" s="65" t="s">
        <v>7607</v>
      </c>
      <c r="C710" s="65"/>
      <c r="D710" s="65">
        <v>5</v>
      </c>
      <c r="E710" s="65" t="b">
        <v>1</v>
      </c>
      <c r="H710" s="183" t="s">
        <v>6709</v>
      </c>
      <c r="I710" s="187" t="s">
        <v>2997</v>
      </c>
      <c r="J710" s="187" t="s">
        <v>6754</v>
      </c>
      <c r="K710" s="187" t="s">
        <v>227</v>
      </c>
      <c r="L710" s="188" t="s">
        <v>6756</v>
      </c>
      <c r="M710" s="188" t="s">
        <v>6757</v>
      </c>
      <c r="N710" s="187">
        <v>2024</v>
      </c>
      <c r="O710" s="65">
        <v>597</v>
      </c>
      <c r="P710" s="65" t="s">
        <v>69</v>
      </c>
    </row>
    <row r="711" spans="1:16" ht="21.5" hidden="1">
      <c r="A711" s="65" t="s">
        <v>7608</v>
      </c>
      <c r="B711" s="65" t="s">
        <v>111</v>
      </c>
      <c r="C711" s="65"/>
      <c r="D711" s="65">
        <v>6</v>
      </c>
      <c r="E711" s="65" t="b">
        <v>1</v>
      </c>
      <c r="H711" s="183" t="s">
        <v>6715</v>
      </c>
      <c r="I711" s="187" t="s">
        <v>3000</v>
      </c>
      <c r="J711" s="187" t="s">
        <v>6759</v>
      </c>
      <c r="K711" s="187" t="s">
        <v>227</v>
      </c>
      <c r="L711" s="188" t="s">
        <v>6761</v>
      </c>
      <c r="M711" s="188" t="s">
        <v>6762</v>
      </c>
      <c r="N711" s="187">
        <v>2023</v>
      </c>
      <c r="O711" s="65">
        <v>598</v>
      </c>
      <c r="P711" s="65" t="s">
        <v>69</v>
      </c>
    </row>
    <row r="712" spans="1:16" ht="21.5" hidden="1">
      <c r="A712" s="65" t="s">
        <v>7609</v>
      </c>
      <c r="B712" s="65" t="s">
        <v>7610</v>
      </c>
      <c r="C712" s="65"/>
      <c r="D712" s="65">
        <v>7</v>
      </c>
      <c r="E712" s="65" t="b">
        <v>1</v>
      </c>
      <c r="H712" s="183" t="s">
        <v>6722</v>
      </c>
      <c r="I712" s="187" t="s">
        <v>6514</v>
      </c>
      <c r="J712" s="187" t="s">
        <v>6766</v>
      </c>
      <c r="K712" s="187" t="s">
        <v>227</v>
      </c>
      <c r="L712" s="188" t="s">
        <v>6768</v>
      </c>
      <c r="M712" s="188" t="s">
        <v>6769</v>
      </c>
      <c r="N712" s="187">
        <v>2023</v>
      </c>
      <c r="O712" s="65">
        <v>599</v>
      </c>
      <c r="P712" s="65" t="s">
        <v>69</v>
      </c>
    </row>
    <row r="713" spans="1:16" ht="21.5" hidden="1">
      <c r="A713" s="65" t="s">
        <v>7611</v>
      </c>
      <c r="B713" s="65" t="s">
        <v>7612</v>
      </c>
      <c r="C713" s="65"/>
      <c r="D713" s="65">
        <v>8</v>
      </c>
      <c r="E713" s="65" t="b">
        <v>1</v>
      </c>
      <c r="H713" s="183" t="s">
        <v>6727</v>
      </c>
      <c r="I713" s="187" t="s">
        <v>6515</v>
      </c>
      <c r="J713" s="187" t="s">
        <v>6772</v>
      </c>
      <c r="K713" s="187" t="s">
        <v>227</v>
      </c>
      <c r="L713" s="188" t="s">
        <v>6774</v>
      </c>
      <c r="M713" s="188" t="s">
        <v>6775</v>
      </c>
      <c r="N713" s="187">
        <v>2023</v>
      </c>
      <c r="O713" s="65">
        <v>600</v>
      </c>
      <c r="P713" s="65" t="s">
        <v>69</v>
      </c>
    </row>
    <row r="714" spans="1:16" ht="21.5" hidden="1">
      <c r="H714" s="183" t="s">
        <v>6732</v>
      </c>
      <c r="I714" s="187" t="s">
        <v>6517</v>
      </c>
      <c r="J714" s="187" t="s">
        <v>6780</v>
      </c>
      <c r="K714" s="187" t="s">
        <v>227</v>
      </c>
      <c r="L714" s="188" t="s">
        <v>6782</v>
      </c>
      <c r="M714" s="188" t="s">
        <v>6783</v>
      </c>
      <c r="N714" s="187">
        <v>2023</v>
      </c>
      <c r="O714" s="65">
        <v>601</v>
      </c>
      <c r="P714" s="65" t="s">
        <v>69</v>
      </c>
    </row>
    <row r="715" spans="1:16" ht="21.5" hidden="1">
      <c r="A715" s="151" t="s">
        <v>7619</v>
      </c>
      <c r="H715" s="183" t="s">
        <v>6738</v>
      </c>
      <c r="I715" s="187" t="s">
        <v>6520</v>
      </c>
      <c r="J715" s="187" t="s">
        <v>6788</v>
      </c>
      <c r="K715" s="187" t="s">
        <v>227</v>
      </c>
      <c r="L715" s="188" t="s">
        <v>6790</v>
      </c>
      <c r="M715" s="188" t="s">
        <v>6791</v>
      </c>
      <c r="N715" s="187">
        <v>2023</v>
      </c>
      <c r="O715" s="65">
        <v>602</v>
      </c>
      <c r="P715" s="65" t="s">
        <v>69</v>
      </c>
    </row>
    <row r="716" spans="1:16" ht="21.5" hidden="1">
      <c r="A716" s="166" t="s">
        <v>226</v>
      </c>
      <c r="B716" s="166" t="s">
        <v>234</v>
      </c>
      <c r="C716" s="166" t="s">
        <v>13</v>
      </c>
      <c r="D716" s="166" t="s">
        <v>2755</v>
      </c>
      <c r="E716" s="166" t="s">
        <v>0</v>
      </c>
      <c r="H716" s="183" t="s">
        <v>6744</v>
      </c>
      <c r="I716" s="187" t="s">
        <v>6524</v>
      </c>
      <c r="J716" s="187" t="s">
        <v>6795</v>
      </c>
      <c r="K716" s="187" t="s">
        <v>227</v>
      </c>
      <c r="L716" s="188" t="s">
        <v>6797</v>
      </c>
      <c r="M716" s="188" t="s">
        <v>6798</v>
      </c>
      <c r="N716" s="187">
        <v>2024</v>
      </c>
      <c r="O716" s="65">
        <v>603</v>
      </c>
      <c r="P716" s="65" t="s">
        <v>69</v>
      </c>
    </row>
    <row r="717" spans="1:16" ht="21.5" hidden="1">
      <c r="A717" s="65" t="s">
        <v>7613</v>
      </c>
      <c r="B717" s="65" t="s">
        <v>0</v>
      </c>
      <c r="C717" s="65"/>
      <c r="D717" s="65">
        <v>1</v>
      </c>
      <c r="E717" s="65" t="b">
        <v>1</v>
      </c>
      <c r="H717" s="183" t="s">
        <v>6750</v>
      </c>
      <c r="I717" s="187" t="s">
        <v>6528</v>
      </c>
      <c r="J717" s="187" t="s">
        <v>6801</v>
      </c>
      <c r="K717" s="187" t="s">
        <v>227</v>
      </c>
      <c r="L717" s="188" t="s">
        <v>6803</v>
      </c>
      <c r="M717" s="188" t="s">
        <v>6804</v>
      </c>
      <c r="N717" s="187">
        <v>2024</v>
      </c>
      <c r="O717" s="65">
        <v>604</v>
      </c>
      <c r="P717" s="65" t="s">
        <v>69</v>
      </c>
    </row>
    <row r="718" spans="1:16" ht="21.5" hidden="1">
      <c r="A718" s="65" t="s">
        <v>7614</v>
      </c>
      <c r="B718" s="65" t="s">
        <v>7615</v>
      </c>
      <c r="C718" s="65"/>
      <c r="D718" s="65">
        <v>2</v>
      </c>
      <c r="E718" s="65" t="b">
        <v>1</v>
      </c>
      <c r="H718" s="183" t="s">
        <v>6755</v>
      </c>
      <c r="I718" s="187" t="s">
        <v>6806</v>
      </c>
      <c r="J718" s="187" t="s">
        <v>6807</v>
      </c>
      <c r="K718" s="187" t="s">
        <v>227</v>
      </c>
      <c r="L718" s="188" t="s">
        <v>6809</v>
      </c>
      <c r="M718" s="188" t="s">
        <v>6810</v>
      </c>
      <c r="N718" s="187">
        <v>2024</v>
      </c>
      <c r="O718" s="65">
        <v>605</v>
      </c>
      <c r="P718" s="65" t="s">
        <v>69</v>
      </c>
    </row>
    <row r="719" spans="1:16" ht="21.5" hidden="1">
      <c r="A719" s="65" t="s">
        <v>7616</v>
      </c>
      <c r="B719" s="65" t="s">
        <v>2920</v>
      </c>
      <c r="C719" s="65"/>
      <c r="D719" s="65">
        <v>3</v>
      </c>
      <c r="E719" s="65" t="b">
        <v>1</v>
      </c>
      <c r="H719" s="183" t="s">
        <v>6760</v>
      </c>
      <c r="I719" s="187" t="s">
        <v>6812</v>
      </c>
      <c r="J719" s="187" t="s">
        <v>6813</v>
      </c>
      <c r="K719" s="187" t="s">
        <v>227</v>
      </c>
      <c r="L719" s="188" t="s">
        <v>6815</v>
      </c>
      <c r="M719" s="188" t="s">
        <v>6816</v>
      </c>
      <c r="N719" s="187">
        <v>2024</v>
      </c>
      <c r="O719" s="65">
        <v>606</v>
      </c>
      <c r="P719" s="65" t="s">
        <v>69</v>
      </c>
    </row>
    <row r="720" spans="1:16" ht="21.5" hidden="1">
      <c r="A720" s="65" t="s">
        <v>7617</v>
      </c>
      <c r="B720" s="65" t="s">
        <v>7618</v>
      </c>
      <c r="C720" s="65"/>
      <c r="D720" s="65">
        <v>4</v>
      </c>
      <c r="E720" s="65" t="b">
        <v>1</v>
      </c>
      <c r="H720" s="183" t="s">
        <v>6767</v>
      </c>
      <c r="I720" s="187" t="s">
        <v>6819</v>
      </c>
      <c r="J720" s="187" t="s">
        <v>6820</v>
      </c>
      <c r="K720" s="187" t="s">
        <v>228</v>
      </c>
      <c r="L720" s="188" t="s">
        <v>6822</v>
      </c>
      <c r="M720" s="188">
        <v>2023</v>
      </c>
      <c r="N720" s="187" t="s">
        <v>6823</v>
      </c>
      <c r="O720" s="65">
        <v>607</v>
      </c>
      <c r="P720" s="65" t="s">
        <v>69</v>
      </c>
    </row>
    <row r="721" spans="1:16" ht="21.5" hidden="1">
      <c r="A721" s="65"/>
      <c r="B721" s="65"/>
      <c r="C721" s="65"/>
      <c r="D721" s="65"/>
      <c r="E721" s="65"/>
      <c r="H721" s="183" t="s">
        <v>6773</v>
      </c>
      <c r="I721" s="187" t="s">
        <v>6828</v>
      </c>
      <c r="J721" s="187" t="s">
        <v>6829</v>
      </c>
      <c r="K721" s="187" t="s">
        <v>228</v>
      </c>
      <c r="L721" s="188" t="s">
        <v>6831</v>
      </c>
      <c r="M721" s="188" t="s">
        <v>6832</v>
      </c>
      <c r="N721" s="187">
        <v>2023</v>
      </c>
      <c r="O721" s="65">
        <v>608</v>
      </c>
      <c r="P721" s="65" t="s">
        <v>69</v>
      </c>
    </row>
    <row r="722" spans="1:16" ht="27.5" hidden="1">
      <c r="A722" s="159" t="s">
        <v>7888</v>
      </c>
      <c r="B722" s="65"/>
      <c r="C722" s="65"/>
      <c r="D722" s="65"/>
      <c r="E722" s="65"/>
      <c r="H722" s="183" t="s">
        <v>6781</v>
      </c>
      <c r="I722" s="187" t="s">
        <v>6836</v>
      </c>
      <c r="J722" s="187" t="s">
        <v>6837</v>
      </c>
      <c r="K722" s="187" t="s">
        <v>228</v>
      </c>
      <c r="L722" s="188" t="s">
        <v>6839</v>
      </c>
      <c r="M722" s="188" t="s">
        <v>6840</v>
      </c>
      <c r="N722" s="187">
        <v>2024</v>
      </c>
      <c r="O722" s="65">
        <v>609</v>
      </c>
      <c r="P722" s="65" t="s">
        <v>69</v>
      </c>
    </row>
    <row r="723" spans="1:16" ht="35" hidden="1">
      <c r="A723" s="191" t="s">
        <v>7894</v>
      </c>
      <c r="B723" s="191"/>
      <c r="C723" s="191"/>
      <c r="D723" s="191"/>
      <c r="E723" s="191"/>
      <c r="H723" s="183" t="s">
        <v>6789</v>
      </c>
      <c r="I723" s="187" t="s">
        <v>6846</v>
      </c>
      <c r="J723" s="187" t="s">
        <v>6847</v>
      </c>
      <c r="K723" s="187" t="s">
        <v>229</v>
      </c>
      <c r="L723" s="188" t="s">
        <v>6849</v>
      </c>
      <c r="M723" s="188" t="s">
        <v>6850</v>
      </c>
      <c r="N723" s="187">
        <v>2025</v>
      </c>
      <c r="O723" s="65">
        <v>610</v>
      </c>
      <c r="P723" s="65" t="s">
        <v>69</v>
      </c>
    </row>
    <row r="724" spans="1:16" ht="27.5" hidden="1">
      <c r="A724" s="159" t="s">
        <v>7888</v>
      </c>
      <c r="B724" s="65"/>
      <c r="C724" s="65"/>
      <c r="D724" s="65"/>
      <c r="E724" s="65"/>
      <c r="H724" s="183" t="s">
        <v>6796</v>
      </c>
      <c r="I724" s="187" t="s">
        <v>6853</v>
      </c>
      <c r="J724" s="187" t="s">
        <v>6854</v>
      </c>
      <c r="K724" s="187" t="s">
        <v>229</v>
      </c>
      <c r="L724" s="188" t="s">
        <v>6856</v>
      </c>
      <c r="M724" s="188" t="s">
        <v>6857</v>
      </c>
      <c r="N724" s="187">
        <v>2024</v>
      </c>
      <c r="O724" s="65">
        <v>611</v>
      </c>
      <c r="P724" s="65" t="s">
        <v>69</v>
      </c>
    </row>
    <row r="725" spans="1:16" ht="21.5" hidden="1">
      <c r="A725" s="65"/>
      <c r="B725" s="65"/>
      <c r="C725" s="65"/>
      <c r="D725" s="65"/>
      <c r="E725" s="65"/>
      <c r="H725" s="183" t="s">
        <v>6802</v>
      </c>
      <c r="I725" s="187" t="s">
        <v>6860</v>
      </c>
      <c r="J725" s="187" t="s">
        <v>6861</v>
      </c>
      <c r="K725" s="187" t="s">
        <v>229</v>
      </c>
      <c r="L725" s="188" t="s">
        <v>6863</v>
      </c>
      <c r="M725" s="188" t="s">
        <v>6864</v>
      </c>
      <c r="N725" s="187">
        <v>2024</v>
      </c>
      <c r="O725" s="65">
        <v>612</v>
      </c>
      <c r="P725" s="65" t="s">
        <v>69</v>
      </c>
    </row>
    <row r="726" spans="1:16" ht="21.5" hidden="1">
      <c r="A726" s="151" t="s">
        <v>7875</v>
      </c>
      <c r="H726" s="183" t="s">
        <v>6808</v>
      </c>
      <c r="I726" s="187" t="s">
        <v>6846</v>
      </c>
      <c r="J726" s="187" t="s">
        <v>6867</v>
      </c>
      <c r="K726" s="187" t="s">
        <v>229</v>
      </c>
      <c r="L726" s="188" t="s">
        <v>6869</v>
      </c>
      <c r="M726" s="188" t="s">
        <v>6870</v>
      </c>
      <c r="N726" s="187">
        <v>2024</v>
      </c>
      <c r="O726" s="65">
        <v>613</v>
      </c>
      <c r="P726" s="65" t="s">
        <v>69</v>
      </c>
    </row>
    <row r="727" spans="1:16" ht="21.5" hidden="1">
      <c r="A727" s="166" t="s">
        <v>226</v>
      </c>
      <c r="B727" s="166" t="s">
        <v>234</v>
      </c>
      <c r="C727" s="166" t="s">
        <v>13</v>
      </c>
      <c r="D727" s="166" t="s">
        <v>2755</v>
      </c>
      <c r="E727" s="166" t="s">
        <v>0</v>
      </c>
      <c r="H727" s="183" t="s">
        <v>6814</v>
      </c>
      <c r="I727" s="187" t="s">
        <v>6846</v>
      </c>
      <c r="J727" s="187" t="s">
        <v>6872</v>
      </c>
      <c r="K727" s="187" t="s">
        <v>229</v>
      </c>
      <c r="L727" s="188" t="s">
        <v>6874</v>
      </c>
      <c r="M727" s="188" t="s">
        <v>6875</v>
      </c>
      <c r="N727" s="187">
        <v>2024</v>
      </c>
      <c r="O727" s="65">
        <v>614</v>
      </c>
      <c r="P727" s="65" t="s">
        <v>69</v>
      </c>
    </row>
    <row r="728" spans="1:16" ht="21.5" hidden="1">
      <c r="A728" s="65" t="s">
        <v>7830</v>
      </c>
      <c r="B728" s="65" t="s">
        <v>7259</v>
      </c>
      <c r="C728" s="65" t="s">
        <v>6327</v>
      </c>
      <c r="D728" s="65">
        <v>1</v>
      </c>
      <c r="E728" s="65" t="b">
        <v>1</v>
      </c>
      <c r="H728" s="183" t="s">
        <v>6821</v>
      </c>
      <c r="I728" s="187" t="s">
        <v>6853</v>
      </c>
      <c r="J728" s="187" t="s">
        <v>6880</v>
      </c>
      <c r="K728" s="187" t="s">
        <v>229</v>
      </c>
      <c r="L728" s="188" t="s">
        <v>6882</v>
      </c>
      <c r="M728" s="188" t="s">
        <v>6883</v>
      </c>
      <c r="N728" s="187">
        <v>2024</v>
      </c>
      <c r="O728" s="65">
        <v>615</v>
      </c>
      <c r="P728" s="65" t="s">
        <v>69</v>
      </c>
    </row>
    <row r="729" spans="1:16" ht="21.5" hidden="1">
      <c r="A729" s="65" t="s">
        <v>7831</v>
      </c>
      <c r="B729" s="65" t="s">
        <v>7261</v>
      </c>
      <c r="C729" s="65" t="s">
        <v>7262</v>
      </c>
      <c r="D729" s="65">
        <v>2</v>
      </c>
      <c r="E729" s="65" t="b">
        <v>1</v>
      </c>
      <c r="H729" s="183" t="s">
        <v>6830</v>
      </c>
      <c r="I729" s="187" t="s">
        <v>6853</v>
      </c>
      <c r="J729" s="187" t="s">
        <v>6885</v>
      </c>
      <c r="K729" s="187" t="s">
        <v>229</v>
      </c>
      <c r="L729" s="188" t="s">
        <v>6887</v>
      </c>
      <c r="M729" s="188" t="s">
        <v>6888</v>
      </c>
      <c r="N729" s="187">
        <v>2024</v>
      </c>
      <c r="O729" s="65">
        <v>616</v>
      </c>
      <c r="P729" s="65" t="s">
        <v>69</v>
      </c>
    </row>
    <row r="730" spans="1:16" ht="21.5" hidden="1">
      <c r="A730" s="65" t="s">
        <v>7832</v>
      </c>
      <c r="B730" s="65" t="s">
        <v>7833</v>
      </c>
      <c r="C730" s="65" t="s">
        <v>7834</v>
      </c>
      <c r="D730" s="65">
        <v>3</v>
      </c>
      <c r="E730" s="65" t="b">
        <v>1</v>
      </c>
      <c r="H730" s="183" t="s">
        <v>6838</v>
      </c>
      <c r="I730" s="187" t="s">
        <v>6860</v>
      </c>
      <c r="J730" s="187" t="s">
        <v>6891</v>
      </c>
      <c r="K730" s="187" t="s">
        <v>229</v>
      </c>
      <c r="L730" s="188" t="s">
        <v>6893</v>
      </c>
      <c r="M730" s="188" t="s">
        <v>6894</v>
      </c>
      <c r="N730" s="187">
        <v>2024</v>
      </c>
      <c r="O730" s="65">
        <v>617</v>
      </c>
      <c r="P730" s="65" t="s">
        <v>69</v>
      </c>
    </row>
    <row r="731" spans="1:16" ht="21.5" hidden="1">
      <c r="A731" s="65" t="s">
        <v>7835</v>
      </c>
      <c r="B731" s="65" t="s">
        <v>7267</v>
      </c>
      <c r="C731" s="65" t="s">
        <v>7836</v>
      </c>
      <c r="D731" s="65">
        <v>4</v>
      </c>
      <c r="E731" s="65" t="b">
        <v>1</v>
      </c>
      <c r="H731" s="183" t="s">
        <v>6848</v>
      </c>
      <c r="I731" s="187" t="s">
        <v>6896</v>
      </c>
      <c r="J731" s="187" t="s">
        <v>6897</v>
      </c>
      <c r="K731" s="187" t="s">
        <v>229</v>
      </c>
      <c r="L731" s="188" t="s">
        <v>6899</v>
      </c>
      <c r="M731" s="188" t="s">
        <v>6900</v>
      </c>
      <c r="N731" s="187">
        <v>2024</v>
      </c>
      <c r="O731" s="65">
        <v>618</v>
      </c>
      <c r="P731" s="65" t="s">
        <v>69</v>
      </c>
    </row>
    <row r="732" spans="1:16" ht="21.5" hidden="1">
      <c r="A732" s="65" t="s">
        <v>7837</v>
      </c>
      <c r="B732" s="65" t="s">
        <v>7838</v>
      </c>
      <c r="C732" s="65" t="s">
        <v>7839</v>
      </c>
      <c r="D732" s="65">
        <v>5</v>
      </c>
      <c r="E732" s="65" t="b">
        <v>1</v>
      </c>
      <c r="H732" s="183" t="s">
        <v>6855</v>
      </c>
      <c r="I732" s="187" t="s">
        <v>6902</v>
      </c>
      <c r="J732" s="187" t="s">
        <v>6903</v>
      </c>
      <c r="K732" s="187" t="s">
        <v>229</v>
      </c>
      <c r="L732" s="188" t="s">
        <v>6905</v>
      </c>
      <c r="M732" s="188" t="s">
        <v>6906</v>
      </c>
      <c r="N732" s="187">
        <v>2024</v>
      </c>
      <c r="O732" s="65">
        <v>619</v>
      </c>
      <c r="P732" s="65" t="s">
        <v>69</v>
      </c>
    </row>
    <row r="733" spans="1:16" ht="21.5" hidden="1">
      <c r="A733" s="65" t="s">
        <v>7840</v>
      </c>
      <c r="B733" s="65" t="s">
        <v>7841</v>
      </c>
      <c r="C733" s="65" t="s">
        <v>7659</v>
      </c>
      <c r="D733" s="65">
        <v>6</v>
      </c>
      <c r="E733" s="65" t="b">
        <v>1</v>
      </c>
      <c r="H733" s="183" t="s">
        <v>6862</v>
      </c>
      <c r="I733" s="187" t="s">
        <v>6908</v>
      </c>
      <c r="J733" s="187" t="s">
        <v>6909</v>
      </c>
      <c r="K733" s="187" t="s">
        <v>229</v>
      </c>
      <c r="L733" s="188" t="s">
        <v>6911</v>
      </c>
      <c r="M733" s="188" t="s">
        <v>6912</v>
      </c>
      <c r="N733" s="187">
        <v>2024</v>
      </c>
      <c r="O733" s="65">
        <v>620</v>
      </c>
      <c r="P733" s="65" t="s">
        <v>69</v>
      </c>
    </row>
    <row r="734" spans="1:16" ht="21.5" hidden="1">
      <c r="A734" s="65" t="s">
        <v>7842</v>
      </c>
      <c r="B734" s="65" t="s">
        <v>7843</v>
      </c>
      <c r="C734" s="65" t="s">
        <v>7844</v>
      </c>
      <c r="D734" s="65">
        <v>7</v>
      </c>
      <c r="E734" s="65" t="b">
        <v>1</v>
      </c>
      <c r="H734" s="183" t="s">
        <v>6868</v>
      </c>
      <c r="I734" s="187" t="s">
        <v>6914</v>
      </c>
      <c r="J734" s="187" t="s">
        <v>6915</v>
      </c>
      <c r="K734" s="187" t="s">
        <v>229</v>
      </c>
      <c r="L734" s="188" t="s">
        <v>6917</v>
      </c>
      <c r="M734" s="188" t="s">
        <v>6918</v>
      </c>
      <c r="N734" s="187">
        <v>2024</v>
      </c>
      <c r="O734" s="65">
        <v>621</v>
      </c>
      <c r="P734" s="65" t="s">
        <v>69</v>
      </c>
    </row>
    <row r="735" spans="1:16" ht="21.5" hidden="1">
      <c r="A735" s="65" t="s">
        <v>7845</v>
      </c>
      <c r="B735" s="65" t="s">
        <v>7846</v>
      </c>
      <c r="C735" s="65" t="s">
        <v>7847</v>
      </c>
      <c r="D735" s="65">
        <v>8</v>
      </c>
      <c r="E735" s="65" t="b">
        <v>1</v>
      </c>
      <c r="H735" s="183" t="s">
        <v>6873</v>
      </c>
      <c r="I735" s="187" t="s">
        <v>6920</v>
      </c>
      <c r="J735" s="187" t="s">
        <v>6921</v>
      </c>
      <c r="K735" s="187" t="s">
        <v>229</v>
      </c>
      <c r="L735" s="188" t="s">
        <v>6923</v>
      </c>
      <c r="M735" s="188" t="s">
        <v>6924</v>
      </c>
      <c r="N735" s="187">
        <v>2024</v>
      </c>
      <c r="O735" s="65">
        <v>622</v>
      </c>
      <c r="P735" s="65" t="s">
        <v>69</v>
      </c>
    </row>
    <row r="736" spans="1:16" ht="21.5" hidden="1">
      <c r="A736" s="65" t="s">
        <v>7848</v>
      </c>
      <c r="B736" s="65" t="s">
        <v>7276</v>
      </c>
      <c r="C736" s="65" t="s">
        <v>7277</v>
      </c>
      <c r="D736" s="65">
        <v>9</v>
      </c>
      <c r="E736" s="65" t="b">
        <v>1</v>
      </c>
      <c r="H736" s="183" t="s">
        <v>6881</v>
      </c>
      <c r="I736" s="187" t="s">
        <v>6927</v>
      </c>
      <c r="J736" s="187" t="s">
        <v>6928</v>
      </c>
      <c r="K736" s="187" t="s">
        <v>229</v>
      </c>
      <c r="L736" s="188" t="s">
        <v>6930</v>
      </c>
      <c r="M736" s="188" t="s">
        <v>6931</v>
      </c>
      <c r="N736" s="187">
        <v>2024</v>
      </c>
      <c r="O736" s="65">
        <v>623</v>
      </c>
      <c r="P736" s="65" t="s">
        <v>69</v>
      </c>
    </row>
    <row r="737" spans="1:16" ht="21.5" hidden="1">
      <c r="A737" s="65" t="s">
        <v>7849</v>
      </c>
      <c r="B737" s="65" t="s">
        <v>7850</v>
      </c>
      <c r="C737" s="65" t="s">
        <v>7851</v>
      </c>
      <c r="D737" s="65">
        <v>10</v>
      </c>
      <c r="E737" s="65" t="b">
        <v>1</v>
      </c>
      <c r="H737" s="183" t="s">
        <v>6886</v>
      </c>
      <c r="I737" s="187" t="s">
        <v>6935</v>
      </c>
      <c r="J737" s="187" t="s">
        <v>6936</v>
      </c>
      <c r="K737" s="187" t="s">
        <v>229</v>
      </c>
      <c r="L737" s="188" t="s">
        <v>6938</v>
      </c>
      <c r="M737" s="188" t="s">
        <v>6939</v>
      </c>
      <c r="N737" s="187">
        <v>2024</v>
      </c>
      <c r="O737" s="65">
        <v>624</v>
      </c>
      <c r="P737" s="65" t="s">
        <v>69</v>
      </c>
    </row>
    <row r="738" spans="1:16" ht="21.5" hidden="1">
      <c r="A738" s="65" t="s">
        <v>7852</v>
      </c>
      <c r="B738" s="65" t="s">
        <v>6016</v>
      </c>
      <c r="C738" s="65" t="s">
        <v>7270</v>
      </c>
      <c r="D738" s="65">
        <v>11</v>
      </c>
      <c r="E738" s="65" t="b">
        <v>1</v>
      </c>
      <c r="H738" s="183" t="s">
        <v>6892</v>
      </c>
      <c r="I738" s="187" t="s">
        <v>6941</v>
      </c>
      <c r="J738" s="187" t="s">
        <v>6942</v>
      </c>
      <c r="K738" s="187" t="s">
        <v>229</v>
      </c>
      <c r="L738" s="188" t="s">
        <v>6944</v>
      </c>
      <c r="M738" s="188" t="s">
        <v>6945</v>
      </c>
      <c r="N738" s="187">
        <v>2024</v>
      </c>
      <c r="O738" s="65">
        <v>625</v>
      </c>
      <c r="P738" s="65" t="s">
        <v>69</v>
      </c>
    </row>
    <row r="739" spans="1:16" ht="21.5" hidden="1">
      <c r="A739" s="65" t="s">
        <v>7853</v>
      </c>
      <c r="B739" s="65" t="s">
        <v>7854</v>
      </c>
      <c r="C739" s="65" t="s">
        <v>7855</v>
      </c>
      <c r="D739" s="65">
        <v>12</v>
      </c>
      <c r="E739" s="65" t="b">
        <v>1</v>
      </c>
      <c r="H739" s="183" t="s">
        <v>6898</v>
      </c>
      <c r="I739" s="187" t="s">
        <v>6836</v>
      </c>
      <c r="J739" s="187" t="s">
        <v>6947</v>
      </c>
      <c r="K739" s="187" t="s">
        <v>229</v>
      </c>
      <c r="L739" s="188" t="s">
        <v>6949</v>
      </c>
      <c r="M739" s="188" t="s">
        <v>6950</v>
      </c>
      <c r="N739" s="187">
        <v>2024</v>
      </c>
      <c r="O739" s="65">
        <v>626</v>
      </c>
      <c r="P739" s="65" t="s">
        <v>69</v>
      </c>
    </row>
    <row r="740" spans="1:16" ht="21.5" hidden="1">
      <c r="A740" s="65" t="s">
        <v>7856</v>
      </c>
      <c r="B740" s="65" t="s">
        <v>6429</v>
      </c>
      <c r="C740" s="65" t="s">
        <v>7272</v>
      </c>
      <c r="D740" s="65">
        <v>13</v>
      </c>
      <c r="E740" s="65" t="b">
        <v>1</v>
      </c>
      <c r="H740" s="183" t="s">
        <v>6904</v>
      </c>
      <c r="I740" s="187" t="s">
        <v>6836</v>
      </c>
      <c r="J740" s="187" t="s">
        <v>6953</v>
      </c>
      <c r="K740" s="187" t="s">
        <v>229</v>
      </c>
      <c r="L740" s="188" t="s">
        <v>6955</v>
      </c>
      <c r="M740" s="188" t="s">
        <v>6956</v>
      </c>
      <c r="N740" s="187">
        <v>2023</v>
      </c>
      <c r="O740" s="65">
        <v>627</v>
      </c>
      <c r="P740" s="65" t="s">
        <v>69</v>
      </c>
    </row>
    <row r="741" spans="1:16" ht="21.5" hidden="1">
      <c r="A741" s="65" t="s">
        <v>7857</v>
      </c>
      <c r="B741" s="65" t="s">
        <v>7858</v>
      </c>
      <c r="C741" s="65" t="s">
        <v>7859</v>
      </c>
      <c r="D741" s="65">
        <v>14</v>
      </c>
      <c r="E741" s="65" t="b">
        <v>1</v>
      </c>
      <c r="H741" s="183" t="s">
        <v>6910</v>
      </c>
      <c r="I741" s="187" t="s">
        <v>6961</v>
      </c>
      <c r="J741" s="187" t="s">
        <v>6962</v>
      </c>
      <c r="K741" s="187" t="s">
        <v>230</v>
      </c>
      <c r="L741" s="188" t="s">
        <v>6964</v>
      </c>
      <c r="M741" s="188" t="s">
        <v>6965</v>
      </c>
      <c r="N741" s="187">
        <v>2021</v>
      </c>
      <c r="O741" s="65">
        <v>628</v>
      </c>
      <c r="P741" s="65" t="s">
        <v>69</v>
      </c>
    </row>
    <row r="742" spans="1:16" ht="21.5" hidden="1">
      <c r="A742" s="65" t="s">
        <v>7860</v>
      </c>
      <c r="B742" s="65" t="s">
        <v>6275</v>
      </c>
      <c r="C742" s="65" t="s">
        <v>7274</v>
      </c>
      <c r="D742" s="65">
        <v>15</v>
      </c>
      <c r="E742" s="65" t="b">
        <v>1</v>
      </c>
      <c r="H742" s="183" t="s">
        <v>6916</v>
      </c>
      <c r="I742" s="187" t="s">
        <v>6970</v>
      </c>
      <c r="J742" s="187" t="s">
        <v>6971</v>
      </c>
      <c r="K742" s="187" t="s">
        <v>230</v>
      </c>
      <c r="L742" s="188" t="s">
        <v>6973</v>
      </c>
      <c r="M742" s="188" t="s">
        <v>6974</v>
      </c>
      <c r="N742" s="187">
        <v>2023</v>
      </c>
      <c r="O742" s="65">
        <v>629</v>
      </c>
      <c r="P742" s="65" t="s">
        <v>69</v>
      </c>
    </row>
    <row r="743" spans="1:16" ht="21.5" hidden="1">
      <c r="A743" s="65" t="s">
        <v>7861</v>
      </c>
      <c r="B743" s="65" t="s">
        <v>7862</v>
      </c>
      <c r="C743" s="65" t="s">
        <v>7863</v>
      </c>
      <c r="D743" s="65">
        <v>16</v>
      </c>
      <c r="E743" s="65" t="b">
        <v>1</v>
      </c>
      <c r="H743" s="183" t="s">
        <v>6922</v>
      </c>
      <c r="I743" s="187" t="s">
        <v>2969</v>
      </c>
      <c r="J743" s="187" t="s">
        <v>6113</v>
      </c>
      <c r="K743" s="187" t="s">
        <v>230</v>
      </c>
      <c r="L743" s="188" t="s">
        <v>6981</v>
      </c>
      <c r="M743" s="188" t="s">
        <v>6982</v>
      </c>
      <c r="N743" s="187">
        <v>2024</v>
      </c>
      <c r="O743" s="65">
        <v>630</v>
      </c>
      <c r="P743" s="65" t="s">
        <v>69</v>
      </c>
    </row>
    <row r="744" spans="1:16" ht="21.5" hidden="1">
      <c r="A744" s="65" t="s">
        <v>7864</v>
      </c>
      <c r="B744" s="65" t="s">
        <v>7865</v>
      </c>
      <c r="C744" s="65" t="s">
        <v>7866</v>
      </c>
      <c r="D744" s="65">
        <v>17</v>
      </c>
      <c r="E744" s="65" t="b">
        <v>1</v>
      </c>
      <c r="H744" s="183" t="s">
        <v>6929</v>
      </c>
      <c r="I744" s="187" t="s">
        <v>6860</v>
      </c>
      <c r="J744" s="187" t="s">
        <v>6987</v>
      </c>
      <c r="K744" s="187" t="s">
        <v>230</v>
      </c>
      <c r="L744" s="188" t="s">
        <v>6989</v>
      </c>
      <c r="M744" s="188" t="s">
        <v>6990</v>
      </c>
      <c r="N744" s="187">
        <v>2023</v>
      </c>
      <c r="O744" s="65">
        <v>631</v>
      </c>
      <c r="P744" s="65" t="s">
        <v>69</v>
      </c>
    </row>
    <row r="745" spans="1:16" ht="21.5" hidden="1">
      <c r="A745" s="65" t="s">
        <v>7867</v>
      </c>
      <c r="B745" s="65" t="s">
        <v>7868</v>
      </c>
      <c r="C745" s="65" t="s">
        <v>7648</v>
      </c>
      <c r="D745" s="65">
        <v>18</v>
      </c>
      <c r="E745" s="65" t="b">
        <v>1</v>
      </c>
      <c r="H745" s="183" t="s">
        <v>6937</v>
      </c>
      <c r="I745" s="187" t="s">
        <v>6993</v>
      </c>
      <c r="J745" s="187" t="s">
        <v>6994</v>
      </c>
      <c r="K745" s="187" t="s">
        <v>230</v>
      </c>
      <c r="L745" s="188" t="s">
        <v>6996</v>
      </c>
      <c r="M745" s="188" t="s">
        <v>6997</v>
      </c>
      <c r="N745" s="187">
        <v>2023</v>
      </c>
      <c r="O745" s="65">
        <v>632</v>
      </c>
      <c r="P745" s="65" t="s">
        <v>69</v>
      </c>
    </row>
    <row r="746" spans="1:16" ht="21.5">
      <c r="A746" s="65" t="s">
        <v>7869</v>
      </c>
      <c r="B746" s="65" t="s">
        <v>7870</v>
      </c>
      <c r="C746" s="65" t="s">
        <v>7871</v>
      </c>
      <c r="D746" s="65">
        <v>19</v>
      </c>
      <c r="E746" s="65" t="b">
        <v>1</v>
      </c>
    </row>
    <row r="747" spans="1:16" ht="21.5">
      <c r="A747" s="65" t="s">
        <v>7872</v>
      </c>
      <c r="B747" s="65" t="s">
        <v>7873</v>
      </c>
      <c r="C747" s="65" t="s">
        <v>7874</v>
      </c>
      <c r="D747" s="65">
        <v>20</v>
      </c>
      <c r="E747" s="65" t="b">
        <v>1</v>
      </c>
    </row>
    <row r="748" spans="1:16" ht="21.5">
      <c r="A748" s="65"/>
      <c r="B748" s="65"/>
      <c r="C748" s="65"/>
      <c r="D748" s="65"/>
      <c r="E748" s="65"/>
    </row>
    <row r="749" spans="1:16">
      <c r="A749" s="151" t="s">
        <v>7636</v>
      </c>
    </row>
    <row r="750" spans="1:16" ht="21.5">
      <c r="A750" s="166" t="s">
        <v>226</v>
      </c>
      <c r="B750" s="166" t="s">
        <v>234</v>
      </c>
      <c r="C750" s="166" t="s">
        <v>13</v>
      </c>
      <c r="D750" s="166" t="s">
        <v>2755</v>
      </c>
      <c r="E750" s="166" t="s">
        <v>0</v>
      </c>
    </row>
    <row r="751" spans="1:16" ht="21.5">
      <c r="A751" s="65" t="s">
        <v>7637</v>
      </c>
      <c r="B751" s="65" t="s">
        <v>7638</v>
      </c>
      <c r="C751" s="65" t="s">
        <v>7639</v>
      </c>
      <c r="D751" s="65">
        <v>1</v>
      </c>
      <c r="E751" s="65" t="b">
        <v>1</v>
      </c>
    </row>
    <row r="752" spans="1:16" ht="21.5">
      <c r="A752" s="65" t="s">
        <v>7640</v>
      </c>
      <c r="B752" s="65" t="s">
        <v>7641</v>
      </c>
      <c r="C752" s="65" t="s">
        <v>7642</v>
      </c>
      <c r="D752" s="65">
        <v>2</v>
      </c>
      <c r="E752" s="65" t="b">
        <v>1</v>
      </c>
    </row>
    <row r="753" spans="1:5" ht="21.5">
      <c r="A753" s="65" t="s">
        <v>7643</v>
      </c>
      <c r="B753" s="65" t="s">
        <v>7644</v>
      </c>
      <c r="C753" s="65" t="s">
        <v>7645</v>
      </c>
      <c r="D753" s="65">
        <v>3</v>
      </c>
      <c r="E753" s="65" t="b">
        <v>1</v>
      </c>
    </row>
    <row r="754" spans="1:5" ht="21.5">
      <c r="A754" s="65" t="s">
        <v>7646</v>
      </c>
      <c r="B754" s="65" t="s">
        <v>7647</v>
      </c>
      <c r="C754" s="65" t="s">
        <v>7648</v>
      </c>
      <c r="D754" s="65">
        <v>4</v>
      </c>
      <c r="E754" s="65" t="b">
        <v>1</v>
      </c>
    </row>
    <row r="755" spans="1:5" ht="21.5">
      <c r="A755" s="65" t="s">
        <v>7649</v>
      </c>
      <c r="B755" s="65" t="s">
        <v>7650</v>
      </c>
      <c r="C755" s="65" t="s">
        <v>7262</v>
      </c>
      <c r="D755" s="65">
        <v>5</v>
      </c>
      <c r="E755" s="65" t="b">
        <v>1</v>
      </c>
    </row>
    <row r="756" spans="1:5" ht="21.5">
      <c r="A756" s="65" t="s">
        <v>7651</v>
      </c>
      <c r="B756" s="65" t="s">
        <v>7652</v>
      </c>
      <c r="C756" s="65" t="s">
        <v>7653</v>
      </c>
      <c r="D756" s="65">
        <v>6</v>
      </c>
      <c r="E756" s="65" t="b">
        <v>1</v>
      </c>
    </row>
    <row r="757" spans="1:5" ht="21.5">
      <c r="A757" s="65" t="s">
        <v>7654</v>
      </c>
      <c r="B757" s="65" t="s">
        <v>7655</v>
      </c>
      <c r="C757" s="65" t="s">
        <v>7656</v>
      </c>
      <c r="D757" s="65">
        <v>7</v>
      </c>
      <c r="E757" s="65" t="b">
        <v>1</v>
      </c>
    </row>
    <row r="758" spans="1:5" ht="21.5">
      <c r="A758" s="65" t="s">
        <v>7657</v>
      </c>
      <c r="B758" s="65" t="s">
        <v>7658</v>
      </c>
      <c r="C758" s="65" t="s">
        <v>7659</v>
      </c>
      <c r="D758" s="65">
        <v>8</v>
      </c>
      <c r="E758" s="65" t="b">
        <v>1</v>
      </c>
    </row>
    <row r="759" spans="1:5" ht="21.5">
      <c r="A759" s="65" t="s">
        <v>7660</v>
      </c>
      <c r="B759" s="65" t="s">
        <v>7661</v>
      </c>
      <c r="C759" s="65" t="s">
        <v>7662</v>
      </c>
      <c r="D759" s="65">
        <v>9</v>
      </c>
      <c r="E759" s="65" t="b">
        <v>1</v>
      </c>
    </row>
    <row r="760" spans="1:5" ht="21.5">
      <c r="A760" s="65" t="s">
        <v>7663</v>
      </c>
      <c r="B760" s="65" t="s">
        <v>7664</v>
      </c>
      <c r="C760" s="65" t="s">
        <v>7665</v>
      </c>
      <c r="D760" s="65">
        <v>10</v>
      </c>
      <c r="E760" s="65" t="b">
        <v>1</v>
      </c>
    </row>
    <row r="761" spans="1:5" ht="21.5">
      <c r="A761" s="65" t="s">
        <v>7666</v>
      </c>
      <c r="B761" s="65" t="s">
        <v>7667</v>
      </c>
      <c r="C761" s="65" t="s">
        <v>7668</v>
      </c>
      <c r="D761" s="65">
        <v>11</v>
      </c>
      <c r="E761" s="65" t="b">
        <v>1</v>
      </c>
    </row>
    <row r="762" spans="1:5" ht="21.5">
      <c r="A762" s="65" t="s">
        <v>7669</v>
      </c>
      <c r="B762" s="65" t="s">
        <v>7670</v>
      </c>
      <c r="C762" s="65" t="s">
        <v>226</v>
      </c>
      <c r="D762" s="65">
        <v>12</v>
      </c>
      <c r="E762" s="65" t="b">
        <v>1</v>
      </c>
    </row>
    <row r="763" spans="1:5" ht="21.5">
      <c r="A763" s="65" t="s">
        <v>7671</v>
      </c>
      <c r="B763" s="65" t="s">
        <v>7672</v>
      </c>
      <c r="C763" s="65" t="s">
        <v>7673</v>
      </c>
      <c r="D763" s="65">
        <v>13</v>
      </c>
      <c r="E763" s="65" t="b">
        <v>1</v>
      </c>
    </row>
    <row r="764" spans="1:5" ht="21.5">
      <c r="A764" s="65" t="s">
        <v>7674</v>
      </c>
      <c r="B764" s="65" t="s">
        <v>7675</v>
      </c>
      <c r="C764" s="65" t="s">
        <v>7274</v>
      </c>
      <c r="D764" s="65">
        <v>14</v>
      </c>
      <c r="E764" s="65" t="b">
        <v>1</v>
      </c>
    </row>
    <row r="765" spans="1:5" ht="21.5">
      <c r="A765" s="65" t="s">
        <v>7676</v>
      </c>
      <c r="B765" s="65" t="s">
        <v>7677</v>
      </c>
      <c r="C765" s="65" t="s">
        <v>7678</v>
      </c>
      <c r="D765" s="65">
        <v>15</v>
      </c>
      <c r="E765" s="65" t="b">
        <v>1</v>
      </c>
    </row>
    <row r="766" spans="1:5" ht="21.5">
      <c r="A766" s="65" t="s">
        <v>7679</v>
      </c>
      <c r="B766" s="65" t="s">
        <v>7680</v>
      </c>
      <c r="C766" s="65" t="s">
        <v>7681</v>
      </c>
      <c r="D766" s="65">
        <v>16</v>
      </c>
      <c r="E766" s="65" t="b">
        <v>1</v>
      </c>
    </row>
    <row r="767" spans="1:5" ht="21.5">
      <c r="A767" s="65" t="s">
        <v>7682</v>
      </c>
      <c r="B767" s="65" t="s">
        <v>7683</v>
      </c>
      <c r="C767" s="65" t="s">
        <v>7684</v>
      </c>
      <c r="D767" s="65">
        <v>17</v>
      </c>
      <c r="E767" s="65" t="b">
        <v>1</v>
      </c>
    </row>
    <row r="768" spans="1:5" ht="21.5">
      <c r="A768" s="65" t="s">
        <v>7685</v>
      </c>
      <c r="B768" s="65" t="s">
        <v>7686</v>
      </c>
      <c r="C768" s="65" t="s">
        <v>7687</v>
      </c>
      <c r="D768" s="65">
        <v>18</v>
      </c>
      <c r="E768" s="65" t="b">
        <v>1</v>
      </c>
    </row>
    <row r="769" spans="1:5" ht="21.5">
      <c r="A769" s="65" t="s">
        <v>7688</v>
      </c>
      <c r="B769" s="65" t="s">
        <v>7689</v>
      </c>
      <c r="C769" s="65" t="s">
        <v>7690</v>
      </c>
      <c r="D769" s="65">
        <v>19</v>
      </c>
      <c r="E769" s="65" t="b">
        <v>1</v>
      </c>
    </row>
    <row r="770" spans="1:5" ht="21.5">
      <c r="A770" s="65" t="s">
        <v>7691</v>
      </c>
      <c r="B770" s="65" t="s">
        <v>7692</v>
      </c>
      <c r="C770" s="65" t="s">
        <v>7693</v>
      </c>
      <c r="D770" s="65">
        <v>20</v>
      </c>
      <c r="E770" s="65" t="b">
        <v>1</v>
      </c>
    </row>
    <row r="771" spans="1:5" ht="21.5">
      <c r="A771" s="65" t="s">
        <v>7694</v>
      </c>
      <c r="B771" s="65" t="s">
        <v>7695</v>
      </c>
      <c r="C771" s="65" t="s">
        <v>7696</v>
      </c>
      <c r="D771" s="65">
        <v>21</v>
      </c>
      <c r="E771" s="65" t="b">
        <v>1</v>
      </c>
    </row>
    <row r="772" spans="1:5" ht="21.5">
      <c r="A772" s="65" t="s">
        <v>7697</v>
      </c>
      <c r="B772" s="65" t="s">
        <v>7698</v>
      </c>
      <c r="C772" s="65" t="s">
        <v>7699</v>
      </c>
      <c r="D772" s="65">
        <v>22</v>
      </c>
      <c r="E772" s="65" t="b">
        <v>1</v>
      </c>
    </row>
    <row r="773" spans="1:5" ht="21.5">
      <c r="A773" s="65" t="s">
        <v>7700</v>
      </c>
      <c r="B773" s="65" t="s">
        <v>7701</v>
      </c>
      <c r="C773" s="65" t="s">
        <v>7702</v>
      </c>
      <c r="D773" s="65">
        <v>23</v>
      </c>
      <c r="E773" s="65" t="b">
        <v>1</v>
      </c>
    </row>
    <row r="774" spans="1:5" ht="21.5">
      <c r="A774" s="65" t="s">
        <v>7703</v>
      </c>
      <c r="B774" s="65" t="s">
        <v>7704</v>
      </c>
      <c r="C774" s="65" t="s">
        <v>7705</v>
      </c>
      <c r="D774" s="65">
        <v>24</v>
      </c>
      <c r="E774" s="65" t="b">
        <v>1</v>
      </c>
    </row>
    <row r="775" spans="1:5" ht="21.5">
      <c r="A775" s="65" t="s">
        <v>7706</v>
      </c>
      <c r="B775" s="65" t="s">
        <v>7707</v>
      </c>
      <c r="C775" s="65" t="s">
        <v>7708</v>
      </c>
      <c r="D775" s="65">
        <v>25</v>
      </c>
      <c r="E775" s="65" t="b">
        <v>1</v>
      </c>
    </row>
    <row r="776" spans="1:5" ht="21.5">
      <c r="A776" s="65" t="s">
        <v>7709</v>
      </c>
      <c r="B776" s="65" t="s">
        <v>7710</v>
      </c>
      <c r="C776" s="65" t="s">
        <v>7711</v>
      </c>
      <c r="D776" s="65">
        <v>26</v>
      </c>
      <c r="E776" s="65" t="b">
        <v>1</v>
      </c>
    </row>
    <row r="777" spans="1:5" ht="21.5">
      <c r="A777" s="65" t="s">
        <v>7712</v>
      </c>
      <c r="B777" s="65" t="s">
        <v>7713</v>
      </c>
      <c r="C777" s="65" t="s">
        <v>7714</v>
      </c>
      <c r="D777" s="65">
        <v>27</v>
      </c>
      <c r="E777" s="65" t="b">
        <v>1</v>
      </c>
    </row>
    <row r="778" spans="1:5" ht="21.5">
      <c r="A778" s="65" t="s">
        <v>7715</v>
      </c>
      <c r="B778" s="65" t="s">
        <v>7716</v>
      </c>
      <c r="C778" s="65" t="s">
        <v>7717</v>
      </c>
      <c r="D778" s="65">
        <v>28</v>
      </c>
      <c r="E778" s="65" t="b">
        <v>1</v>
      </c>
    </row>
    <row r="779" spans="1:5" ht="21.5">
      <c r="A779" s="65" t="s">
        <v>7718</v>
      </c>
      <c r="B779" s="65" t="s">
        <v>7719</v>
      </c>
      <c r="C779" s="65" t="s">
        <v>7720</v>
      </c>
      <c r="D779" s="65">
        <v>29</v>
      </c>
      <c r="E779" s="65" t="b">
        <v>1</v>
      </c>
    </row>
    <row r="780" spans="1:5" ht="21.5">
      <c r="A780" s="65" t="s">
        <v>7721</v>
      </c>
      <c r="B780" s="65" t="s">
        <v>7722</v>
      </c>
      <c r="C780" s="65" t="s">
        <v>7723</v>
      </c>
      <c r="D780" s="65">
        <v>30</v>
      </c>
      <c r="E780" s="65" t="b">
        <v>1</v>
      </c>
    </row>
    <row r="781" spans="1:5" ht="21.5">
      <c r="A781" s="65" t="s">
        <v>7724</v>
      </c>
      <c r="B781" s="65" t="s">
        <v>7725</v>
      </c>
      <c r="C781" s="65" t="s">
        <v>7726</v>
      </c>
      <c r="D781" s="65">
        <v>31</v>
      </c>
      <c r="E781" s="65" t="b">
        <v>1</v>
      </c>
    </row>
    <row r="782" spans="1:5" ht="21.5">
      <c r="A782" s="65" t="s">
        <v>7727</v>
      </c>
      <c r="B782" s="65" t="s">
        <v>7728</v>
      </c>
      <c r="C782" s="65" t="s">
        <v>7729</v>
      </c>
      <c r="D782" s="65">
        <v>32</v>
      </c>
      <c r="E782" s="65" t="b">
        <v>1</v>
      </c>
    </row>
    <row r="783" spans="1:5" ht="21.5">
      <c r="A783" s="65" t="s">
        <v>7730</v>
      </c>
      <c r="B783" s="65" t="s">
        <v>7731</v>
      </c>
      <c r="C783" s="65" t="s">
        <v>7732</v>
      </c>
      <c r="D783" s="65">
        <v>33</v>
      </c>
      <c r="E783" s="65" t="b">
        <v>1</v>
      </c>
    </row>
    <row r="784" spans="1:5" ht="21.5">
      <c r="A784" s="65" t="s">
        <v>7733</v>
      </c>
      <c r="B784" s="65" t="s">
        <v>7734</v>
      </c>
      <c r="C784" s="65" t="s">
        <v>7735</v>
      </c>
      <c r="D784" s="65">
        <v>34</v>
      </c>
      <c r="E784" s="65" t="b">
        <v>1</v>
      </c>
    </row>
    <row r="785" spans="1:5" ht="21.5">
      <c r="A785" s="65" t="s">
        <v>7736</v>
      </c>
      <c r="B785" s="65" t="s">
        <v>7737</v>
      </c>
      <c r="C785" s="65" t="s">
        <v>7738</v>
      </c>
      <c r="D785" s="65">
        <v>35</v>
      </c>
      <c r="E785" s="65" t="b">
        <v>1</v>
      </c>
    </row>
    <row r="786" spans="1:5" ht="21.5">
      <c r="A786" s="65" t="s">
        <v>7739</v>
      </c>
      <c r="B786" s="65" t="s">
        <v>7740</v>
      </c>
      <c r="C786" s="65" t="s">
        <v>7741</v>
      </c>
      <c r="D786" s="65">
        <v>36</v>
      </c>
      <c r="E786" s="65" t="b">
        <v>1</v>
      </c>
    </row>
    <row r="787" spans="1:5" ht="21.5">
      <c r="A787" s="65" t="s">
        <v>7742</v>
      </c>
      <c r="B787" s="65" t="s">
        <v>7743</v>
      </c>
      <c r="C787" s="65" t="s">
        <v>7744</v>
      </c>
      <c r="D787" s="65">
        <v>37</v>
      </c>
      <c r="E787" s="65" t="b">
        <v>1</v>
      </c>
    </row>
    <row r="788" spans="1:5" ht="21.5">
      <c r="A788" s="65" t="s">
        <v>7745</v>
      </c>
      <c r="B788" s="65" t="s">
        <v>7746</v>
      </c>
      <c r="C788" s="65" t="s">
        <v>7747</v>
      </c>
      <c r="D788" s="65">
        <v>38</v>
      </c>
      <c r="E788" s="65" t="b">
        <v>1</v>
      </c>
    </row>
    <row r="789" spans="1:5" ht="21.5">
      <c r="A789" s="65" t="s">
        <v>7748</v>
      </c>
      <c r="B789" s="65" t="s">
        <v>7749</v>
      </c>
      <c r="C789" s="65" t="s">
        <v>7750</v>
      </c>
      <c r="D789" s="65">
        <v>39</v>
      </c>
      <c r="E789" s="65" t="b">
        <v>1</v>
      </c>
    </row>
    <row r="790" spans="1:5" ht="21.5">
      <c r="A790" s="65" t="s">
        <v>7751</v>
      </c>
      <c r="B790" s="65" t="s">
        <v>7752</v>
      </c>
      <c r="C790" s="65" t="s">
        <v>7753</v>
      </c>
      <c r="D790" s="65">
        <v>40</v>
      </c>
      <c r="E790" s="65" t="b">
        <v>1</v>
      </c>
    </row>
    <row r="791" spans="1:5" ht="21.5">
      <c r="A791" s="65" t="s">
        <v>7754</v>
      </c>
      <c r="B791" s="65" t="s">
        <v>7755</v>
      </c>
      <c r="C791" s="65" t="s">
        <v>7756</v>
      </c>
      <c r="D791" s="65">
        <v>41</v>
      </c>
      <c r="E791" s="65" t="b">
        <v>1</v>
      </c>
    </row>
    <row r="792" spans="1:5" ht="21.5">
      <c r="A792" s="65" t="s">
        <v>7757</v>
      </c>
      <c r="B792" s="65" t="s">
        <v>7758</v>
      </c>
      <c r="C792" s="65" t="s">
        <v>7759</v>
      </c>
      <c r="D792" s="65">
        <v>42</v>
      </c>
      <c r="E792" s="65" t="b">
        <v>1</v>
      </c>
    </row>
    <row r="793" spans="1:5" ht="21.5">
      <c r="A793" s="65" t="s">
        <v>7760</v>
      </c>
      <c r="B793" s="65" t="s">
        <v>7761</v>
      </c>
      <c r="C793" s="65" t="s">
        <v>7762</v>
      </c>
      <c r="D793" s="65">
        <v>43</v>
      </c>
      <c r="E793" s="65" t="b">
        <v>1</v>
      </c>
    </row>
    <row r="794" spans="1:5" ht="21.5">
      <c r="A794" s="65" t="s">
        <v>7763</v>
      </c>
      <c r="B794" s="65" t="s">
        <v>7764</v>
      </c>
      <c r="C794" s="65" t="s">
        <v>7765</v>
      </c>
      <c r="D794" s="65">
        <v>44</v>
      </c>
      <c r="E794" s="65" t="b">
        <v>1</v>
      </c>
    </row>
    <row r="795" spans="1:5" ht="21.5">
      <c r="A795" s="65" t="s">
        <v>7766</v>
      </c>
      <c r="B795" s="65" t="s">
        <v>7767</v>
      </c>
      <c r="C795" s="65" t="s">
        <v>7768</v>
      </c>
      <c r="D795" s="65">
        <v>45</v>
      </c>
      <c r="E795" s="65" t="b">
        <v>1</v>
      </c>
    </row>
    <row r="796" spans="1:5" ht="21.5">
      <c r="A796" s="65" t="s">
        <v>7769</v>
      </c>
      <c r="B796" s="65" t="s">
        <v>7770</v>
      </c>
      <c r="C796" s="65" t="s">
        <v>7771</v>
      </c>
      <c r="D796" s="65">
        <v>46</v>
      </c>
      <c r="E796" s="65" t="b">
        <v>1</v>
      </c>
    </row>
    <row r="797" spans="1:5" ht="21.5">
      <c r="A797" s="65" t="s">
        <v>7772</v>
      </c>
      <c r="B797" s="65" t="s">
        <v>7773</v>
      </c>
      <c r="C797" s="65" t="s">
        <v>7774</v>
      </c>
      <c r="D797" s="65">
        <v>47</v>
      </c>
      <c r="E797" s="65" t="b">
        <v>1</v>
      </c>
    </row>
    <row r="798" spans="1:5" ht="21.5">
      <c r="A798" s="65" t="s">
        <v>7775</v>
      </c>
      <c r="B798" s="65" t="s">
        <v>7776</v>
      </c>
      <c r="C798" s="65" t="s">
        <v>7777</v>
      </c>
      <c r="D798" s="65">
        <v>48</v>
      </c>
      <c r="E798" s="65" t="b">
        <v>1</v>
      </c>
    </row>
    <row r="799" spans="1:5" ht="21.5">
      <c r="A799" s="65" t="s">
        <v>7778</v>
      </c>
      <c r="B799" s="65" t="s">
        <v>7779</v>
      </c>
      <c r="C799" s="65" t="s">
        <v>7780</v>
      </c>
      <c r="D799" s="65">
        <v>49</v>
      </c>
      <c r="E799" s="65" t="b">
        <v>1</v>
      </c>
    </row>
    <row r="800" spans="1:5" ht="21.5">
      <c r="A800" s="65" t="s">
        <v>7781</v>
      </c>
      <c r="B800" s="65" t="s">
        <v>7782</v>
      </c>
      <c r="C800" s="65" t="s">
        <v>7783</v>
      </c>
      <c r="D800" s="65">
        <v>50</v>
      </c>
      <c r="E800" s="65" t="b">
        <v>1</v>
      </c>
    </row>
    <row r="801" spans="1:5" ht="21.5">
      <c r="A801" s="65" t="s">
        <v>7784</v>
      </c>
      <c r="B801" s="65" t="s">
        <v>7785</v>
      </c>
      <c r="C801" s="65" t="s">
        <v>7786</v>
      </c>
      <c r="D801" s="65">
        <v>51</v>
      </c>
      <c r="E801" s="65" t="b">
        <v>1</v>
      </c>
    </row>
    <row r="802" spans="1:5" ht="21.5">
      <c r="A802" s="65" t="s">
        <v>7787</v>
      </c>
      <c r="B802" s="65" t="s">
        <v>7788</v>
      </c>
      <c r="C802" s="65" t="s">
        <v>7789</v>
      </c>
      <c r="D802" s="65">
        <v>52</v>
      </c>
      <c r="E802" s="65" t="b">
        <v>1</v>
      </c>
    </row>
    <row r="803" spans="1:5" ht="21.5">
      <c r="A803" s="65" t="s">
        <v>7790</v>
      </c>
      <c r="B803" s="65" t="s">
        <v>7791</v>
      </c>
      <c r="C803" s="65" t="s">
        <v>7792</v>
      </c>
      <c r="D803" s="65">
        <v>53</v>
      </c>
      <c r="E803" s="65" t="b">
        <v>1</v>
      </c>
    </row>
    <row r="804" spans="1:5" ht="21.5">
      <c r="A804" s="65" t="s">
        <v>7793</v>
      </c>
      <c r="B804" s="65" t="s">
        <v>7794</v>
      </c>
      <c r="C804" s="65" t="s">
        <v>7795</v>
      </c>
      <c r="D804" s="65">
        <v>54</v>
      </c>
      <c r="E804" s="65" t="b">
        <v>1</v>
      </c>
    </row>
    <row r="805" spans="1:5" ht="21.5">
      <c r="A805" s="65" t="s">
        <v>7796</v>
      </c>
      <c r="B805" s="65" t="s">
        <v>7797</v>
      </c>
      <c r="C805" s="65" t="s">
        <v>7798</v>
      </c>
      <c r="D805" s="65">
        <v>55</v>
      </c>
      <c r="E805" s="65" t="b">
        <v>1</v>
      </c>
    </row>
    <row r="806" spans="1:5" ht="21.5">
      <c r="A806" s="65" t="s">
        <v>7799</v>
      </c>
      <c r="B806" s="65" t="s">
        <v>7800</v>
      </c>
      <c r="C806" s="65" t="s">
        <v>7801</v>
      </c>
      <c r="D806" s="65">
        <v>56</v>
      </c>
      <c r="E806" s="65" t="b">
        <v>1</v>
      </c>
    </row>
    <row r="807" spans="1:5" ht="21.5">
      <c r="A807" s="65" t="s">
        <v>7802</v>
      </c>
      <c r="B807" s="65" t="s">
        <v>7803</v>
      </c>
      <c r="C807" s="65" t="s">
        <v>7804</v>
      </c>
      <c r="D807" s="65">
        <v>57</v>
      </c>
      <c r="E807" s="65" t="b">
        <v>1</v>
      </c>
    </row>
    <row r="808" spans="1:5" ht="21.5">
      <c r="A808" s="65" t="s">
        <v>7805</v>
      </c>
      <c r="B808" s="65" t="s">
        <v>7806</v>
      </c>
      <c r="C808" s="65" t="s">
        <v>7807</v>
      </c>
      <c r="D808" s="65">
        <v>58</v>
      </c>
      <c r="E808" s="65" t="b">
        <v>1</v>
      </c>
    </row>
    <row r="809" spans="1:5" ht="21.5">
      <c r="A809" s="65" t="s">
        <v>7808</v>
      </c>
      <c r="B809" s="65" t="s">
        <v>7809</v>
      </c>
      <c r="C809" s="65" t="s">
        <v>1945</v>
      </c>
      <c r="D809" s="65">
        <v>59</v>
      </c>
      <c r="E809" s="65" t="b">
        <v>1</v>
      </c>
    </row>
    <row r="810" spans="1:5" ht="21.5">
      <c r="A810" s="65" t="s">
        <v>7810</v>
      </c>
      <c r="B810" s="65" t="s">
        <v>7811</v>
      </c>
      <c r="C810" s="65" t="s">
        <v>7812</v>
      </c>
      <c r="D810" s="65">
        <v>60</v>
      </c>
      <c r="E810" s="65" t="b">
        <v>1</v>
      </c>
    </row>
    <row r="812" spans="1:5">
      <c r="A812" s="151" t="s">
        <v>7813</v>
      </c>
    </row>
    <row r="813" spans="1:5" ht="21.5">
      <c r="A813" s="166" t="s">
        <v>226</v>
      </c>
      <c r="B813" s="166" t="s">
        <v>234</v>
      </c>
      <c r="C813" s="166" t="s">
        <v>13</v>
      </c>
      <c r="D813" s="166" t="s">
        <v>2755</v>
      </c>
      <c r="E813" s="166" t="s">
        <v>0</v>
      </c>
    </row>
    <row r="814" spans="1:5" ht="21.5">
      <c r="A814" s="65" t="s">
        <v>7814</v>
      </c>
      <c r="B814" s="65" t="s">
        <v>7815</v>
      </c>
      <c r="C814" s="65" t="s">
        <v>7816</v>
      </c>
      <c r="D814" s="65">
        <v>1</v>
      </c>
      <c r="E814" s="65" t="b">
        <v>1</v>
      </c>
    </row>
    <row r="815" spans="1:5" ht="21.5">
      <c r="A815" s="65" t="s">
        <v>7817</v>
      </c>
      <c r="B815" s="65" t="s">
        <v>7818</v>
      </c>
      <c r="C815" s="65" t="s">
        <v>7819</v>
      </c>
      <c r="D815" s="65">
        <v>2</v>
      </c>
      <c r="E815" s="65" t="b">
        <v>1</v>
      </c>
    </row>
    <row r="816" spans="1:5" ht="21.5">
      <c r="A816" s="65" t="s">
        <v>7820</v>
      </c>
      <c r="B816" s="65" t="s">
        <v>7821</v>
      </c>
      <c r="C816" s="65" t="s">
        <v>7822</v>
      </c>
      <c r="D816" s="65">
        <v>3</v>
      </c>
      <c r="E816" s="65" t="b">
        <v>1</v>
      </c>
    </row>
    <row r="817" spans="1:5" ht="21.5">
      <c r="A817" s="65" t="s">
        <v>7823</v>
      </c>
      <c r="B817" s="65" t="s">
        <v>7824</v>
      </c>
      <c r="C817" s="65" t="s">
        <v>7825</v>
      </c>
      <c r="D817" s="65">
        <v>4</v>
      </c>
      <c r="E817" s="65" t="b">
        <v>1</v>
      </c>
    </row>
    <row r="818" spans="1:5" ht="21.5">
      <c r="A818" s="65" t="s">
        <v>7826</v>
      </c>
      <c r="B818" s="65" t="s">
        <v>7641</v>
      </c>
      <c r="C818" s="65" t="s">
        <v>7827</v>
      </c>
      <c r="D818" s="65">
        <v>5</v>
      </c>
      <c r="E818" s="65" t="b">
        <v>1</v>
      </c>
    </row>
    <row r="819" spans="1:5" ht="21.5">
      <c r="A819" s="65" t="s">
        <v>7828</v>
      </c>
      <c r="B819" s="65" t="s">
        <v>7667</v>
      </c>
      <c r="C819" s="65" t="s">
        <v>7829</v>
      </c>
      <c r="D819" s="65">
        <v>6</v>
      </c>
      <c r="E819" s="65" t="b">
        <v>1</v>
      </c>
    </row>
  </sheetData>
  <mergeCells count="10">
    <mergeCell ref="A723:E723"/>
    <mergeCell ref="A701:E701"/>
    <mergeCell ref="A634:E634"/>
    <mergeCell ref="A603:E603"/>
    <mergeCell ref="A578:E578"/>
    <mergeCell ref="A483:E483"/>
    <mergeCell ref="A352:E352"/>
    <mergeCell ref="A108:E108"/>
    <mergeCell ref="A13:F13"/>
    <mergeCell ref="A2:F2"/>
  </mergeCells>
  <phoneticPr fontId="27" type="noConversion"/>
  <dataValidations count="2">
    <dataValidation type="list" allowBlank="1" showInputMessage="1" showErrorMessage="1" sqref="I112:I745" xr:uid="{1DB87F9E-29E6-4273-9E8F-B2DB5655E560}">
      <formula1>$A$127:$A$146</formula1>
    </dataValidation>
    <dataValidation type="list" allowBlank="1" showInputMessage="1" showErrorMessage="1" sqref="B18:B73" xr:uid="{DAF3EEE6-537C-4E0B-863F-12EC889515B2}">
      <formula1>LookupGroupIDs</formula1>
    </dataValidation>
  </dataValidations>
  <hyperlinks>
    <hyperlink ref="A1" location="'TOC - Table of Contents'!A5" display="⬅ Return to Table of Contents" xr:uid="{B89EAEE9-F799-4F8F-8074-B1C5DADDEF48}"/>
  </hyperlinks>
  <pageMargins left="0.7" right="0.7" top="0.75" bottom="0.75" header="0.3" footer="0.3"/>
  <pageSetup orientation="portrait" horizontalDpi="4294967293" verticalDpi="0" r:id="rId1"/>
  <tableParts count="5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0032F-0304-495E-BFB1-C1C8747D2B95}">
  <sheetPr codeName="Sheet24">
    <tabColor rgb="FF64748B"/>
  </sheetPr>
  <dimension ref="A1:I7"/>
  <sheetViews>
    <sheetView workbookViewId="0"/>
  </sheetViews>
  <sheetFormatPr defaultRowHeight="14.5"/>
  <cols>
    <col min="1" max="9" width="10.453125" customWidth="1"/>
  </cols>
  <sheetData>
    <row r="1" spans="1:9">
      <c r="A1" s="7" t="s">
        <v>1955</v>
      </c>
    </row>
    <row r="6" spans="1:9">
      <c r="A6" t="s">
        <v>1884</v>
      </c>
    </row>
    <row r="7" spans="1:9">
      <c r="A7" t="s">
        <v>164</v>
      </c>
      <c r="B7" t="s">
        <v>1829</v>
      </c>
      <c r="C7" t="s">
        <v>1830</v>
      </c>
      <c r="D7" t="s">
        <v>1831</v>
      </c>
      <c r="E7" t="s">
        <v>1866</v>
      </c>
      <c r="F7" t="s">
        <v>1867</v>
      </c>
      <c r="G7" t="s">
        <v>1868</v>
      </c>
      <c r="H7" t="s">
        <v>1869</v>
      </c>
      <c r="I7" t="s">
        <v>1882</v>
      </c>
    </row>
  </sheetData>
  <hyperlinks>
    <hyperlink ref="A1" location="'TOC - Table of Contents'!A5" display="⬅ Return to Table of Contents" xr:uid="{2E57AD54-6BEC-414C-AC06-18A608DFB2BC}"/>
  </hyperlink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C3BAC-6DEB-4679-A271-983CE9629E40}">
  <sheetPr codeName="Sheet25">
    <tabColor rgb="FF64748B"/>
  </sheetPr>
  <dimension ref="A1:I7"/>
  <sheetViews>
    <sheetView workbookViewId="0"/>
  </sheetViews>
  <sheetFormatPr defaultRowHeight="14.5"/>
  <cols>
    <col min="1" max="9" width="10.453125" customWidth="1"/>
  </cols>
  <sheetData>
    <row r="1" spans="1:9">
      <c r="A1" s="7" t="s">
        <v>1955</v>
      </c>
    </row>
    <row r="6" spans="1:9">
      <c r="A6" t="s">
        <v>1885</v>
      </c>
    </row>
    <row r="7" spans="1:9">
      <c r="A7" t="s">
        <v>164</v>
      </c>
      <c r="B7" t="s">
        <v>1829</v>
      </c>
      <c r="C7" t="s">
        <v>1830</v>
      </c>
      <c r="D7" t="s">
        <v>1831</v>
      </c>
      <c r="E7" t="s">
        <v>1866</v>
      </c>
      <c r="F7" t="s">
        <v>1867</v>
      </c>
      <c r="G7" t="s">
        <v>1868</v>
      </c>
      <c r="H7" t="s">
        <v>1869</v>
      </c>
      <c r="I7" t="s">
        <v>1882</v>
      </c>
    </row>
  </sheetData>
  <hyperlinks>
    <hyperlink ref="A1" location="'TOC - Table of Contents'!A5" display="⬅ Return to Table of Contents" xr:uid="{29EC2257-46D5-4CAA-A10C-3563BB78F261}"/>
  </hyperlink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184DBE-B575-405C-828B-F308D1EF34C6}">
  <sheetPr codeName="Sheet26">
    <tabColor rgb="FF64748B"/>
  </sheetPr>
  <dimension ref="A1:D6"/>
  <sheetViews>
    <sheetView workbookViewId="0"/>
  </sheetViews>
  <sheetFormatPr defaultRowHeight="14.5"/>
  <cols>
    <col min="1" max="1" width="24.36328125" bestFit="1" customWidth="1"/>
    <col min="2" max="2" width="12.453125" customWidth="1"/>
    <col min="3" max="3" width="13.6328125" customWidth="1"/>
    <col min="4" max="4" width="13" customWidth="1"/>
  </cols>
  <sheetData>
    <row r="1" spans="1:4">
      <c r="A1" s="7" t="s">
        <v>1955</v>
      </c>
    </row>
    <row r="5" spans="1:4">
      <c r="A5" t="s">
        <v>1890</v>
      </c>
    </row>
    <row r="6" spans="1:4">
      <c r="A6" t="s">
        <v>164</v>
      </c>
      <c r="B6" t="s">
        <v>1829</v>
      </c>
      <c r="C6" t="s">
        <v>1830</v>
      </c>
      <c r="D6" t="s">
        <v>1831</v>
      </c>
    </row>
  </sheetData>
  <hyperlinks>
    <hyperlink ref="A1" location="'TOC - Table of Contents'!A5" display="⬅ Return to Table of Contents" xr:uid="{A8BADADC-1E67-4011-8CC0-EA0D4D090A1F}"/>
  </hyperlink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50F06A-AEFD-47D0-A8EE-F3F3C6A4C559}">
  <dimension ref="A1:C838"/>
  <sheetViews>
    <sheetView workbookViewId="0">
      <selection activeCell="B1" sqref="B1:B1048576"/>
    </sheetView>
  </sheetViews>
  <sheetFormatPr defaultRowHeight="14.5"/>
  <cols>
    <col min="1" max="1" width="26.36328125" customWidth="1"/>
    <col min="2" max="2" width="38.81640625" bestFit="1" customWidth="1"/>
    <col min="3" max="3" width="30.7265625" customWidth="1"/>
  </cols>
  <sheetData>
    <row r="1" spans="1:3" ht="21.5">
      <c r="A1" s="317" t="s">
        <v>9</v>
      </c>
      <c r="B1" s="318" t="s">
        <v>320</v>
      </c>
      <c r="C1" s="317" t="s">
        <v>164</v>
      </c>
    </row>
    <row r="2" spans="1:3" ht="21.5">
      <c r="A2" s="319" t="s">
        <v>2986</v>
      </c>
      <c r="B2" s="320" t="s">
        <v>8414</v>
      </c>
      <c r="C2" s="319"/>
    </row>
    <row r="3" spans="1:3" ht="21.5">
      <c r="A3" s="319" t="s">
        <v>2986</v>
      </c>
      <c r="B3" s="321" t="s">
        <v>8673</v>
      </c>
      <c r="C3" s="319"/>
    </row>
    <row r="4" spans="1:3" ht="21.5">
      <c r="A4" s="319" t="s">
        <v>2986</v>
      </c>
      <c r="B4" s="320" t="s">
        <v>8417</v>
      </c>
      <c r="C4" s="319"/>
    </row>
    <row r="5" spans="1:3" ht="21.5">
      <c r="A5" s="319" t="s">
        <v>2986</v>
      </c>
      <c r="B5" s="321" t="s">
        <v>8416</v>
      </c>
      <c r="C5" s="319"/>
    </row>
    <row r="6" spans="1:3" ht="21.5">
      <c r="A6" s="319" t="s">
        <v>2986</v>
      </c>
      <c r="B6" s="320" t="s">
        <v>8678</v>
      </c>
      <c r="C6" s="319"/>
    </row>
    <row r="7" spans="1:3" ht="21.5">
      <c r="A7" s="319" t="s">
        <v>2986</v>
      </c>
      <c r="B7" s="321" t="s">
        <v>8676</v>
      </c>
      <c r="C7" s="319"/>
    </row>
    <row r="8" spans="1:3" ht="21.5">
      <c r="A8" s="319" t="s">
        <v>2986</v>
      </c>
      <c r="B8" s="320" t="s">
        <v>8415</v>
      </c>
      <c r="C8" s="319"/>
    </row>
    <row r="9" spans="1:3" ht="21.5">
      <c r="A9" s="319" t="s">
        <v>2986</v>
      </c>
      <c r="B9" s="321" t="s">
        <v>8405</v>
      </c>
      <c r="C9" s="319"/>
    </row>
    <row r="10" spans="1:3" ht="21.5">
      <c r="A10" s="319" t="s">
        <v>2986</v>
      </c>
      <c r="B10" s="320" t="s">
        <v>8404</v>
      </c>
      <c r="C10" s="319"/>
    </row>
    <row r="11" spans="1:3" ht="21.5">
      <c r="A11" s="319" t="s">
        <v>2986</v>
      </c>
      <c r="B11" s="321" t="s">
        <v>8471</v>
      </c>
      <c r="C11" s="319"/>
    </row>
    <row r="12" spans="1:3" ht="21.5">
      <c r="A12" s="319" t="s">
        <v>2986</v>
      </c>
      <c r="B12" s="320" t="s">
        <v>8475</v>
      </c>
      <c r="C12" s="319"/>
    </row>
    <row r="13" spans="1:3" ht="21.5">
      <c r="A13" s="319" t="s">
        <v>2986</v>
      </c>
      <c r="B13" s="321" t="s">
        <v>8503</v>
      </c>
      <c r="C13" s="319"/>
    </row>
    <row r="14" spans="1:3" ht="21.5">
      <c r="A14" s="319" t="s">
        <v>2986</v>
      </c>
      <c r="B14" s="320" t="s">
        <v>8506</v>
      </c>
      <c r="C14" s="319"/>
    </row>
    <row r="15" spans="1:3" ht="21.5">
      <c r="A15" s="319" t="s">
        <v>2986</v>
      </c>
      <c r="B15" s="321" t="s">
        <v>8667</v>
      </c>
      <c r="C15" s="319"/>
    </row>
    <row r="16" spans="1:3" ht="21.5">
      <c r="A16" s="319" t="s">
        <v>2986</v>
      </c>
      <c r="B16" s="320" t="s">
        <v>8670</v>
      </c>
      <c r="C16" s="319"/>
    </row>
    <row r="17" spans="1:3" ht="21.5">
      <c r="A17" s="319" t="s">
        <v>2986</v>
      </c>
      <c r="B17" s="321" t="s">
        <v>8413</v>
      </c>
      <c r="C17" s="319"/>
    </row>
    <row r="18" spans="1:3" ht="21.5">
      <c r="A18" s="319" t="s">
        <v>2986</v>
      </c>
      <c r="B18" s="320" t="s">
        <v>8403</v>
      </c>
      <c r="C18" s="319"/>
    </row>
    <row r="19" spans="1:3" ht="21.5">
      <c r="A19" s="319" t="s">
        <v>2986</v>
      </c>
      <c r="B19" s="321" t="s">
        <v>8469</v>
      </c>
      <c r="C19" s="319"/>
    </row>
    <row r="20" spans="1:3" ht="21.5">
      <c r="A20" s="319" t="s">
        <v>2986</v>
      </c>
      <c r="B20" s="320" t="s">
        <v>8473</v>
      </c>
      <c r="C20" s="319"/>
    </row>
    <row r="21" spans="1:3" ht="21.5">
      <c r="A21" s="319" t="s">
        <v>2986</v>
      </c>
      <c r="B21" s="321" t="s">
        <v>8500</v>
      </c>
      <c r="C21" s="319"/>
    </row>
    <row r="22" spans="1:3" ht="21.5">
      <c r="A22" s="319" t="s">
        <v>8804</v>
      </c>
      <c r="B22" s="320" t="s">
        <v>8698</v>
      </c>
      <c r="C22" s="319"/>
    </row>
    <row r="23" spans="1:3" ht="21.5">
      <c r="A23" s="319" t="s">
        <v>8804</v>
      </c>
      <c r="B23" s="321" t="s">
        <v>8694</v>
      </c>
      <c r="C23" s="319"/>
    </row>
    <row r="24" spans="1:3" ht="21.5">
      <c r="A24" s="319" t="s">
        <v>8804</v>
      </c>
      <c r="B24" s="320" t="s">
        <v>8690</v>
      </c>
      <c r="C24" s="319"/>
    </row>
    <row r="25" spans="1:3" ht="21.5">
      <c r="A25" s="319" t="s">
        <v>8804</v>
      </c>
      <c r="B25" s="321" t="s">
        <v>8686</v>
      </c>
      <c r="C25" s="319"/>
    </row>
    <row r="26" spans="1:3" ht="21.5">
      <c r="A26" s="319" t="s">
        <v>8804</v>
      </c>
      <c r="B26" s="320" t="s">
        <v>8682</v>
      </c>
      <c r="C26" s="319"/>
    </row>
    <row r="27" spans="1:3" ht="21.5">
      <c r="A27" s="319" t="s">
        <v>8804</v>
      </c>
      <c r="B27" s="321" t="s">
        <v>8681</v>
      </c>
      <c r="C27" s="319"/>
    </row>
    <row r="28" spans="1:3" ht="21.5">
      <c r="A28" s="319" t="s">
        <v>8779</v>
      </c>
      <c r="B28" s="320" t="s">
        <v>8689</v>
      </c>
      <c r="C28" s="319"/>
    </row>
    <row r="29" spans="1:3" ht="21.5">
      <c r="A29" s="319" t="s">
        <v>8779</v>
      </c>
      <c r="B29" s="321" t="s">
        <v>8697</v>
      </c>
      <c r="C29" s="319"/>
    </row>
    <row r="30" spans="1:3" ht="21.5">
      <c r="A30" s="319" t="s">
        <v>8779</v>
      </c>
      <c r="B30" s="320" t="s">
        <v>8685</v>
      </c>
      <c r="C30" s="319"/>
    </row>
    <row r="31" spans="1:3" ht="21.5">
      <c r="A31" s="319" t="s">
        <v>8779</v>
      </c>
      <c r="B31" s="321" t="s">
        <v>8693</v>
      </c>
      <c r="C31" s="319"/>
    </row>
    <row r="32" spans="1:3" ht="21.5">
      <c r="A32" s="319" t="s">
        <v>277</v>
      </c>
      <c r="B32" s="322" t="s">
        <v>3170</v>
      </c>
      <c r="C32" s="319"/>
    </row>
    <row r="33" spans="1:3" ht="21.5">
      <c r="A33" s="319" t="s">
        <v>277</v>
      </c>
      <c r="B33" s="323" t="s">
        <v>3185</v>
      </c>
      <c r="C33" s="319"/>
    </row>
    <row r="34" spans="1:3" ht="21.5">
      <c r="A34" s="319" t="s">
        <v>277</v>
      </c>
      <c r="B34" s="322" t="s">
        <v>3193</v>
      </c>
      <c r="C34" s="319"/>
    </row>
    <row r="35" spans="1:3" ht="21.5">
      <c r="A35" s="319" t="s">
        <v>277</v>
      </c>
      <c r="B35" s="323" t="s">
        <v>3202</v>
      </c>
      <c r="C35" s="319"/>
    </row>
    <row r="36" spans="1:3" ht="21.5">
      <c r="A36" s="319" t="s">
        <v>277</v>
      </c>
      <c r="B36" s="322" t="s">
        <v>3213</v>
      </c>
      <c r="C36" s="319"/>
    </row>
    <row r="37" spans="1:3" ht="21.5">
      <c r="A37" s="319" t="s">
        <v>277</v>
      </c>
      <c r="B37" s="323" t="s">
        <v>3221</v>
      </c>
      <c r="C37" s="319"/>
    </row>
    <row r="38" spans="1:3" ht="21.5">
      <c r="A38" s="319" t="s">
        <v>277</v>
      </c>
      <c r="B38" s="322" t="s">
        <v>3234</v>
      </c>
      <c r="C38" s="319"/>
    </row>
    <row r="39" spans="1:3" ht="21.5">
      <c r="A39" s="319" t="s">
        <v>277</v>
      </c>
      <c r="B39" s="323" t="s">
        <v>3240</v>
      </c>
      <c r="C39" s="319"/>
    </row>
    <row r="40" spans="1:3" ht="21.5">
      <c r="A40" s="319" t="s">
        <v>277</v>
      </c>
      <c r="B40" s="322" t="s">
        <v>3030</v>
      </c>
      <c r="C40" s="319"/>
    </row>
    <row r="41" spans="1:3" ht="21.5">
      <c r="A41" s="319" t="s">
        <v>277</v>
      </c>
      <c r="B41" s="323" t="s">
        <v>3032</v>
      </c>
      <c r="C41" s="319"/>
    </row>
    <row r="42" spans="1:3" ht="21.5">
      <c r="A42" s="319" t="s">
        <v>277</v>
      </c>
      <c r="B42" s="322" t="s">
        <v>3034</v>
      </c>
      <c r="C42" s="319"/>
    </row>
    <row r="43" spans="1:3" ht="21.5">
      <c r="A43" s="319" t="s">
        <v>277</v>
      </c>
      <c r="B43" s="323" t="s">
        <v>3036</v>
      </c>
      <c r="C43" s="319"/>
    </row>
    <row r="44" spans="1:3" ht="21.5">
      <c r="A44" s="319" t="s">
        <v>277</v>
      </c>
      <c r="B44" s="322" t="s">
        <v>3038</v>
      </c>
      <c r="C44" s="319"/>
    </row>
    <row r="45" spans="1:3" ht="21.5">
      <c r="A45" s="319" t="s">
        <v>277</v>
      </c>
      <c r="B45" s="323" t="s">
        <v>3040</v>
      </c>
      <c r="C45" s="319"/>
    </row>
    <row r="46" spans="1:3" ht="21.5">
      <c r="A46" s="319" t="s">
        <v>277</v>
      </c>
      <c r="B46" s="322" t="s">
        <v>3042</v>
      </c>
      <c r="C46" s="319"/>
    </row>
    <row r="47" spans="1:3" ht="21.5">
      <c r="A47" s="319" t="s">
        <v>277</v>
      </c>
      <c r="B47" s="323" t="s">
        <v>3044</v>
      </c>
      <c r="C47" s="319"/>
    </row>
    <row r="48" spans="1:3" ht="21.5">
      <c r="A48" s="319" t="s">
        <v>277</v>
      </c>
      <c r="B48" s="322" t="s">
        <v>3046</v>
      </c>
      <c r="C48" s="319"/>
    </row>
    <row r="49" spans="1:3" ht="21.5">
      <c r="A49" s="319" t="s">
        <v>277</v>
      </c>
      <c r="B49" s="323" t="s">
        <v>3048</v>
      </c>
      <c r="C49" s="319"/>
    </row>
    <row r="50" spans="1:3" ht="21.5">
      <c r="A50" s="319" t="s">
        <v>277</v>
      </c>
      <c r="B50" s="322" t="s">
        <v>3050</v>
      </c>
      <c r="C50" s="319"/>
    </row>
    <row r="51" spans="1:3" ht="21.5">
      <c r="A51" s="319" t="s">
        <v>277</v>
      </c>
      <c r="B51" s="323" t="s">
        <v>3052</v>
      </c>
      <c r="C51" s="319"/>
    </row>
    <row r="52" spans="1:3" ht="21.5">
      <c r="A52" s="319" t="s">
        <v>277</v>
      </c>
      <c r="B52" s="322" t="s">
        <v>3054</v>
      </c>
      <c r="C52" s="319"/>
    </row>
    <row r="53" spans="1:3" ht="21.5">
      <c r="A53" s="319" t="s">
        <v>277</v>
      </c>
      <c r="B53" s="323" t="s">
        <v>3056</v>
      </c>
      <c r="C53" s="319"/>
    </row>
    <row r="54" spans="1:3" ht="21.5">
      <c r="A54" s="319" t="s">
        <v>277</v>
      </c>
      <c r="B54" s="322" t="s">
        <v>3058</v>
      </c>
      <c r="C54" s="319"/>
    </row>
    <row r="55" spans="1:3" ht="21.5">
      <c r="A55" s="319" t="s">
        <v>277</v>
      </c>
      <c r="B55" s="323" t="s">
        <v>3060</v>
      </c>
      <c r="C55" s="319"/>
    </row>
    <row r="56" spans="1:3" ht="21.5">
      <c r="A56" s="319" t="s">
        <v>277</v>
      </c>
      <c r="B56" s="322" t="s">
        <v>3333</v>
      </c>
      <c r="C56" s="319"/>
    </row>
    <row r="57" spans="1:3" ht="21.5">
      <c r="A57" s="319" t="s">
        <v>277</v>
      </c>
      <c r="B57" s="323" t="s">
        <v>3337</v>
      </c>
      <c r="C57" s="319"/>
    </row>
    <row r="58" spans="1:3" ht="21.5">
      <c r="A58" s="319" t="s">
        <v>277</v>
      </c>
      <c r="B58" s="322" t="s">
        <v>3064</v>
      </c>
      <c r="C58" s="319"/>
    </row>
    <row r="59" spans="1:3" ht="21.5">
      <c r="A59" s="319" t="s">
        <v>277</v>
      </c>
      <c r="B59" s="323" t="s">
        <v>3066</v>
      </c>
      <c r="C59" s="319"/>
    </row>
    <row r="60" spans="1:3" ht="21.5">
      <c r="A60" s="319" t="s">
        <v>277</v>
      </c>
      <c r="B60" s="322" t="s">
        <v>3068</v>
      </c>
      <c r="C60" s="319"/>
    </row>
    <row r="61" spans="1:3" ht="21.5">
      <c r="A61" s="319" t="s">
        <v>277</v>
      </c>
      <c r="B61" s="323" t="s">
        <v>3361</v>
      </c>
      <c r="C61" s="319"/>
    </row>
    <row r="62" spans="1:3" ht="21.5">
      <c r="A62" s="319" t="s">
        <v>277</v>
      </c>
      <c r="B62" s="322" t="s">
        <v>3071</v>
      </c>
      <c r="C62" s="319"/>
    </row>
    <row r="63" spans="1:3" ht="21.5">
      <c r="A63" s="319" t="s">
        <v>277</v>
      </c>
      <c r="B63" s="323" t="s">
        <v>3073</v>
      </c>
      <c r="C63" s="319"/>
    </row>
    <row r="64" spans="1:3" ht="21.5">
      <c r="A64" s="319" t="s">
        <v>277</v>
      </c>
      <c r="B64" s="322" t="s">
        <v>3075</v>
      </c>
      <c r="C64" s="319"/>
    </row>
    <row r="65" spans="1:3" ht="21.5">
      <c r="A65" s="319" t="s">
        <v>277</v>
      </c>
      <c r="B65" s="323" t="s">
        <v>3379</v>
      </c>
      <c r="C65" s="319"/>
    </row>
    <row r="66" spans="1:3" ht="21.5">
      <c r="A66" s="319" t="s">
        <v>277</v>
      </c>
      <c r="B66" s="322" t="s">
        <v>3078</v>
      </c>
      <c r="C66" s="319"/>
    </row>
    <row r="67" spans="1:3" ht="21.5">
      <c r="A67" s="319" t="s">
        <v>277</v>
      </c>
      <c r="B67" s="323" t="s">
        <v>3080</v>
      </c>
      <c r="C67" s="319"/>
    </row>
    <row r="68" spans="1:3" ht="21.5">
      <c r="A68" s="319" t="s">
        <v>277</v>
      </c>
      <c r="B68" s="322" t="s">
        <v>3082</v>
      </c>
      <c r="C68" s="319"/>
    </row>
    <row r="69" spans="1:3" ht="21.5">
      <c r="A69" s="319" t="s">
        <v>277</v>
      </c>
      <c r="B69" s="323" t="s">
        <v>3084</v>
      </c>
      <c r="C69" s="319"/>
    </row>
    <row r="70" spans="1:3" ht="21.5">
      <c r="A70" s="319" t="s">
        <v>277</v>
      </c>
      <c r="B70" s="322" t="s">
        <v>3086</v>
      </c>
      <c r="C70" s="319"/>
    </row>
    <row r="71" spans="1:3" ht="21.5">
      <c r="A71" s="319" t="s">
        <v>277</v>
      </c>
      <c r="B71" s="323" t="s">
        <v>3088</v>
      </c>
      <c r="C71" s="319"/>
    </row>
    <row r="72" spans="1:3" ht="21.5">
      <c r="A72" s="319" t="s">
        <v>277</v>
      </c>
      <c r="B72" s="322" t="s">
        <v>3090</v>
      </c>
      <c r="C72" s="319"/>
    </row>
    <row r="73" spans="1:3" ht="21.5">
      <c r="A73" s="319" t="s">
        <v>277</v>
      </c>
      <c r="B73" s="323" t="s">
        <v>3092</v>
      </c>
      <c r="C73" s="319"/>
    </row>
    <row r="74" spans="1:3" ht="21.5">
      <c r="A74" s="319" t="s">
        <v>277</v>
      </c>
      <c r="B74" s="322" t="s">
        <v>3094</v>
      </c>
      <c r="C74" s="319"/>
    </row>
    <row r="75" spans="1:3" ht="21.5">
      <c r="A75" s="319" t="s">
        <v>277</v>
      </c>
      <c r="B75" s="323" t="s">
        <v>3096</v>
      </c>
      <c r="C75" s="319"/>
    </row>
    <row r="76" spans="1:3" ht="21.5">
      <c r="A76" s="319" t="s">
        <v>277</v>
      </c>
      <c r="B76" s="322" t="s">
        <v>3098</v>
      </c>
      <c r="C76" s="319"/>
    </row>
    <row r="77" spans="1:3" ht="21.5">
      <c r="A77" s="319" t="s">
        <v>277</v>
      </c>
      <c r="B77" s="323" t="s">
        <v>3100</v>
      </c>
      <c r="C77" s="319"/>
    </row>
    <row r="78" spans="1:3" ht="21.5">
      <c r="A78" s="319" t="s">
        <v>277</v>
      </c>
      <c r="B78" s="322" t="s">
        <v>3102</v>
      </c>
      <c r="C78" s="319"/>
    </row>
    <row r="79" spans="1:3" ht="21.5">
      <c r="A79" s="319" t="s">
        <v>277</v>
      </c>
      <c r="B79" s="320" t="s">
        <v>8512</v>
      </c>
      <c r="C79" s="319"/>
    </row>
    <row r="80" spans="1:3" ht="21.5">
      <c r="A80" s="319" t="s">
        <v>277</v>
      </c>
      <c r="B80" s="321" t="s">
        <v>8527</v>
      </c>
      <c r="C80" s="319"/>
    </row>
    <row r="81" spans="1:3" ht="21.5">
      <c r="A81" s="319" t="s">
        <v>277</v>
      </c>
      <c r="B81" s="320" t="s">
        <v>3784</v>
      </c>
      <c r="C81" s="319"/>
    </row>
    <row r="82" spans="1:3" ht="21.5">
      <c r="A82" s="319" t="s">
        <v>277</v>
      </c>
      <c r="B82" s="321" t="s">
        <v>8517</v>
      </c>
      <c r="C82" s="319"/>
    </row>
    <row r="83" spans="1:3" ht="21.5">
      <c r="A83" s="319" t="s">
        <v>277</v>
      </c>
      <c r="B83" s="320" t="s">
        <v>8530</v>
      </c>
      <c r="C83" s="319"/>
    </row>
    <row r="84" spans="1:3" ht="21.5">
      <c r="A84" s="319" t="s">
        <v>277</v>
      </c>
      <c r="B84" s="321" t="s">
        <v>3769</v>
      </c>
      <c r="C84" s="319"/>
    </row>
    <row r="85" spans="1:3" ht="21.5">
      <c r="A85" s="319" t="s">
        <v>277</v>
      </c>
      <c r="B85" s="320" t="s">
        <v>8575</v>
      </c>
      <c r="C85" s="319"/>
    </row>
    <row r="86" spans="1:3" ht="21.5">
      <c r="A86" s="319" t="s">
        <v>277</v>
      </c>
      <c r="B86" s="321" t="s">
        <v>8550</v>
      </c>
      <c r="C86" s="319"/>
    </row>
    <row r="87" spans="1:3" ht="21.5">
      <c r="A87" s="319" t="s">
        <v>277</v>
      </c>
      <c r="B87" s="320" t="s">
        <v>8543</v>
      </c>
      <c r="C87" s="319"/>
    </row>
    <row r="88" spans="1:3" ht="21.5">
      <c r="A88" s="319" t="s">
        <v>277</v>
      </c>
      <c r="B88" s="321" t="s">
        <v>8545</v>
      </c>
      <c r="C88" s="319"/>
    </row>
    <row r="89" spans="1:3" ht="21.5">
      <c r="A89" s="319" t="s">
        <v>277</v>
      </c>
      <c r="B89" s="320" t="s">
        <v>3726</v>
      </c>
      <c r="C89" s="319"/>
    </row>
    <row r="90" spans="1:3" ht="21.5">
      <c r="A90" s="319" t="s">
        <v>277</v>
      </c>
      <c r="B90" s="321" t="s">
        <v>3734</v>
      </c>
      <c r="C90" s="319"/>
    </row>
    <row r="91" spans="1:3" ht="21.5">
      <c r="A91" s="319" t="s">
        <v>277</v>
      </c>
      <c r="B91" s="320" t="s">
        <v>8520</v>
      </c>
      <c r="C91" s="319"/>
    </row>
    <row r="92" spans="1:3" ht="21.5">
      <c r="A92" s="319" t="s">
        <v>277</v>
      </c>
      <c r="B92" s="321" t="s">
        <v>8515</v>
      </c>
      <c r="C92" s="319"/>
    </row>
    <row r="93" spans="1:3" ht="21.5">
      <c r="A93" s="319" t="s">
        <v>277</v>
      </c>
      <c r="B93" s="320" t="s">
        <v>8510</v>
      </c>
      <c r="C93" s="319"/>
    </row>
    <row r="94" spans="1:3" ht="21.5">
      <c r="A94" s="319" t="s">
        <v>277</v>
      </c>
      <c r="B94" s="321" t="s">
        <v>8537</v>
      </c>
      <c r="C94" s="319"/>
    </row>
    <row r="95" spans="1:3" ht="21.5">
      <c r="A95" s="319" t="s">
        <v>277</v>
      </c>
      <c r="B95" s="320" t="s">
        <v>3866</v>
      </c>
      <c r="C95" s="319"/>
    </row>
    <row r="96" spans="1:3" ht="21.5">
      <c r="A96" s="319" t="s">
        <v>277</v>
      </c>
      <c r="B96" s="321" t="s">
        <v>3872</v>
      </c>
      <c r="C96" s="319"/>
    </row>
    <row r="97" spans="1:3" ht="21.5">
      <c r="A97" s="319" t="s">
        <v>277</v>
      </c>
      <c r="B97" s="320" t="s">
        <v>3913</v>
      </c>
      <c r="C97" s="319"/>
    </row>
    <row r="98" spans="1:3" ht="21.5">
      <c r="A98" s="319" t="s">
        <v>277</v>
      </c>
      <c r="B98" s="321" t="s">
        <v>3945</v>
      </c>
      <c r="C98" s="319"/>
    </row>
    <row r="99" spans="1:3" ht="21.5">
      <c r="A99" s="319" t="s">
        <v>277</v>
      </c>
      <c r="B99" s="320" t="s">
        <v>3952</v>
      </c>
      <c r="C99" s="319"/>
    </row>
    <row r="100" spans="1:3" ht="21.5">
      <c r="A100" s="319" t="s">
        <v>277</v>
      </c>
      <c r="B100" s="322" t="s">
        <v>3452</v>
      </c>
      <c r="C100" s="319"/>
    </row>
    <row r="101" spans="1:3" ht="21.5">
      <c r="A101" s="319" t="s">
        <v>277</v>
      </c>
      <c r="B101" s="323" t="s">
        <v>3468</v>
      </c>
      <c r="C101" s="319"/>
    </row>
    <row r="102" spans="1:3" ht="21.5">
      <c r="A102" s="319" t="s">
        <v>277</v>
      </c>
      <c r="B102" s="322" t="s">
        <v>3461</v>
      </c>
      <c r="C102" s="319"/>
    </row>
    <row r="103" spans="1:3" ht="21.5">
      <c r="A103" s="319" t="s">
        <v>277</v>
      </c>
      <c r="B103" s="323" t="s">
        <v>3476</v>
      </c>
      <c r="C103" s="319"/>
    </row>
    <row r="104" spans="1:3" ht="21.5">
      <c r="A104" s="319" t="s">
        <v>277</v>
      </c>
      <c r="B104" s="322" t="s">
        <v>3483</v>
      </c>
      <c r="C104" s="319"/>
    </row>
    <row r="105" spans="1:3" ht="21.5">
      <c r="A105" s="319" t="s">
        <v>277</v>
      </c>
      <c r="B105" s="323" t="s">
        <v>3491</v>
      </c>
      <c r="C105" s="319"/>
    </row>
    <row r="106" spans="1:3" ht="21.5">
      <c r="A106" s="319" t="s">
        <v>277</v>
      </c>
      <c r="B106" s="322" t="s">
        <v>3496</v>
      </c>
      <c r="C106" s="319"/>
    </row>
    <row r="107" spans="1:3" ht="21.5">
      <c r="A107" s="319" t="s">
        <v>277</v>
      </c>
      <c r="B107" s="323" t="s">
        <v>3502</v>
      </c>
      <c r="C107" s="319"/>
    </row>
    <row r="108" spans="1:3" ht="21.5">
      <c r="A108" s="319" t="s">
        <v>277</v>
      </c>
      <c r="B108" s="322" t="s">
        <v>3507</v>
      </c>
      <c r="C108" s="319"/>
    </row>
    <row r="109" spans="1:3" ht="21.5">
      <c r="A109" s="319" t="s">
        <v>277</v>
      </c>
      <c r="B109" s="323" t="s">
        <v>3514</v>
      </c>
      <c r="C109" s="319"/>
    </row>
    <row r="110" spans="1:3" ht="21.5">
      <c r="A110" s="319" t="s">
        <v>277</v>
      </c>
      <c r="B110" s="322" t="s">
        <v>3521</v>
      </c>
      <c r="C110" s="319"/>
    </row>
    <row r="111" spans="1:3" ht="21.5">
      <c r="A111" s="319" t="s">
        <v>277</v>
      </c>
      <c r="B111" s="323" t="s">
        <v>3527</v>
      </c>
      <c r="C111" s="319"/>
    </row>
    <row r="112" spans="1:3" ht="21.5">
      <c r="A112" s="319" t="s">
        <v>277</v>
      </c>
      <c r="B112" s="322" t="s">
        <v>3533</v>
      </c>
      <c r="C112" s="319"/>
    </row>
    <row r="113" spans="1:3" ht="21.5">
      <c r="A113" s="319" t="s">
        <v>277</v>
      </c>
      <c r="B113" s="323" t="s">
        <v>3539</v>
      </c>
      <c r="C113" s="319"/>
    </row>
    <row r="114" spans="1:3" ht="21.5">
      <c r="A114" s="319" t="s">
        <v>277</v>
      </c>
      <c r="B114" s="322" t="s">
        <v>3545</v>
      </c>
      <c r="C114" s="319"/>
    </row>
    <row r="115" spans="1:3" ht="21.5">
      <c r="A115" s="319" t="s">
        <v>277</v>
      </c>
      <c r="B115" s="323" t="s">
        <v>3550</v>
      </c>
      <c r="C115" s="319"/>
    </row>
    <row r="116" spans="1:3" ht="21.5">
      <c r="A116" s="319" t="s">
        <v>277</v>
      </c>
      <c r="B116" s="322" t="s">
        <v>3557</v>
      </c>
      <c r="C116" s="319"/>
    </row>
    <row r="117" spans="1:3" ht="21.5">
      <c r="A117" s="319" t="s">
        <v>277</v>
      </c>
      <c r="B117" s="323" t="s">
        <v>3562</v>
      </c>
      <c r="C117" s="319"/>
    </row>
    <row r="118" spans="1:3" ht="21.5">
      <c r="A118" s="319" t="s">
        <v>277</v>
      </c>
      <c r="B118" s="322" t="s">
        <v>3569</v>
      </c>
      <c r="C118" s="319"/>
    </row>
    <row r="119" spans="1:3" ht="21.5">
      <c r="A119" s="319" t="s">
        <v>277</v>
      </c>
      <c r="B119" s="323" t="s">
        <v>3576</v>
      </c>
      <c r="C119" s="319"/>
    </row>
    <row r="120" spans="1:3" ht="21.5">
      <c r="A120" s="319" t="s">
        <v>277</v>
      </c>
      <c r="B120" s="322" t="s">
        <v>3580</v>
      </c>
      <c r="C120" s="319"/>
    </row>
    <row r="121" spans="1:3" ht="21.5">
      <c r="A121" s="319" t="s">
        <v>277</v>
      </c>
      <c r="B121" s="323" t="s">
        <v>3587</v>
      </c>
      <c r="C121" s="319"/>
    </row>
    <row r="122" spans="1:3" ht="21.5">
      <c r="A122" s="319" t="s">
        <v>277</v>
      </c>
      <c r="B122" s="322" t="s">
        <v>3593</v>
      </c>
      <c r="C122" s="319"/>
    </row>
    <row r="123" spans="1:3" ht="21.5">
      <c r="A123" s="319" t="s">
        <v>277</v>
      </c>
      <c r="B123" s="323" t="s">
        <v>3600</v>
      </c>
      <c r="C123" s="319"/>
    </row>
    <row r="124" spans="1:3" ht="21.5">
      <c r="A124" s="319" t="s">
        <v>277</v>
      </c>
      <c r="B124" s="322" t="s">
        <v>3608</v>
      </c>
      <c r="C124" s="319"/>
    </row>
    <row r="125" spans="1:3" ht="21.5">
      <c r="A125" s="319" t="s">
        <v>277</v>
      </c>
      <c r="B125" s="323" t="s">
        <v>3615</v>
      </c>
      <c r="C125" s="319"/>
    </row>
    <row r="126" spans="1:3" ht="21.5">
      <c r="A126" s="319" t="s">
        <v>277</v>
      </c>
      <c r="B126" s="322" t="s">
        <v>3622</v>
      </c>
      <c r="C126" s="319"/>
    </row>
    <row r="127" spans="1:3" ht="21.5">
      <c r="A127" s="319" t="s">
        <v>277</v>
      </c>
      <c r="B127" s="323" t="s">
        <v>3627</v>
      </c>
      <c r="C127" s="319"/>
    </row>
    <row r="128" spans="1:3" ht="21.5">
      <c r="A128" s="319" t="s">
        <v>277</v>
      </c>
      <c r="B128" s="322" t="s">
        <v>3636</v>
      </c>
      <c r="C128" s="319"/>
    </row>
    <row r="129" spans="1:3" ht="21.5">
      <c r="A129" s="319" t="s">
        <v>277</v>
      </c>
      <c r="B129" s="323" t="s">
        <v>3641</v>
      </c>
      <c r="C129" s="319"/>
    </row>
    <row r="130" spans="1:3" ht="21.5">
      <c r="A130" s="319" t="s">
        <v>277</v>
      </c>
      <c r="B130" s="322" t="s">
        <v>3647</v>
      </c>
      <c r="C130" s="319"/>
    </row>
    <row r="131" spans="1:3" ht="21.5">
      <c r="A131" s="319" t="s">
        <v>277</v>
      </c>
      <c r="B131" s="323" t="s">
        <v>3651</v>
      </c>
      <c r="C131" s="319"/>
    </row>
    <row r="132" spans="1:3" ht="21.5">
      <c r="A132" s="319" t="s">
        <v>277</v>
      </c>
      <c r="B132" s="322" t="s">
        <v>3658</v>
      </c>
      <c r="C132" s="319"/>
    </row>
    <row r="133" spans="1:3" ht="21.5">
      <c r="A133" s="319" t="s">
        <v>277</v>
      </c>
      <c r="B133" s="323" t="s">
        <v>3664</v>
      </c>
      <c r="C133" s="319"/>
    </row>
    <row r="134" spans="1:3" ht="21.5">
      <c r="A134" s="319" t="s">
        <v>277</v>
      </c>
      <c r="B134" s="322" t="s">
        <v>3669</v>
      </c>
      <c r="C134" s="319"/>
    </row>
    <row r="135" spans="1:3" ht="21.5">
      <c r="A135" s="319" t="s">
        <v>277</v>
      </c>
      <c r="B135" s="323" t="s">
        <v>3674</v>
      </c>
      <c r="C135" s="319"/>
    </row>
    <row r="136" spans="1:3" ht="21.5">
      <c r="A136" s="319" t="s">
        <v>277</v>
      </c>
      <c r="B136" s="322" t="s">
        <v>3683</v>
      </c>
      <c r="C136" s="319"/>
    </row>
    <row r="137" spans="1:3" ht="21.5">
      <c r="A137" s="319" t="s">
        <v>277</v>
      </c>
      <c r="B137" s="324" t="s">
        <v>3995</v>
      </c>
      <c r="C137" s="319"/>
    </row>
    <row r="138" spans="1:3" ht="21.5">
      <c r="A138" s="319" t="s">
        <v>277</v>
      </c>
      <c r="B138" s="322" t="s">
        <v>3980</v>
      </c>
      <c r="C138" s="319"/>
    </row>
    <row r="139" spans="1:3" ht="21.5">
      <c r="A139" s="319" t="s">
        <v>277</v>
      </c>
      <c r="B139" s="324" t="s">
        <v>4001</v>
      </c>
      <c r="C139" s="319"/>
    </row>
    <row r="140" spans="1:3" ht="21.5">
      <c r="A140" s="319" t="s">
        <v>277</v>
      </c>
      <c r="B140" s="325" t="s">
        <v>4009</v>
      </c>
      <c r="C140" s="319"/>
    </row>
    <row r="141" spans="1:3" ht="21.5">
      <c r="A141" s="319" t="s">
        <v>277</v>
      </c>
      <c r="B141" s="324" t="s">
        <v>4018</v>
      </c>
      <c r="C141" s="319"/>
    </row>
    <row r="142" spans="1:3" ht="21.5">
      <c r="A142" s="319" t="s">
        <v>277</v>
      </c>
      <c r="B142" s="325" t="s">
        <v>4028</v>
      </c>
      <c r="C142" s="319"/>
    </row>
    <row r="143" spans="1:3" ht="21.5">
      <c r="A143" s="319" t="s">
        <v>277</v>
      </c>
      <c r="B143" s="324" t="s">
        <v>4035</v>
      </c>
      <c r="C143" s="319"/>
    </row>
    <row r="144" spans="1:3" ht="21.5">
      <c r="A144" s="319" t="s">
        <v>277</v>
      </c>
      <c r="B144" s="325" t="s">
        <v>4042</v>
      </c>
      <c r="C144" s="319"/>
    </row>
    <row r="145" spans="1:3" ht="21.5">
      <c r="A145" s="319" t="s">
        <v>277</v>
      </c>
      <c r="B145" s="324" t="s">
        <v>4047</v>
      </c>
      <c r="C145" s="319"/>
    </row>
    <row r="146" spans="1:3" ht="21.5">
      <c r="A146" s="319" t="s">
        <v>277</v>
      </c>
      <c r="B146" s="325" t="s">
        <v>4055</v>
      </c>
      <c r="C146" s="319"/>
    </row>
    <row r="147" spans="1:3" ht="21.5">
      <c r="A147" s="319" t="s">
        <v>277</v>
      </c>
      <c r="B147" s="324" t="s">
        <v>4061</v>
      </c>
      <c r="C147" s="319"/>
    </row>
    <row r="148" spans="1:3" ht="21.5">
      <c r="A148" s="319" t="s">
        <v>277</v>
      </c>
      <c r="B148" s="325" t="s">
        <v>4069</v>
      </c>
      <c r="C148" s="319"/>
    </row>
    <row r="149" spans="1:3" ht="21.5">
      <c r="A149" s="319" t="s">
        <v>277</v>
      </c>
      <c r="B149" s="324" t="s">
        <v>4074</v>
      </c>
      <c r="C149" s="319"/>
    </row>
    <row r="150" spans="1:3" ht="21.5">
      <c r="A150" s="319" t="s">
        <v>277</v>
      </c>
      <c r="B150" s="325" t="s">
        <v>4081</v>
      </c>
      <c r="C150" s="319"/>
    </row>
    <row r="151" spans="1:3" ht="21.5">
      <c r="A151" s="319" t="s">
        <v>277</v>
      </c>
      <c r="B151" s="324" t="s">
        <v>4087</v>
      </c>
      <c r="C151" s="319"/>
    </row>
    <row r="152" spans="1:3" ht="21.5">
      <c r="A152" s="319" t="s">
        <v>277</v>
      </c>
      <c r="B152" s="325" t="s">
        <v>4095</v>
      </c>
      <c r="C152" s="319"/>
    </row>
    <row r="153" spans="1:3" ht="21.5">
      <c r="A153" s="319" t="s">
        <v>277</v>
      </c>
      <c r="B153" s="324" t="s">
        <v>4105</v>
      </c>
      <c r="C153" s="319"/>
    </row>
    <row r="154" spans="1:3" ht="21.5">
      <c r="A154" s="319" t="s">
        <v>277</v>
      </c>
      <c r="B154" s="325" t="s">
        <v>4112</v>
      </c>
      <c r="C154" s="319"/>
    </row>
    <row r="155" spans="1:3" ht="21.5">
      <c r="A155" s="319" t="s">
        <v>277</v>
      </c>
      <c r="B155" s="324" t="s">
        <v>4117</v>
      </c>
      <c r="C155" s="319"/>
    </row>
    <row r="156" spans="1:3" ht="21.5">
      <c r="A156" s="319" t="s">
        <v>277</v>
      </c>
      <c r="B156" s="325" t="s">
        <v>4122</v>
      </c>
      <c r="C156" s="319"/>
    </row>
    <row r="157" spans="1:3" ht="21.5">
      <c r="A157" s="319" t="s">
        <v>277</v>
      </c>
      <c r="B157" s="324" t="s">
        <v>4129</v>
      </c>
      <c r="C157" s="319"/>
    </row>
    <row r="158" spans="1:3" ht="21.5">
      <c r="A158" s="319" t="s">
        <v>277</v>
      </c>
      <c r="B158" s="325" t="s">
        <v>4134</v>
      </c>
      <c r="C158" s="319"/>
    </row>
    <row r="159" spans="1:3" ht="21.5">
      <c r="A159" s="319" t="s">
        <v>277</v>
      </c>
      <c r="B159" s="324" t="s">
        <v>4140</v>
      </c>
      <c r="C159" s="319"/>
    </row>
    <row r="160" spans="1:3" ht="21.5">
      <c r="A160" s="319" t="s">
        <v>277</v>
      </c>
      <c r="B160" s="320" t="s">
        <v>8692</v>
      </c>
      <c r="C160" s="319"/>
    </row>
    <row r="161" spans="1:3" ht="21.5">
      <c r="A161" s="319" t="s">
        <v>277</v>
      </c>
      <c r="B161" s="321" t="s">
        <v>8684</v>
      </c>
      <c r="C161" s="319"/>
    </row>
    <row r="162" spans="1:3" ht="21.5">
      <c r="A162" s="319" t="s">
        <v>277</v>
      </c>
      <c r="B162" s="320" t="s">
        <v>8688</v>
      </c>
      <c r="C162" s="319"/>
    </row>
    <row r="163" spans="1:3" ht="21.5">
      <c r="A163" s="319" t="s">
        <v>8787</v>
      </c>
      <c r="B163" s="323" t="s">
        <v>6085</v>
      </c>
      <c r="C163" s="319"/>
    </row>
    <row r="164" spans="1:3" ht="21.5">
      <c r="A164" s="319" t="s">
        <v>8787</v>
      </c>
      <c r="B164" s="322" t="s">
        <v>6091</v>
      </c>
      <c r="C164" s="319"/>
    </row>
    <row r="165" spans="1:3" ht="21.5">
      <c r="A165" s="319" t="s">
        <v>8787</v>
      </c>
      <c r="B165" s="323" t="s">
        <v>6097</v>
      </c>
      <c r="C165" s="319"/>
    </row>
    <row r="166" spans="1:3" ht="21.5">
      <c r="A166" s="319" t="s">
        <v>8787</v>
      </c>
      <c r="B166" s="322" t="s">
        <v>6101</v>
      </c>
      <c r="C166" s="319"/>
    </row>
    <row r="167" spans="1:3" ht="21.5">
      <c r="A167" s="319" t="s">
        <v>8787</v>
      </c>
      <c r="B167" s="323" t="s">
        <v>6106</v>
      </c>
      <c r="C167" s="319"/>
    </row>
    <row r="168" spans="1:3" ht="21.5">
      <c r="A168" s="319" t="s">
        <v>8787</v>
      </c>
      <c r="B168" s="322" t="s">
        <v>6110</v>
      </c>
      <c r="C168" s="319"/>
    </row>
    <row r="169" spans="1:3" ht="21.5">
      <c r="A169" s="319" t="s">
        <v>8787</v>
      </c>
      <c r="B169" s="323" t="s">
        <v>6115</v>
      </c>
      <c r="C169" s="319"/>
    </row>
    <row r="170" spans="1:3" ht="21.5">
      <c r="A170" s="319" t="s">
        <v>8787</v>
      </c>
      <c r="B170" s="322" t="s">
        <v>6120</v>
      </c>
      <c r="C170" s="319"/>
    </row>
    <row r="171" spans="1:3" ht="21.5">
      <c r="A171" s="319" t="s">
        <v>8787</v>
      </c>
      <c r="B171" s="323" t="s">
        <v>6125</v>
      </c>
      <c r="C171" s="319"/>
    </row>
    <row r="172" spans="1:3" ht="21.5">
      <c r="A172" s="319" t="s">
        <v>8787</v>
      </c>
      <c r="B172" s="322" t="s">
        <v>6131</v>
      </c>
      <c r="C172" s="319"/>
    </row>
    <row r="173" spans="1:3" ht="21.5">
      <c r="A173" s="319" t="s">
        <v>8787</v>
      </c>
      <c r="B173" s="323" t="s">
        <v>6139</v>
      </c>
      <c r="C173" s="319"/>
    </row>
    <row r="174" spans="1:3" ht="21.5">
      <c r="A174" s="319" t="s">
        <v>8787</v>
      </c>
      <c r="B174" s="322" t="s">
        <v>6144</v>
      </c>
      <c r="C174" s="319"/>
    </row>
    <row r="175" spans="1:3" ht="21.5">
      <c r="A175" s="319" t="s">
        <v>8787</v>
      </c>
      <c r="B175" s="323" t="s">
        <v>6151</v>
      </c>
      <c r="C175" s="319"/>
    </row>
    <row r="176" spans="1:3" ht="21.5">
      <c r="A176" s="319" t="s">
        <v>8787</v>
      </c>
      <c r="B176" s="322" t="s">
        <v>6157</v>
      </c>
      <c r="C176" s="319"/>
    </row>
    <row r="177" spans="1:3" ht="21.5">
      <c r="A177" s="319" t="s">
        <v>8787</v>
      </c>
      <c r="B177" s="323" t="s">
        <v>6162</v>
      </c>
      <c r="C177" s="319"/>
    </row>
    <row r="178" spans="1:3" ht="21.5">
      <c r="A178" s="319" t="s">
        <v>8787</v>
      </c>
      <c r="B178" s="322" t="s">
        <v>6166</v>
      </c>
      <c r="C178" s="319"/>
    </row>
    <row r="179" spans="1:3" ht="21.5">
      <c r="A179" s="319" t="s">
        <v>8787</v>
      </c>
      <c r="B179" s="323" t="s">
        <v>6170</v>
      </c>
      <c r="C179" s="319"/>
    </row>
    <row r="180" spans="1:3" ht="21.5">
      <c r="A180" s="319" t="s">
        <v>8787</v>
      </c>
      <c r="B180" s="322" t="s">
        <v>6173</v>
      </c>
      <c r="C180" s="319"/>
    </row>
    <row r="181" spans="1:3" ht="21.5">
      <c r="A181" s="319" t="s">
        <v>8787</v>
      </c>
      <c r="B181" s="321" t="s">
        <v>8442</v>
      </c>
      <c r="C181" s="319"/>
    </row>
    <row r="182" spans="1:3" ht="21.5">
      <c r="A182" s="319" t="s">
        <v>8787</v>
      </c>
      <c r="B182" s="320" t="s">
        <v>8384</v>
      </c>
      <c r="C182" s="319"/>
    </row>
    <row r="183" spans="1:3" ht="21.5">
      <c r="A183" s="319" t="s">
        <v>8787</v>
      </c>
      <c r="B183" s="321" t="s">
        <v>8383</v>
      </c>
      <c r="C183" s="319"/>
    </row>
    <row r="184" spans="1:3" ht="21.5">
      <c r="A184" s="319" t="s">
        <v>8787</v>
      </c>
      <c r="B184" s="320" t="s">
        <v>8465</v>
      </c>
      <c r="C184" s="319"/>
    </row>
    <row r="185" spans="1:3" ht="21.5">
      <c r="A185" s="319" t="s">
        <v>8787</v>
      </c>
      <c r="B185" s="321" t="s">
        <v>8394</v>
      </c>
      <c r="C185" s="319"/>
    </row>
    <row r="186" spans="1:3" ht="21.5">
      <c r="A186" s="319" t="s">
        <v>8787</v>
      </c>
      <c r="B186" s="320" t="s">
        <v>8393</v>
      </c>
      <c r="C186" s="319"/>
    </row>
    <row r="187" spans="1:3" ht="21.5">
      <c r="A187" s="319" t="s">
        <v>8787</v>
      </c>
      <c r="B187" s="321" t="s">
        <v>8441</v>
      </c>
      <c r="C187" s="319"/>
    </row>
    <row r="188" spans="1:3" ht="21.5">
      <c r="A188" s="319" t="s">
        <v>8787</v>
      </c>
      <c r="B188" s="320" t="s">
        <v>8445</v>
      </c>
      <c r="C188" s="319"/>
    </row>
    <row r="189" spans="1:3" ht="21.5">
      <c r="A189" s="319" t="s">
        <v>8787</v>
      </c>
      <c r="B189" s="321" t="s">
        <v>8448</v>
      </c>
      <c r="C189" s="319"/>
    </row>
    <row r="190" spans="1:3" ht="21.5">
      <c r="A190" s="319" t="s">
        <v>8787</v>
      </c>
      <c r="B190" s="320" t="s">
        <v>6183</v>
      </c>
      <c r="C190" s="319"/>
    </row>
    <row r="191" spans="1:3" ht="21.5">
      <c r="A191" s="319" t="s">
        <v>8787</v>
      </c>
      <c r="B191" s="321" t="s">
        <v>8402</v>
      </c>
      <c r="C191" s="319"/>
    </row>
    <row r="192" spans="1:3" ht="21.5">
      <c r="A192" s="319" t="s">
        <v>8787</v>
      </c>
      <c r="B192" s="320" t="s">
        <v>8401</v>
      </c>
      <c r="C192" s="319"/>
    </row>
    <row r="193" spans="1:3" ht="21.5">
      <c r="A193" s="319" t="s">
        <v>8787</v>
      </c>
      <c r="B193" s="321" t="s">
        <v>8400</v>
      </c>
      <c r="C193" s="319"/>
    </row>
    <row r="194" spans="1:3" ht="21.5">
      <c r="A194" s="319" t="s">
        <v>8787</v>
      </c>
      <c r="B194" s="320" t="s">
        <v>8399</v>
      </c>
      <c r="C194" s="319"/>
    </row>
    <row r="195" spans="1:3" ht="21.5">
      <c r="A195" s="319" t="s">
        <v>8787</v>
      </c>
      <c r="B195" s="321" t="s">
        <v>8444</v>
      </c>
      <c r="C195" s="319"/>
    </row>
    <row r="196" spans="1:3" ht="21.5">
      <c r="A196" s="319" t="s">
        <v>8787</v>
      </c>
      <c r="B196" s="320" t="s">
        <v>8443</v>
      </c>
      <c r="C196" s="319"/>
    </row>
    <row r="197" spans="1:3" ht="21.5">
      <c r="A197" s="319" t="s">
        <v>8787</v>
      </c>
      <c r="B197" s="321" t="s">
        <v>8638</v>
      </c>
      <c r="C197" s="319"/>
    </row>
    <row r="198" spans="1:3" ht="21.5">
      <c r="A198" s="319" t="s">
        <v>8787</v>
      </c>
      <c r="B198" s="320" t="s">
        <v>8636</v>
      </c>
      <c r="C198" s="319"/>
    </row>
    <row r="199" spans="1:3" ht="21.5">
      <c r="A199" s="319" t="s">
        <v>8787</v>
      </c>
      <c r="B199" s="321" t="s">
        <v>6177</v>
      </c>
      <c r="C199" s="319"/>
    </row>
    <row r="200" spans="1:3" ht="21.5">
      <c r="A200" s="319" t="s">
        <v>8787</v>
      </c>
      <c r="B200" s="320" t="s">
        <v>6981</v>
      </c>
      <c r="C200" s="319"/>
    </row>
    <row r="201" spans="1:3" ht="21.5">
      <c r="A201" s="319" t="s">
        <v>8787</v>
      </c>
      <c r="B201" s="321" t="s">
        <v>8648</v>
      </c>
      <c r="C201" s="319"/>
    </row>
    <row r="202" spans="1:3" ht="21.5">
      <c r="A202" s="319" t="s">
        <v>2976</v>
      </c>
      <c r="B202" s="321" t="s">
        <v>8561</v>
      </c>
      <c r="C202" s="319"/>
    </row>
    <row r="203" spans="1:3" ht="21.5">
      <c r="A203" s="319" t="s">
        <v>2976</v>
      </c>
      <c r="B203" s="320" t="s">
        <v>8391</v>
      </c>
      <c r="C203" s="319"/>
    </row>
    <row r="204" spans="1:3" ht="21.5">
      <c r="A204" s="319" t="s">
        <v>2976</v>
      </c>
      <c r="B204" s="321" t="s">
        <v>8390</v>
      </c>
      <c r="C204" s="319"/>
    </row>
    <row r="205" spans="1:3" ht="21.5">
      <c r="A205" s="319" t="s">
        <v>2976</v>
      </c>
      <c r="B205" s="320" t="s">
        <v>8388</v>
      </c>
      <c r="C205" s="319"/>
    </row>
    <row r="206" spans="1:3" ht="21.5">
      <c r="A206" s="319" t="s">
        <v>2976</v>
      </c>
      <c r="B206" s="321" t="s">
        <v>8572</v>
      </c>
      <c r="C206" s="319"/>
    </row>
    <row r="207" spans="1:3" ht="21.5">
      <c r="A207" s="319" t="s">
        <v>2976</v>
      </c>
      <c r="B207" s="320" t="s">
        <v>8568</v>
      </c>
      <c r="C207" s="319"/>
    </row>
    <row r="208" spans="1:3" ht="21.5">
      <c r="A208" s="319" t="s">
        <v>2976</v>
      </c>
      <c r="B208" s="321" t="s">
        <v>8556</v>
      </c>
      <c r="C208" s="319"/>
    </row>
    <row r="209" spans="1:3" ht="21.5">
      <c r="A209" s="319" t="s">
        <v>2976</v>
      </c>
      <c r="B209" s="320" t="s">
        <v>8482</v>
      </c>
      <c r="C209" s="319"/>
    </row>
    <row r="210" spans="1:3" ht="21.5">
      <c r="A210" s="319" t="s">
        <v>2976</v>
      </c>
      <c r="B210" s="321" t="s">
        <v>8480</v>
      </c>
      <c r="C210" s="319"/>
    </row>
    <row r="211" spans="1:3" ht="21.5">
      <c r="A211" s="319" t="s">
        <v>2976</v>
      </c>
      <c r="B211" s="320" t="s">
        <v>8476</v>
      </c>
      <c r="C211" s="319"/>
    </row>
    <row r="212" spans="1:3" ht="21.5">
      <c r="A212" s="319" t="s">
        <v>2976</v>
      </c>
      <c r="B212" s="321" t="s">
        <v>8492</v>
      </c>
      <c r="C212" s="319"/>
    </row>
    <row r="213" spans="1:3" ht="21.5">
      <c r="A213" s="319" t="s">
        <v>2976</v>
      </c>
      <c r="B213" s="320" t="s">
        <v>8489</v>
      </c>
      <c r="C213" s="319"/>
    </row>
    <row r="214" spans="1:3" ht="21.5">
      <c r="A214" s="319" t="s">
        <v>2976</v>
      </c>
      <c r="B214" s="321" t="s">
        <v>8570</v>
      </c>
      <c r="C214" s="319"/>
    </row>
    <row r="215" spans="1:3" ht="21.5">
      <c r="A215" s="319" t="s">
        <v>2976</v>
      </c>
      <c r="B215" s="320" t="s">
        <v>8565</v>
      </c>
      <c r="C215" s="319"/>
    </row>
    <row r="216" spans="1:3" ht="21.5">
      <c r="A216" s="319" t="s">
        <v>2976</v>
      </c>
      <c r="B216" s="321" t="s">
        <v>8389</v>
      </c>
      <c r="C216" s="319"/>
    </row>
    <row r="217" spans="1:3" ht="21.5">
      <c r="A217" s="319" t="s">
        <v>2976</v>
      </c>
      <c r="B217" s="320" t="s">
        <v>8387</v>
      </c>
      <c r="C217" s="319"/>
    </row>
    <row r="218" spans="1:3" ht="21.5">
      <c r="A218" s="319" t="s">
        <v>2976</v>
      </c>
      <c r="B218" s="321" t="s">
        <v>8562</v>
      </c>
      <c r="C218" s="319"/>
    </row>
    <row r="219" spans="1:3" ht="21.5">
      <c r="A219" s="319" t="s">
        <v>2976</v>
      </c>
      <c r="B219" s="320" t="s">
        <v>8559</v>
      </c>
      <c r="C219" s="319"/>
    </row>
    <row r="220" spans="1:3" ht="21.5">
      <c r="A220" s="319" t="s">
        <v>2976</v>
      </c>
      <c r="B220" s="321" t="s">
        <v>8484</v>
      </c>
      <c r="C220" s="319"/>
    </row>
    <row r="221" spans="1:3" ht="21.5">
      <c r="A221" s="319" t="s">
        <v>2976</v>
      </c>
      <c r="B221" s="320" t="s">
        <v>8478</v>
      </c>
      <c r="C221" s="319"/>
    </row>
    <row r="222" spans="1:3" ht="21.5">
      <c r="A222" s="319" t="s">
        <v>2976</v>
      </c>
      <c r="B222" s="321" t="s">
        <v>8487</v>
      </c>
      <c r="C222" s="319"/>
    </row>
    <row r="223" spans="1:3" ht="21.5">
      <c r="A223" s="319" t="s">
        <v>2976</v>
      </c>
      <c r="B223" s="320" t="s">
        <v>8392</v>
      </c>
      <c r="C223" s="319"/>
    </row>
    <row r="224" spans="1:3" ht="21.5">
      <c r="A224" s="319" t="s">
        <v>8769</v>
      </c>
      <c r="B224" s="321" t="s">
        <v>8540</v>
      </c>
      <c r="C224" s="319"/>
    </row>
    <row r="225" spans="1:3" ht="21.5">
      <c r="A225" s="319" t="s">
        <v>8769</v>
      </c>
      <c r="B225" s="320" t="s">
        <v>8616</v>
      </c>
      <c r="C225" s="319"/>
    </row>
    <row r="226" spans="1:3" ht="21.5">
      <c r="A226" s="319" t="s">
        <v>8769</v>
      </c>
      <c r="B226" s="321" t="s">
        <v>8511</v>
      </c>
      <c r="C226" s="319"/>
    </row>
    <row r="227" spans="1:3" ht="21.5">
      <c r="A227" s="319" t="s">
        <v>8769</v>
      </c>
      <c r="B227" s="320" t="s">
        <v>8507</v>
      </c>
      <c r="C227" s="319"/>
    </row>
    <row r="228" spans="1:3" ht="21.5">
      <c r="A228" s="319" t="s">
        <v>8769</v>
      </c>
      <c r="B228" s="321" t="s">
        <v>8619</v>
      </c>
      <c r="C228" s="319"/>
    </row>
    <row r="229" spans="1:3" ht="21.5">
      <c r="A229" s="319" t="s">
        <v>8769</v>
      </c>
      <c r="B229" s="320" t="s">
        <v>8622</v>
      </c>
      <c r="C229" s="319"/>
    </row>
    <row r="230" spans="1:3" ht="21.5">
      <c r="A230" s="319" t="s">
        <v>8769</v>
      </c>
      <c r="B230" s="321" t="s">
        <v>8535</v>
      </c>
      <c r="C230" s="319"/>
    </row>
    <row r="231" spans="1:3" ht="21.5">
      <c r="A231" s="319" t="s">
        <v>8769</v>
      </c>
      <c r="B231" s="320" t="s">
        <v>8696</v>
      </c>
      <c r="C231" s="319"/>
    </row>
    <row r="232" spans="1:3" ht="21.5">
      <c r="A232" s="319" t="s">
        <v>2378</v>
      </c>
      <c r="B232" s="323" t="s">
        <v>8633</v>
      </c>
      <c r="C232" s="319"/>
    </row>
    <row r="233" spans="1:3" ht="21.5">
      <c r="A233" s="319" t="s">
        <v>2378</v>
      </c>
      <c r="B233" s="320" t="s">
        <v>6930</v>
      </c>
      <c r="C233" s="319"/>
    </row>
    <row r="234" spans="1:3" ht="21.5">
      <c r="A234" s="319" t="s">
        <v>2378</v>
      </c>
      <c r="B234" s="321" t="s">
        <v>8628</v>
      </c>
      <c r="C234" s="319"/>
    </row>
    <row r="235" spans="1:3" ht="21.5">
      <c r="A235" s="319" t="s">
        <v>8768</v>
      </c>
      <c r="B235" s="321" t="s">
        <v>8601</v>
      </c>
      <c r="C235" s="319"/>
    </row>
    <row r="236" spans="1:3" ht="21.5">
      <c r="A236" s="319" t="s">
        <v>8768</v>
      </c>
      <c r="B236" s="320" t="s">
        <v>8603</v>
      </c>
      <c r="C236" s="319"/>
    </row>
    <row r="237" spans="1:3" ht="21.5">
      <c r="A237" s="319" t="s">
        <v>8768</v>
      </c>
      <c r="B237" s="321" t="s">
        <v>8595</v>
      </c>
      <c r="C237" s="319"/>
    </row>
    <row r="238" spans="1:3" ht="21.5">
      <c r="A238" s="319" t="s">
        <v>8768</v>
      </c>
      <c r="B238" s="320" t="s">
        <v>8509</v>
      </c>
      <c r="C238" s="319"/>
    </row>
    <row r="239" spans="1:3" ht="21.5">
      <c r="A239" s="319" t="s">
        <v>8768</v>
      </c>
      <c r="B239" s="321" t="s">
        <v>8609</v>
      </c>
      <c r="C239" s="319"/>
    </row>
    <row r="240" spans="1:3" ht="21.5">
      <c r="A240" s="319" t="s">
        <v>8768</v>
      </c>
      <c r="B240" s="320" t="s">
        <v>8538</v>
      </c>
      <c r="C240" s="319"/>
    </row>
    <row r="241" spans="1:3" ht="21.5">
      <c r="A241" s="319" t="s">
        <v>8768</v>
      </c>
      <c r="B241" s="321" t="s">
        <v>8606</v>
      </c>
      <c r="C241" s="319"/>
    </row>
    <row r="242" spans="1:3" ht="21.5">
      <c r="A242" s="319" t="s">
        <v>8768</v>
      </c>
      <c r="B242" s="320" t="s">
        <v>8604</v>
      </c>
      <c r="C242" s="319"/>
    </row>
    <row r="243" spans="1:3" ht="21.5">
      <c r="A243" s="319" t="s">
        <v>8768</v>
      </c>
      <c r="B243" s="321" t="s">
        <v>8607</v>
      </c>
      <c r="C243" s="319"/>
    </row>
    <row r="244" spans="1:3" ht="21.5">
      <c r="A244" s="319" t="s">
        <v>8768</v>
      </c>
      <c r="B244" s="320" t="s">
        <v>8599</v>
      </c>
      <c r="C244" s="319"/>
    </row>
    <row r="245" spans="1:3" ht="21.5">
      <c r="A245" s="319" t="s">
        <v>8768</v>
      </c>
      <c r="B245" s="321" t="s">
        <v>8597</v>
      </c>
      <c r="C245" s="319"/>
    </row>
    <row r="246" spans="1:3" ht="21.5">
      <c r="A246" s="319" t="s">
        <v>8768</v>
      </c>
      <c r="B246" s="320" t="s">
        <v>8504</v>
      </c>
      <c r="C246" s="319"/>
    </row>
    <row r="247" spans="1:3" ht="21.5">
      <c r="A247" s="319" t="s">
        <v>8768</v>
      </c>
      <c r="B247" s="321" t="s">
        <v>8611</v>
      </c>
      <c r="C247" s="319"/>
    </row>
    <row r="248" spans="1:3" ht="21.5">
      <c r="A248" s="319" t="s">
        <v>2958</v>
      </c>
      <c r="B248" s="323" t="s">
        <v>3008</v>
      </c>
      <c r="C248" s="319"/>
    </row>
    <row r="249" spans="1:3" ht="21.5">
      <c r="A249" s="319" t="s">
        <v>2958</v>
      </c>
      <c r="B249" s="322" t="s">
        <v>5428</v>
      </c>
      <c r="C249" s="319"/>
    </row>
    <row r="250" spans="1:3" ht="21.5">
      <c r="A250" s="319" t="s">
        <v>2958</v>
      </c>
      <c r="B250" s="323" t="s">
        <v>5434</v>
      </c>
      <c r="C250" s="319"/>
    </row>
    <row r="251" spans="1:3" ht="21.5">
      <c r="A251" s="319" t="s">
        <v>2958</v>
      </c>
      <c r="B251" s="322" t="s">
        <v>5441</v>
      </c>
      <c r="C251" s="319"/>
    </row>
    <row r="252" spans="1:3" ht="21.5">
      <c r="A252" s="319" t="s">
        <v>2958</v>
      </c>
      <c r="B252" s="323" t="s">
        <v>5448</v>
      </c>
      <c r="C252" s="319"/>
    </row>
    <row r="253" spans="1:3" ht="21.5">
      <c r="A253" s="319" t="s">
        <v>2958</v>
      </c>
      <c r="B253" s="322" t="s">
        <v>5456</v>
      </c>
      <c r="C253" s="319"/>
    </row>
    <row r="254" spans="1:3" ht="21.5">
      <c r="A254" s="319" t="s">
        <v>2958</v>
      </c>
      <c r="B254" s="323" t="s">
        <v>5462</v>
      </c>
      <c r="C254" s="319"/>
    </row>
    <row r="255" spans="1:3" ht="21.5">
      <c r="A255" s="319" t="s">
        <v>2958</v>
      </c>
      <c r="B255" s="322" t="s">
        <v>5469</v>
      </c>
      <c r="C255" s="319"/>
    </row>
    <row r="256" spans="1:3" ht="21.5">
      <c r="A256" s="319" t="s">
        <v>2958</v>
      </c>
      <c r="B256" s="323" t="s">
        <v>5474</v>
      </c>
      <c r="C256" s="319"/>
    </row>
    <row r="257" spans="1:3" ht="21.5">
      <c r="A257" s="319" t="s">
        <v>2958</v>
      </c>
      <c r="B257" s="322" t="s">
        <v>5479</v>
      </c>
      <c r="C257" s="319"/>
    </row>
    <row r="258" spans="1:3" ht="21.5">
      <c r="A258" s="319" t="s">
        <v>2958</v>
      </c>
      <c r="B258" s="323" t="s">
        <v>5483</v>
      </c>
      <c r="C258" s="319"/>
    </row>
    <row r="259" spans="1:3" ht="21.5">
      <c r="A259" s="319" t="s">
        <v>2958</v>
      </c>
      <c r="B259" s="322" t="s">
        <v>5489</v>
      </c>
      <c r="C259" s="319"/>
    </row>
    <row r="260" spans="1:3" ht="21.5">
      <c r="A260" s="319" t="s">
        <v>2958</v>
      </c>
      <c r="B260" s="323" t="s">
        <v>5496</v>
      </c>
      <c r="C260" s="319"/>
    </row>
    <row r="261" spans="1:3" ht="21.5">
      <c r="A261" s="319" t="s">
        <v>2958</v>
      </c>
      <c r="B261" s="322" t="s">
        <v>5501</v>
      </c>
      <c r="C261" s="319"/>
    </row>
    <row r="262" spans="1:3" ht="21.5">
      <c r="A262" s="319" t="s">
        <v>2958</v>
      </c>
      <c r="B262" s="323" t="s">
        <v>5506</v>
      </c>
      <c r="C262" s="319"/>
    </row>
    <row r="263" spans="1:3" ht="21.5">
      <c r="A263" s="319" t="s">
        <v>2958</v>
      </c>
      <c r="B263" s="322" t="s">
        <v>5513</v>
      </c>
      <c r="C263" s="319"/>
    </row>
    <row r="264" spans="1:3" ht="21.5">
      <c r="A264" s="319" t="s">
        <v>2958</v>
      </c>
      <c r="B264" s="323" t="s">
        <v>5519</v>
      </c>
      <c r="C264" s="319"/>
    </row>
    <row r="265" spans="1:3" ht="21.5">
      <c r="A265" s="319" t="s">
        <v>2958</v>
      </c>
      <c r="B265" s="322" t="s">
        <v>5524</v>
      </c>
      <c r="C265" s="319"/>
    </row>
    <row r="266" spans="1:3" ht="21.5">
      <c r="A266" s="319" t="s">
        <v>2958</v>
      </c>
      <c r="B266" s="323" t="s">
        <v>5530</v>
      </c>
      <c r="C266" s="319"/>
    </row>
    <row r="267" spans="1:3" ht="21.5">
      <c r="A267" s="319" t="s">
        <v>2958</v>
      </c>
      <c r="B267" s="322" t="s">
        <v>5534</v>
      </c>
      <c r="C267" s="319"/>
    </row>
    <row r="268" spans="1:3" ht="21.5">
      <c r="A268" s="319" t="s">
        <v>2958</v>
      </c>
      <c r="B268" s="323" t="s">
        <v>5539</v>
      </c>
      <c r="C268" s="319"/>
    </row>
    <row r="269" spans="1:3" ht="21.5">
      <c r="A269" s="319" t="s">
        <v>2958</v>
      </c>
      <c r="B269" s="322" t="s">
        <v>5552</v>
      </c>
      <c r="C269" s="319"/>
    </row>
    <row r="270" spans="1:3" ht="21.5">
      <c r="A270" s="319" t="s">
        <v>2958</v>
      </c>
      <c r="B270" s="323" t="s">
        <v>5558</v>
      </c>
      <c r="C270" s="319"/>
    </row>
    <row r="271" spans="1:3" ht="21.5">
      <c r="A271" s="319" t="s">
        <v>2958</v>
      </c>
      <c r="B271" s="322" t="s">
        <v>5564</v>
      </c>
      <c r="C271" s="319"/>
    </row>
    <row r="272" spans="1:3" ht="21.5">
      <c r="A272" s="319" t="s">
        <v>2958</v>
      </c>
      <c r="B272" s="323" t="s">
        <v>5569</v>
      </c>
      <c r="C272" s="319"/>
    </row>
    <row r="273" spans="1:3" ht="21.5">
      <c r="A273" s="319" t="s">
        <v>2958</v>
      </c>
      <c r="B273" s="322" t="s">
        <v>5575</v>
      </c>
      <c r="C273" s="319"/>
    </row>
    <row r="274" spans="1:3" ht="21.5">
      <c r="A274" s="319" t="s">
        <v>2958</v>
      </c>
      <c r="B274" s="323" t="s">
        <v>5580</v>
      </c>
      <c r="C274" s="319"/>
    </row>
    <row r="275" spans="1:3" ht="21.5">
      <c r="A275" s="319" t="s">
        <v>2958</v>
      </c>
      <c r="B275" s="322" t="s">
        <v>5585</v>
      </c>
      <c r="C275" s="319"/>
    </row>
    <row r="276" spans="1:3" ht="21.5">
      <c r="A276" s="319" t="s">
        <v>2958</v>
      </c>
      <c r="B276" s="323" t="s">
        <v>5592</v>
      </c>
      <c r="C276" s="319"/>
    </row>
    <row r="277" spans="1:3" ht="21.5">
      <c r="A277" s="319" t="s">
        <v>2958</v>
      </c>
      <c r="B277" s="320" t="s">
        <v>8488</v>
      </c>
      <c r="C277" s="319"/>
    </row>
    <row r="278" spans="1:3" ht="21.5">
      <c r="A278" s="319" t="s">
        <v>2958</v>
      </c>
      <c r="B278" s="323" t="s">
        <v>5546</v>
      </c>
      <c r="C278" s="319"/>
    </row>
    <row r="279" spans="1:3" ht="21.5">
      <c r="A279" s="319" t="s">
        <v>2958</v>
      </c>
      <c r="B279" s="320" t="s">
        <v>8521</v>
      </c>
      <c r="C279" s="319"/>
    </row>
    <row r="280" spans="1:3" ht="21.5">
      <c r="A280" s="319" t="s">
        <v>2958</v>
      </c>
      <c r="B280" s="321" t="s">
        <v>8523</v>
      </c>
      <c r="C280" s="319"/>
    </row>
    <row r="281" spans="1:3" ht="21.5">
      <c r="A281" s="319" t="s">
        <v>2958</v>
      </c>
      <c r="B281" s="320" t="s">
        <v>8518</v>
      </c>
      <c r="C281" s="319"/>
    </row>
    <row r="282" spans="1:3" ht="21.5">
      <c r="A282" s="319" t="s">
        <v>2958</v>
      </c>
      <c r="B282" s="321" t="s">
        <v>8516</v>
      </c>
      <c r="C282" s="319"/>
    </row>
    <row r="283" spans="1:3" ht="21.5">
      <c r="A283" s="319" t="s">
        <v>8771</v>
      </c>
      <c r="B283" s="322" t="s">
        <v>6078</v>
      </c>
      <c r="C283" s="319"/>
    </row>
    <row r="284" spans="1:3" ht="21.5">
      <c r="A284" s="319" t="s">
        <v>8771</v>
      </c>
      <c r="B284" s="322" t="s">
        <v>8625</v>
      </c>
      <c r="C284" s="319"/>
    </row>
    <row r="285" spans="1:3" ht="21.5">
      <c r="A285" s="319" t="s">
        <v>8786</v>
      </c>
      <c r="B285" s="323" t="s">
        <v>6630</v>
      </c>
      <c r="C285" s="319"/>
    </row>
    <row r="286" spans="1:3" ht="21.5">
      <c r="A286" s="319" t="s">
        <v>8786</v>
      </c>
      <c r="B286" s="322" t="s">
        <v>6636</v>
      </c>
      <c r="C286" s="319"/>
    </row>
    <row r="287" spans="1:3" ht="21.5">
      <c r="A287" s="319" t="s">
        <v>8786</v>
      </c>
      <c r="B287" s="323" t="s">
        <v>6642</v>
      </c>
      <c r="C287" s="319"/>
    </row>
    <row r="288" spans="1:3" ht="21.5">
      <c r="A288" s="319" t="s">
        <v>8786</v>
      </c>
      <c r="B288" s="322" t="s">
        <v>6647</v>
      </c>
      <c r="C288" s="319"/>
    </row>
    <row r="289" spans="1:3" ht="21.5">
      <c r="A289" s="319" t="s">
        <v>8786</v>
      </c>
      <c r="B289" s="323" t="s">
        <v>6653</v>
      </c>
      <c r="C289" s="319"/>
    </row>
    <row r="290" spans="1:3" ht="21.5">
      <c r="A290" s="319" t="s">
        <v>8786</v>
      </c>
      <c r="B290" s="322" t="s">
        <v>6660</v>
      </c>
      <c r="C290" s="319"/>
    </row>
    <row r="291" spans="1:3" ht="21.5">
      <c r="A291" s="319" t="s">
        <v>8767</v>
      </c>
      <c r="B291" s="321" t="s">
        <v>8620</v>
      </c>
      <c r="C291" s="319"/>
    </row>
    <row r="292" spans="1:3" ht="21.5">
      <c r="A292" s="319" t="s">
        <v>8767</v>
      </c>
      <c r="B292" s="320" t="s">
        <v>8623</v>
      </c>
      <c r="C292" s="319"/>
    </row>
    <row r="293" spans="1:3" ht="21.5">
      <c r="A293" s="319" t="s">
        <v>8767</v>
      </c>
      <c r="B293" s="321" t="s">
        <v>8617</v>
      </c>
      <c r="C293" s="319"/>
    </row>
    <row r="294" spans="1:3" ht="21.5">
      <c r="A294" s="319" t="s">
        <v>2979</v>
      </c>
      <c r="B294" s="320" t="s">
        <v>8640</v>
      </c>
      <c r="C294" s="319"/>
    </row>
    <row r="295" spans="1:3" ht="21.5">
      <c r="A295" s="319" t="s">
        <v>2979</v>
      </c>
      <c r="B295" s="321" t="s">
        <v>8486</v>
      </c>
      <c r="C295" s="319"/>
    </row>
    <row r="296" spans="1:3" ht="21.5">
      <c r="A296" s="319" t="s">
        <v>2979</v>
      </c>
      <c r="B296" s="320" t="s">
        <v>8461</v>
      </c>
      <c r="C296" s="319"/>
    </row>
    <row r="297" spans="1:3" ht="21.5">
      <c r="A297" s="319" t="s">
        <v>2979</v>
      </c>
      <c r="B297" s="321" t="s">
        <v>8645</v>
      </c>
      <c r="C297" s="319"/>
    </row>
    <row r="298" spans="1:3" ht="21.5">
      <c r="A298" s="319" t="s">
        <v>2979</v>
      </c>
      <c r="B298" s="320" t="s">
        <v>8440</v>
      </c>
      <c r="C298" s="319"/>
    </row>
    <row r="299" spans="1:3" ht="21.5">
      <c r="A299" s="319" t="s">
        <v>2979</v>
      </c>
      <c r="B299" s="321" t="s">
        <v>8498</v>
      </c>
      <c r="C299" s="319"/>
    </row>
    <row r="300" spans="1:3" ht="21.5">
      <c r="A300" s="319" t="s">
        <v>2979</v>
      </c>
      <c r="B300" s="320" t="s">
        <v>8385</v>
      </c>
      <c r="C300" s="319"/>
    </row>
    <row r="301" spans="1:3" ht="21.5">
      <c r="A301" s="319" t="s">
        <v>2979</v>
      </c>
      <c r="B301" s="321" t="s">
        <v>8643</v>
      </c>
      <c r="C301" s="319"/>
    </row>
    <row r="302" spans="1:3" ht="21.5">
      <c r="A302" s="319" t="s">
        <v>2979</v>
      </c>
      <c r="B302" s="320" t="s">
        <v>8647</v>
      </c>
      <c r="C302" s="319"/>
    </row>
    <row r="303" spans="1:3" ht="21.5">
      <c r="A303" s="319" t="s">
        <v>2979</v>
      </c>
      <c r="B303" s="321" t="s">
        <v>8463</v>
      </c>
      <c r="C303" s="319"/>
    </row>
    <row r="304" spans="1:3" ht="21.5">
      <c r="A304" s="319" t="s">
        <v>2979</v>
      </c>
      <c r="B304" s="320" t="s">
        <v>8650</v>
      </c>
      <c r="C304" s="319"/>
    </row>
    <row r="305" spans="1:3" ht="21.5">
      <c r="A305" s="319" t="s">
        <v>2979</v>
      </c>
      <c r="B305" s="321" t="s">
        <v>8495</v>
      </c>
      <c r="C305" s="319"/>
    </row>
    <row r="306" spans="1:3" ht="21.5">
      <c r="A306" s="319" t="s">
        <v>2979</v>
      </c>
      <c r="B306" s="320" t="s">
        <v>8395</v>
      </c>
      <c r="C306" s="319"/>
    </row>
    <row r="307" spans="1:3" ht="21.5">
      <c r="A307" s="319" t="s">
        <v>2979</v>
      </c>
      <c r="B307" s="320" t="s">
        <v>6856</v>
      </c>
      <c r="C307" s="319"/>
    </row>
    <row r="308" spans="1:3" ht="21.5">
      <c r="A308" s="319" t="s">
        <v>8028</v>
      </c>
      <c r="B308" s="323" t="s">
        <v>6666</v>
      </c>
      <c r="C308" s="319"/>
    </row>
    <row r="309" spans="1:3" ht="21.5">
      <c r="A309" s="319" t="s">
        <v>8028</v>
      </c>
      <c r="B309" s="322" t="s">
        <v>6673</v>
      </c>
      <c r="C309" s="319"/>
    </row>
    <row r="310" spans="1:3" ht="21.5">
      <c r="A310" s="319" t="s">
        <v>8028</v>
      </c>
      <c r="B310" s="323" t="s">
        <v>6679</v>
      </c>
      <c r="C310" s="319"/>
    </row>
    <row r="311" spans="1:3" ht="21.5">
      <c r="A311" s="319" t="s">
        <v>8028</v>
      </c>
      <c r="B311" s="322" t="s">
        <v>6687</v>
      </c>
      <c r="C311" s="319"/>
    </row>
    <row r="312" spans="1:3" ht="21.5">
      <c r="A312" s="319" t="s">
        <v>8028</v>
      </c>
      <c r="B312" s="323" t="s">
        <v>6694</v>
      </c>
      <c r="C312" s="319"/>
    </row>
    <row r="313" spans="1:3" ht="21.5">
      <c r="A313" s="319" t="s">
        <v>8028</v>
      </c>
      <c r="B313" s="321" t="s">
        <v>8536</v>
      </c>
      <c r="C313" s="319"/>
    </row>
    <row r="314" spans="1:3" ht="21.5">
      <c r="A314" s="319" t="s">
        <v>8028</v>
      </c>
      <c r="B314" s="320" t="s">
        <v>8529</v>
      </c>
      <c r="C314" s="319"/>
    </row>
    <row r="315" spans="1:3" ht="21.5">
      <c r="A315" s="319" t="s">
        <v>8028</v>
      </c>
      <c r="B315" s="321" t="s">
        <v>8534</v>
      </c>
      <c r="C315" s="319"/>
    </row>
    <row r="316" spans="1:3" ht="21.5">
      <c r="A316" s="319" t="s">
        <v>8028</v>
      </c>
      <c r="B316" s="320" t="s">
        <v>8532</v>
      </c>
      <c r="C316" s="319"/>
    </row>
    <row r="317" spans="1:3" ht="21.5">
      <c r="A317" s="319" t="s">
        <v>8028</v>
      </c>
      <c r="B317" s="321" t="s">
        <v>8539</v>
      </c>
      <c r="C317" s="319"/>
    </row>
    <row r="318" spans="1:3" ht="21.5">
      <c r="A318" s="319" t="s">
        <v>8785</v>
      </c>
      <c r="B318" s="322" t="s">
        <v>6584</v>
      </c>
      <c r="C318" s="319"/>
    </row>
    <row r="319" spans="1:3" ht="21.5">
      <c r="A319" s="319" t="s">
        <v>2982</v>
      </c>
      <c r="B319" s="321" t="s">
        <v>8408</v>
      </c>
      <c r="C319" s="319"/>
    </row>
    <row r="320" spans="1:3" ht="21.5">
      <c r="A320" s="319" t="s">
        <v>2982</v>
      </c>
      <c r="B320" s="320" t="s">
        <v>8407</v>
      </c>
      <c r="C320" s="319"/>
    </row>
    <row r="321" spans="1:3" ht="21.5">
      <c r="A321" s="319" t="s">
        <v>2982</v>
      </c>
      <c r="B321" s="321" t="s">
        <v>8577</v>
      </c>
      <c r="C321" s="319"/>
    </row>
    <row r="322" spans="1:3" ht="21.5">
      <c r="A322" s="319" t="s">
        <v>2982</v>
      </c>
      <c r="B322" s="320" t="s">
        <v>8386</v>
      </c>
      <c r="C322" s="319"/>
    </row>
    <row r="323" spans="1:3" ht="21.5">
      <c r="A323" s="319" t="s">
        <v>2982</v>
      </c>
      <c r="B323" s="321" t="s">
        <v>8409</v>
      </c>
      <c r="C323" s="319"/>
    </row>
    <row r="324" spans="1:3" ht="21.5">
      <c r="A324" s="319" t="s">
        <v>2982</v>
      </c>
      <c r="B324" s="320" t="s">
        <v>8411</v>
      </c>
      <c r="C324" s="319"/>
    </row>
    <row r="325" spans="1:3" ht="21.5">
      <c r="A325" s="319" t="s">
        <v>2982</v>
      </c>
      <c r="B325" s="321" t="s">
        <v>8410</v>
      </c>
      <c r="C325" s="319"/>
    </row>
    <row r="326" spans="1:3" ht="21.5">
      <c r="A326" s="319" t="s">
        <v>2982</v>
      </c>
      <c r="B326" s="320" t="s">
        <v>8412</v>
      </c>
      <c r="C326" s="319"/>
    </row>
    <row r="327" spans="1:3" ht="21.5">
      <c r="A327" s="319" t="s">
        <v>2982</v>
      </c>
      <c r="B327" s="321" t="s">
        <v>8578</v>
      </c>
      <c r="C327" s="319"/>
    </row>
    <row r="328" spans="1:3" ht="21.5">
      <c r="A328" s="319" t="s">
        <v>2982</v>
      </c>
      <c r="B328" s="320" t="s">
        <v>8553</v>
      </c>
      <c r="C328" s="319"/>
    </row>
    <row r="329" spans="1:3" ht="21.5">
      <c r="A329" s="319" t="s">
        <v>2982</v>
      </c>
      <c r="B329" s="320" t="s">
        <v>8453</v>
      </c>
      <c r="C329" s="319"/>
    </row>
    <row r="330" spans="1:3" ht="21.5">
      <c r="A330" s="319" t="s">
        <v>2982</v>
      </c>
      <c r="B330" s="321" t="s">
        <v>8456</v>
      </c>
      <c r="C330" s="319"/>
    </row>
    <row r="331" spans="1:3" ht="21.5">
      <c r="A331" s="319" t="s">
        <v>2982</v>
      </c>
      <c r="B331" s="320" t="s">
        <v>8454</v>
      </c>
      <c r="C331" s="319"/>
    </row>
    <row r="332" spans="1:3" ht="21.5">
      <c r="A332" s="319" t="s">
        <v>2982</v>
      </c>
      <c r="B332" s="321" t="s">
        <v>8541</v>
      </c>
      <c r="C332" s="319"/>
    </row>
    <row r="333" spans="1:3" ht="21.5">
      <c r="A333" s="319" t="s">
        <v>2982</v>
      </c>
      <c r="B333" s="320" t="s">
        <v>8695</v>
      </c>
      <c r="C333" s="319"/>
    </row>
    <row r="334" spans="1:3" ht="21.5">
      <c r="A334" s="319" t="s">
        <v>1290</v>
      </c>
      <c r="B334" s="323" t="s">
        <v>5824</v>
      </c>
      <c r="C334" s="319"/>
    </row>
    <row r="335" spans="1:3" ht="21.5">
      <c r="A335" s="319" t="s">
        <v>1290</v>
      </c>
      <c r="B335" s="322" t="s">
        <v>5830</v>
      </c>
      <c r="C335" s="319"/>
    </row>
    <row r="336" spans="1:3" ht="21.5">
      <c r="A336" s="319" t="s">
        <v>1290</v>
      </c>
      <c r="B336" s="323" t="s">
        <v>5835</v>
      </c>
      <c r="C336" s="319"/>
    </row>
    <row r="337" spans="1:3" ht="21.5">
      <c r="A337" s="319" t="s">
        <v>1290</v>
      </c>
      <c r="B337" s="322" t="s">
        <v>5841</v>
      </c>
      <c r="C337" s="319"/>
    </row>
    <row r="338" spans="1:3" ht="21.5">
      <c r="A338" s="319" t="s">
        <v>1290</v>
      </c>
      <c r="B338" s="323" t="s">
        <v>5847</v>
      </c>
      <c r="C338" s="319"/>
    </row>
    <row r="339" spans="1:3" ht="21.5">
      <c r="A339" s="319" t="s">
        <v>1290</v>
      </c>
      <c r="B339" s="322" t="s">
        <v>5852</v>
      </c>
      <c r="C339" s="319"/>
    </row>
    <row r="340" spans="1:3" ht="21.5">
      <c r="A340" s="319" t="s">
        <v>1290</v>
      </c>
      <c r="B340" s="323" t="s">
        <v>5857</v>
      </c>
      <c r="C340" s="319"/>
    </row>
    <row r="341" spans="1:3" ht="21.5">
      <c r="A341" s="319" t="s">
        <v>1290</v>
      </c>
      <c r="B341" s="322" t="s">
        <v>5863</v>
      </c>
      <c r="C341" s="319"/>
    </row>
    <row r="342" spans="1:3" ht="21.5">
      <c r="A342" s="319" t="s">
        <v>1290</v>
      </c>
      <c r="B342" s="323" t="s">
        <v>5868</v>
      </c>
      <c r="C342" s="319"/>
    </row>
    <row r="343" spans="1:3" ht="21.5">
      <c r="A343" s="319" t="s">
        <v>1290</v>
      </c>
      <c r="B343" s="322" t="s">
        <v>5872</v>
      </c>
      <c r="C343" s="319"/>
    </row>
    <row r="344" spans="1:3" ht="21.5">
      <c r="A344" s="319" t="s">
        <v>1290</v>
      </c>
      <c r="B344" s="323" t="s">
        <v>5879</v>
      </c>
      <c r="C344" s="319"/>
    </row>
    <row r="345" spans="1:3" ht="21.5">
      <c r="A345" s="319" t="s">
        <v>1290</v>
      </c>
      <c r="B345" s="322" t="s">
        <v>5885</v>
      </c>
      <c r="C345" s="319"/>
    </row>
    <row r="346" spans="1:3" ht="21.5">
      <c r="A346" s="319" t="s">
        <v>1290</v>
      </c>
      <c r="B346" s="323" t="s">
        <v>5891</v>
      </c>
      <c r="C346" s="319"/>
    </row>
    <row r="347" spans="1:3" ht="21.5">
      <c r="A347" s="319" t="s">
        <v>1290</v>
      </c>
      <c r="B347" s="322" t="s">
        <v>5895</v>
      </c>
      <c r="C347" s="319"/>
    </row>
    <row r="348" spans="1:3" ht="21.5">
      <c r="A348" s="319" t="s">
        <v>1290</v>
      </c>
      <c r="B348" s="323" t="s">
        <v>5900</v>
      </c>
      <c r="C348" s="319"/>
    </row>
    <row r="349" spans="1:3" ht="21.5">
      <c r="A349" s="319" t="s">
        <v>1290</v>
      </c>
      <c r="B349" s="322" t="s">
        <v>5905</v>
      </c>
      <c r="C349" s="319"/>
    </row>
    <row r="350" spans="1:3" ht="21.5">
      <c r="A350" s="319" t="s">
        <v>1290</v>
      </c>
      <c r="B350" s="323" t="s">
        <v>5910</v>
      </c>
      <c r="C350" s="319"/>
    </row>
    <row r="351" spans="1:3" ht="21.5">
      <c r="A351" s="319" t="s">
        <v>1290</v>
      </c>
      <c r="B351" s="322" t="s">
        <v>5916</v>
      </c>
      <c r="C351" s="319"/>
    </row>
    <row r="352" spans="1:3" ht="21.5">
      <c r="A352" s="319" t="s">
        <v>1290</v>
      </c>
      <c r="B352" s="323" t="s">
        <v>5920</v>
      </c>
      <c r="C352" s="319"/>
    </row>
    <row r="353" spans="1:3" ht="21.5">
      <c r="A353" s="319" t="s">
        <v>1290</v>
      </c>
      <c r="B353" s="322" t="s">
        <v>5924</v>
      </c>
      <c r="C353" s="319"/>
    </row>
    <row r="354" spans="1:3" ht="21.5">
      <c r="A354" s="319" t="s">
        <v>1290</v>
      </c>
      <c r="B354" s="321" t="s">
        <v>8583</v>
      </c>
      <c r="C354" s="319"/>
    </row>
    <row r="355" spans="1:3" ht="21.5">
      <c r="A355" s="319" t="s">
        <v>1290</v>
      </c>
      <c r="B355" s="320" t="s">
        <v>8585</v>
      </c>
      <c r="C355" s="319"/>
    </row>
    <row r="356" spans="1:3" ht="21.5">
      <c r="A356" s="319" t="s">
        <v>1290</v>
      </c>
      <c r="B356" s="321" t="s">
        <v>8584</v>
      </c>
      <c r="C356" s="319"/>
    </row>
    <row r="357" spans="1:3" ht="21.5">
      <c r="A357" s="319" t="s">
        <v>1290</v>
      </c>
      <c r="B357" s="320" t="s">
        <v>8582</v>
      </c>
      <c r="C357" s="319"/>
    </row>
    <row r="358" spans="1:3" ht="21.5">
      <c r="A358" s="319" t="s">
        <v>1290</v>
      </c>
      <c r="B358" s="321" t="s">
        <v>8580</v>
      </c>
      <c r="C358" s="319"/>
    </row>
    <row r="359" spans="1:3" ht="21.5">
      <c r="A359" s="319" t="s">
        <v>1290</v>
      </c>
      <c r="B359" s="320" t="s">
        <v>8398</v>
      </c>
      <c r="C359" s="319"/>
    </row>
    <row r="360" spans="1:3" ht="21.5">
      <c r="A360" s="319" t="s">
        <v>1290</v>
      </c>
      <c r="B360" s="321" t="s">
        <v>8397</v>
      </c>
      <c r="C360" s="319"/>
    </row>
    <row r="361" spans="1:3" ht="21.5">
      <c r="A361" s="319" t="s">
        <v>2973</v>
      </c>
      <c r="B361" s="320" t="s">
        <v>8431</v>
      </c>
      <c r="C361" s="319"/>
    </row>
    <row r="362" spans="1:3" ht="21.5">
      <c r="A362" s="319" t="s">
        <v>2973</v>
      </c>
      <c r="B362" s="321" t="s">
        <v>8419</v>
      </c>
      <c r="C362" s="319"/>
    </row>
    <row r="363" spans="1:3" ht="21.5">
      <c r="A363" s="319" t="s">
        <v>2973</v>
      </c>
      <c r="B363" s="320" t="s">
        <v>8418</v>
      </c>
      <c r="C363" s="319"/>
    </row>
    <row r="364" spans="1:3" ht="21.5">
      <c r="A364" s="319" t="s">
        <v>2973</v>
      </c>
      <c r="B364" s="321" t="s">
        <v>8434</v>
      </c>
      <c r="C364" s="319"/>
    </row>
    <row r="365" spans="1:3" ht="21.5">
      <c r="A365" s="319" t="s">
        <v>2973</v>
      </c>
      <c r="B365" s="320" t="s">
        <v>8433</v>
      </c>
      <c r="C365" s="319"/>
    </row>
    <row r="366" spans="1:3" ht="21.5">
      <c r="A366" s="319" t="s">
        <v>2973</v>
      </c>
      <c r="B366" s="321" t="s">
        <v>8432</v>
      </c>
      <c r="C366" s="319"/>
    </row>
    <row r="367" spans="1:3" ht="21.5">
      <c r="A367" s="319" t="s">
        <v>2973</v>
      </c>
      <c r="B367" s="320" t="s">
        <v>8430</v>
      </c>
      <c r="C367" s="319"/>
    </row>
    <row r="368" spans="1:3" ht="21.5">
      <c r="A368" s="319" t="s">
        <v>2973</v>
      </c>
      <c r="B368" s="321" t="s">
        <v>8429</v>
      </c>
      <c r="C368" s="319"/>
    </row>
    <row r="369" spans="1:3" ht="21.5">
      <c r="A369" s="319" t="s">
        <v>2973</v>
      </c>
      <c r="B369" s="320" t="s">
        <v>8428</v>
      </c>
      <c r="C369" s="319"/>
    </row>
    <row r="370" spans="1:3" ht="21.5">
      <c r="A370" s="319" t="s">
        <v>2973</v>
      </c>
      <c r="B370" s="321" t="s">
        <v>8427</v>
      </c>
      <c r="C370" s="319"/>
    </row>
    <row r="371" spans="1:3" ht="21.5">
      <c r="A371" s="319" t="s">
        <v>2973</v>
      </c>
      <c r="B371" s="320" t="s">
        <v>8426</v>
      </c>
      <c r="C371" s="319"/>
    </row>
    <row r="372" spans="1:3" ht="21.5">
      <c r="A372" s="319" t="s">
        <v>2973</v>
      </c>
      <c r="B372" s="321" t="s">
        <v>8425</v>
      </c>
      <c r="C372" s="319"/>
    </row>
    <row r="373" spans="1:3" ht="21.5">
      <c r="A373" s="319" t="s">
        <v>2973</v>
      </c>
      <c r="B373" s="320" t="s">
        <v>6949</v>
      </c>
      <c r="C373" s="319"/>
    </row>
    <row r="374" spans="1:3" ht="21.5">
      <c r="A374" s="319" t="s">
        <v>2973</v>
      </c>
      <c r="B374" s="321" t="s">
        <v>8424</v>
      </c>
      <c r="C374" s="319"/>
    </row>
    <row r="375" spans="1:3" ht="21.5">
      <c r="A375" s="319" t="s">
        <v>2973</v>
      </c>
      <c r="B375" s="320" t="s">
        <v>8423</v>
      </c>
      <c r="C375" s="319"/>
    </row>
    <row r="376" spans="1:3" ht="21.5">
      <c r="A376" s="319" t="s">
        <v>2973</v>
      </c>
      <c r="B376" s="321" t="s">
        <v>8422</v>
      </c>
      <c r="C376" s="319"/>
    </row>
    <row r="377" spans="1:3" ht="21.5">
      <c r="A377" s="319" t="s">
        <v>2973</v>
      </c>
      <c r="B377" s="320" t="s">
        <v>8421</v>
      </c>
      <c r="C377" s="319"/>
    </row>
    <row r="378" spans="1:3" ht="21.5">
      <c r="A378" s="319" t="s">
        <v>2973</v>
      </c>
      <c r="B378" s="321" t="s">
        <v>6955</v>
      </c>
      <c r="C378" s="319"/>
    </row>
    <row r="379" spans="1:3" ht="21.5">
      <c r="A379" s="319" t="s">
        <v>2973</v>
      </c>
      <c r="B379" s="320" t="s">
        <v>8420</v>
      </c>
      <c r="C379" s="319"/>
    </row>
    <row r="380" spans="1:3" ht="21.5">
      <c r="A380" s="319" t="s">
        <v>2973</v>
      </c>
      <c r="B380" s="320" t="s">
        <v>8477</v>
      </c>
      <c r="C380" s="319"/>
    </row>
    <row r="381" spans="1:3" ht="21.5">
      <c r="A381" s="319" t="s">
        <v>2973</v>
      </c>
      <c r="B381" s="321" t="s">
        <v>8479</v>
      </c>
      <c r="C381" s="319"/>
    </row>
    <row r="382" spans="1:3" ht="21.5">
      <c r="A382" s="319" t="s">
        <v>2973</v>
      </c>
      <c r="B382" s="320" t="s">
        <v>6839</v>
      </c>
      <c r="C382" s="319"/>
    </row>
    <row r="383" spans="1:3" ht="21.5">
      <c r="A383" s="319" t="s">
        <v>2973</v>
      </c>
      <c r="B383" s="321" t="s">
        <v>8462</v>
      </c>
      <c r="C383" s="319"/>
    </row>
    <row r="384" spans="1:3" ht="21.5">
      <c r="A384" s="319" t="s">
        <v>2973</v>
      </c>
      <c r="B384" s="320" t="s">
        <v>8485</v>
      </c>
      <c r="C384" s="319"/>
    </row>
    <row r="385" spans="1:3" ht="21.5">
      <c r="A385" s="319" t="s">
        <v>2973</v>
      </c>
      <c r="B385" s="321" t="s">
        <v>8483</v>
      </c>
      <c r="C385" s="319"/>
    </row>
    <row r="386" spans="1:3" ht="21.5">
      <c r="A386" s="319" t="s">
        <v>2973</v>
      </c>
      <c r="B386" s="320" t="s">
        <v>8481</v>
      </c>
      <c r="C386" s="319"/>
    </row>
    <row r="387" spans="1:3" ht="21.5">
      <c r="A387" s="319" t="s">
        <v>2973</v>
      </c>
      <c r="B387" s="321" t="s">
        <v>8474</v>
      </c>
      <c r="C387" s="319"/>
    </row>
    <row r="388" spans="1:3" ht="21.5">
      <c r="A388" s="319" t="s">
        <v>2973</v>
      </c>
      <c r="B388" s="322" t="s">
        <v>8472</v>
      </c>
      <c r="C388" s="319"/>
    </row>
    <row r="389" spans="1:3" ht="21.5">
      <c r="A389" s="319" t="s">
        <v>2973</v>
      </c>
      <c r="B389" s="323" t="s">
        <v>8470</v>
      </c>
      <c r="C389" s="319"/>
    </row>
    <row r="390" spans="1:3" ht="21.5">
      <c r="A390" s="319" t="s">
        <v>2973</v>
      </c>
      <c r="B390" s="322" t="s">
        <v>8468</v>
      </c>
      <c r="C390" s="319"/>
    </row>
    <row r="391" spans="1:3" ht="21.5">
      <c r="A391" s="319" t="s">
        <v>2973</v>
      </c>
      <c r="B391" s="323" t="s">
        <v>8466</v>
      </c>
      <c r="C391" s="319"/>
    </row>
    <row r="392" spans="1:3" ht="21.5">
      <c r="A392" s="319" t="s">
        <v>2973</v>
      </c>
      <c r="B392" s="322" t="s">
        <v>8464</v>
      </c>
      <c r="C392" s="319"/>
    </row>
    <row r="393" spans="1:3" ht="21.5">
      <c r="A393" s="319" t="s">
        <v>2995</v>
      </c>
      <c r="B393" s="321" t="s">
        <v>8634</v>
      </c>
      <c r="C393" s="319"/>
    </row>
    <row r="394" spans="1:3" ht="21.5">
      <c r="A394" s="319" t="s">
        <v>2995</v>
      </c>
      <c r="B394" s="320" t="s">
        <v>8637</v>
      </c>
      <c r="C394" s="319"/>
    </row>
    <row r="395" spans="1:3" ht="21.5">
      <c r="A395" s="319" t="s">
        <v>2995</v>
      </c>
      <c r="B395" s="321" t="s">
        <v>8631</v>
      </c>
      <c r="C395" s="319"/>
    </row>
    <row r="396" spans="1:3" ht="21.5">
      <c r="A396" s="319" t="s">
        <v>2995</v>
      </c>
      <c r="B396" s="320" t="s">
        <v>8629</v>
      </c>
      <c r="C396" s="319"/>
    </row>
    <row r="397" spans="1:3" ht="21.5">
      <c r="A397" s="319" t="s">
        <v>2995</v>
      </c>
      <c r="B397" s="321" t="s">
        <v>8626</v>
      </c>
      <c r="C397" s="319"/>
    </row>
    <row r="398" spans="1:3" ht="21.5">
      <c r="A398" s="319" t="s">
        <v>1278</v>
      </c>
      <c r="B398" s="323" t="s">
        <v>5598</v>
      </c>
      <c r="C398" s="319"/>
    </row>
    <row r="399" spans="1:3" ht="21.5">
      <c r="A399" s="319" t="s">
        <v>1278</v>
      </c>
      <c r="B399" s="322" t="s">
        <v>5604</v>
      </c>
      <c r="C399" s="319"/>
    </row>
    <row r="400" spans="1:3" ht="21.5">
      <c r="A400" s="319" t="s">
        <v>1278</v>
      </c>
      <c r="B400" s="323" t="s">
        <v>5608</v>
      </c>
      <c r="C400" s="319"/>
    </row>
    <row r="401" spans="1:3" ht="21.5">
      <c r="A401" s="319" t="s">
        <v>1278</v>
      </c>
      <c r="B401" s="322" t="s">
        <v>5613</v>
      </c>
      <c r="C401" s="319"/>
    </row>
    <row r="402" spans="1:3" ht="21.5">
      <c r="A402" s="319" t="s">
        <v>1278</v>
      </c>
      <c r="B402" s="323" t="s">
        <v>5619</v>
      </c>
      <c r="C402" s="319"/>
    </row>
    <row r="403" spans="1:3" ht="21.5">
      <c r="A403" s="319" t="s">
        <v>1278</v>
      </c>
      <c r="B403" s="322" t="s">
        <v>5624</v>
      </c>
      <c r="C403" s="319"/>
    </row>
    <row r="404" spans="1:3" ht="21.5">
      <c r="A404" s="319" t="s">
        <v>1278</v>
      </c>
      <c r="B404" s="323" t="s">
        <v>5629</v>
      </c>
      <c r="C404" s="319"/>
    </row>
    <row r="405" spans="1:3" ht="21.5">
      <c r="A405" s="319" t="s">
        <v>1278</v>
      </c>
      <c r="B405" s="322" t="s">
        <v>5635</v>
      </c>
      <c r="C405" s="319"/>
    </row>
    <row r="406" spans="1:3" ht="21.5">
      <c r="A406" s="319" t="s">
        <v>1278</v>
      </c>
      <c r="B406" s="323" t="s">
        <v>5642</v>
      </c>
      <c r="C406" s="319"/>
    </row>
    <row r="407" spans="1:3" ht="21.5">
      <c r="A407" s="319" t="s">
        <v>1278</v>
      </c>
      <c r="B407" s="322" t="s">
        <v>5647</v>
      </c>
      <c r="C407" s="319"/>
    </row>
    <row r="408" spans="1:3" ht="21.5">
      <c r="A408" s="319" t="s">
        <v>1278</v>
      </c>
      <c r="B408" s="323" t="s">
        <v>5652</v>
      </c>
      <c r="C408" s="319"/>
    </row>
    <row r="409" spans="1:3" ht="21.5">
      <c r="A409" s="319" t="s">
        <v>1278</v>
      </c>
      <c r="B409" s="322" t="s">
        <v>5657</v>
      </c>
      <c r="C409" s="319"/>
    </row>
    <row r="410" spans="1:3" ht="21.5">
      <c r="A410" s="319" t="s">
        <v>1278</v>
      </c>
      <c r="B410" s="323" t="s">
        <v>5663</v>
      </c>
      <c r="C410" s="319"/>
    </row>
    <row r="411" spans="1:3" ht="21.5">
      <c r="A411" s="319" t="s">
        <v>1278</v>
      </c>
      <c r="B411" s="322" t="s">
        <v>5668</v>
      </c>
      <c r="C411" s="319"/>
    </row>
    <row r="412" spans="1:3" ht="21.5">
      <c r="A412" s="319" t="s">
        <v>1278</v>
      </c>
      <c r="B412" s="323" t="s">
        <v>5674</v>
      </c>
      <c r="C412" s="319"/>
    </row>
    <row r="413" spans="1:3" ht="21.5">
      <c r="A413" s="319" t="s">
        <v>1278</v>
      </c>
      <c r="B413" s="322" t="s">
        <v>5682</v>
      </c>
      <c r="C413" s="319"/>
    </row>
    <row r="414" spans="1:3" ht="21.5">
      <c r="A414" s="319" t="s">
        <v>1278</v>
      </c>
      <c r="B414" s="323" t="s">
        <v>5687</v>
      </c>
      <c r="C414" s="319"/>
    </row>
    <row r="415" spans="1:3" ht="21.5">
      <c r="A415" s="319" t="s">
        <v>1278</v>
      </c>
      <c r="B415" s="322" t="s">
        <v>5693</v>
      </c>
      <c r="C415" s="319"/>
    </row>
    <row r="416" spans="1:3" ht="21.5">
      <c r="A416" s="319" t="s">
        <v>1278</v>
      </c>
      <c r="B416" s="323" t="s">
        <v>5699</v>
      </c>
      <c r="C416" s="319"/>
    </row>
    <row r="417" spans="1:3" ht="21.5">
      <c r="A417" s="319" t="s">
        <v>1278</v>
      </c>
      <c r="B417" s="322" t="s">
        <v>5705</v>
      </c>
      <c r="C417" s="319"/>
    </row>
    <row r="418" spans="1:3" ht="21.5">
      <c r="A418" s="319" t="s">
        <v>1278</v>
      </c>
      <c r="B418" s="323" t="s">
        <v>5711</v>
      </c>
      <c r="C418" s="319"/>
    </row>
    <row r="419" spans="1:3" ht="21.5">
      <c r="A419" s="319" t="s">
        <v>1278</v>
      </c>
      <c r="B419" s="322" t="s">
        <v>5716</v>
      </c>
      <c r="C419" s="319"/>
    </row>
    <row r="420" spans="1:3" ht="21.5">
      <c r="A420" s="319" t="s">
        <v>1278</v>
      </c>
      <c r="B420" s="323" t="s">
        <v>5722</v>
      </c>
      <c r="C420" s="319"/>
    </row>
    <row r="421" spans="1:3" ht="21.5">
      <c r="A421" s="319" t="s">
        <v>1278</v>
      </c>
      <c r="B421" s="322" t="s">
        <v>5729</v>
      </c>
      <c r="C421" s="319"/>
    </row>
    <row r="422" spans="1:3" ht="21.5">
      <c r="A422" s="319" t="s">
        <v>1278</v>
      </c>
      <c r="B422" s="323" t="s">
        <v>5735</v>
      </c>
      <c r="C422" s="319"/>
    </row>
    <row r="423" spans="1:3" ht="21.5">
      <c r="A423" s="319" t="s">
        <v>1278</v>
      </c>
      <c r="B423" s="322" t="s">
        <v>5743</v>
      </c>
      <c r="C423" s="319"/>
    </row>
    <row r="424" spans="1:3" ht="21.5">
      <c r="A424" s="319" t="s">
        <v>1278</v>
      </c>
      <c r="B424" s="323" t="s">
        <v>5750</v>
      </c>
      <c r="C424" s="319"/>
    </row>
    <row r="425" spans="1:3" ht="21.5">
      <c r="A425" s="319" t="s">
        <v>1278</v>
      </c>
      <c r="B425" s="322" t="s">
        <v>5755</v>
      </c>
      <c r="C425" s="319"/>
    </row>
    <row r="426" spans="1:3" ht="21.5">
      <c r="A426" s="319" t="s">
        <v>1278</v>
      </c>
      <c r="B426" s="323" t="s">
        <v>5760</v>
      </c>
      <c r="C426" s="319"/>
    </row>
    <row r="427" spans="1:3" ht="21.5">
      <c r="A427" s="319" t="s">
        <v>1278</v>
      </c>
      <c r="B427" s="321" t="s">
        <v>8526</v>
      </c>
      <c r="C427" s="319"/>
    </row>
    <row r="428" spans="1:3" ht="21.5">
      <c r="A428" s="319" t="s">
        <v>1278</v>
      </c>
      <c r="B428" s="320" t="s">
        <v>8522</v>
      </c>
      <c r="C428" s="319"/>
    </row>
    <row r="429" spans="1:3" ht="21.5">
      <c r="A429" s="319" t="s">
        <v>1278</v>
      </c>
      <c r="B429" s="321" t="s">
        <v>8524</v>
      </c>
      <c r="C429" s="319"/>
    </row>
    <row r="430" spans="1:3" ht="21.5">
      <c r="A430" s="319" t="s">
        <v>1278</v>
      </c>
      <c r="B430" s="320" t="s">
        <v>8519</v>
      </c>
      <c r="C430" s="319"/>
    </row>
    <row r="431" spans="1:3" ht="21.5">
      <c r="A431" s="319" t="s">
        <v>2988</v>
      </c>
      <c r="B431" s="322" t="s">
        <v>6911</v>
      </c>
      <c r="C431" s="319"/>
    </row>
    <row r="432" spans="1:3" ht="21.5">
      <c r="A432" s="319" t="s">
        <v>2988</v>
      </c>
      <c r="B432" s="321" t="s">
        <v>8459</v>
      </c>
      <c r="C432" s="319"/>
    </row>
    <row r="433" spans="1:3" ht="21.5">
      <c r="A433" s="319" t="s">
        <v>2988</v>
      </c>
      <c r="B433" s="320" t="s">
        <v>8435</v>
      </c>
      <c r="C433" s="319"/>
    </row>
    <row r="434" spans="1:3" ht="21.5">
      <c r="A434" s="319" t="s">
        <v>2988</v>
      </c>
      <c r="B434" s="321" t="s">
        <v>8652</v>
      </c>
      <c r="C434" s="319"/>
    </row>
    <row r="435" spans="1:3" ht="21.5">
      <c r="A435" s="319" t="s">
        <v>2988</v>
      </c>
      <c r="B435" s="320" t="s">
        <v>8467</v>
      </c>
      <c r="C435" s="319"/>
    </row>
    <row r="436" spans="1:3" ht="21.5">
      <c r="A436" s="319" t="s">
        <v>2988</v>
      </c>
      <c r="B436" s="321" t="s">
        <v>8396</v>
      </c>
      <c r="C436" s="319"/>
    </row>
    <row r="437" spans="1:3" ht="21.5">
      <c r="A437" s="319" t="s">
        <v>2988</v>
      </c>
      <c r="B437" s="320" t="s">
        <v>8564</v>
      </c>
      <c r="C437" s="319"/>
    </row>
    <row r="438" spans="1:3" ht="21.5">
      <c r="A438" s="319" t="s">
        <v>2988</v>
      </c>
      <c r="B438" s="321" t="s">
        <v>8406</v>
      </c>
      <c r="C438" s="319"/>
    </row>
    <row r="439" spans="1:3" ht="21.5">
      <c r="A439" s="319" t="s">
        <v>2988</v>
      </c>
      <c r="B439" s="320" t="s">
        <v>8508</v>
      </c>
      <c r="C439" s="319"/>
    </row>
    <row r="440" spans="1:3" ht="21.5">
      <c r="A440" s="319" t="s">
        <v>2990</v>
      </c>
      <c r="B440" s="320" t="s">
        <v>8683</v>
      </c>
      <c r="C440" s="319"/>
    </row>
    <row r="441" spans="1:3" ht="21.5">
      <c r="A441" s="319" t="s">
        <v>2990</v>
      </c>
      <c r="B441" s="321" t="s">
        <v>8691</v>
      </c>
      <c r="C441" s="319"/>
    </row>
    <row r="442" spans="1:3" ht="21.5">
      <c r="A442" s="319" t="s">
        <v>2990</v>
      </c>
      <c r="B442" s="320" t="s">
        <v>6964</v>
      </c>
      <c r="C442" s="319"/>
    </row>
    <row r="443" spans="1:3" ht="21.5">
      <c r="A443" s="319" t="s">
        <v>2990</v>
      </c>
      <c r="B443" s="321" t="s">
        <v>8687</v>
      </c>
      <c r="C443" s="319"/>
    </row>
    <row r="444" spans="1:3" ht="21.5">
      <c r="A444" s="319" t="s">
        <v>2990</v>
      </c>
      <c r="B444" s="320" t="s">
        <v>8679</v>
      </c>
      <c r="C444" s="319"/>
    </row>
    <row r="445" spans="1:3" ht="21.5">
      <c r="A445" s="319" t="s">
        <v>2970</v>
      </c>
      <c r="B445" s="323" t="s">
        <v>5768</v>
      </c>
      <c r="C445" s="319"/>
    </row>
    <row r="446" spans="1:3" ht="21.5">
      <c r="A446" s="319" t="s">
        <v>2970</v>
      </c>
      <c r="B446" s="322" t="s">
        <v>5773</v>
      </c>
      <c r="C446" s="319"/>
    </row>
    <row r="447" spans="1:3" ht="21.5">
      <c r="A447" s="319" t="s">
        <v>2970</v>
      </c>
      <c r="B447" s="323" t="s">
        <v>5779</v>
      </c>
      <c r="C447" s="319"/>
    </row>
    <row r="448" spans="1:3" ht="21.5">
      <c r="A448" s="319" t="s">
        <v>2970</v>
      </c>
      <c r="B448" s="322" t="s">
        <v>5785</v>
      </c>
      <c r="C448" s="319"/>
    </row>
    <row r="449" spans="1:3" ht="21.5">
      <c r="A449" s="319" t="s">
        <v>2970</v>
      </c>
      <c r="B449" s="323" t="s">
        <v>5790</v>
      </c>
      <c r="C449" s="319"/>
    </row>
    <row r="450" spans="1:3" ht="21.5">
      <c r="A450" s="319" t="s">
        <v>2970</v>
      </c>
      <c r="B450" s="322" t="s">
        <v>5796</v>
      </c>
      <c r="C450" s="319"/>
    </row>
    <row r="451" spans="1:3" ht="21.5">
      <c r="A451" s="319" t="s">
        <v>2970</v>
      </c>
      <c r="B451" s="323" t="s">
        <v>5801</v>
      </c>
      <c r="C451" s="319"/>
    </row>
    <row r="452" spans="1:3" ht="21.5">
      <c r="A452" s="319" t="s">
        <v>2970</v>
      </c>
      <c r="B452" s="322" t="s">
        <v>5805</v>
      </c>
      <c r="C452" s="319"/>
    </row>
    <row r="453" spans="1:3" ht="21.5">
      <c r="A453" s="319" t="s">
        <v>2970</v>
      </c>
      <c r="B453" s="323" t="s">
        <v>5813</v>
      </c>
      <c r="C453" s="319"/>
    </row>
    <row r="454" spans="1:3" ht="21.5">
      <c r="A454" s="319" t="s">
        <v>2970</v>
      </c>
      <c r="B454" s="322" t="s">
        <v>5818</v>
      </c>
      <c r="C454" s="319"/>
    </row>
    <row r="455" spans="1:3" ht="21.5">
      <c r="A455" s="319" t="s">
        <v>2970</v>
      </c>
      <c r="B455" s="323" t="s">
        <v>6030</v>
      </c>
      <c r="C455" s="319"/>
    </row>
    <row r="456" spans="1:3" ht="21.5">
      <c r="A456" s="319" t="s">
        <v>2970</v>
      </c>
      <c r="B456" s="322" t="s">
        <v>6035</v>
      </c>
      <c r="C456" s="319"/>
    </row>
    <row r="457" spans="1:3" ht="21.5">
      <c r="A457" s="319" t="s">
        <v>2970</v>
      </c>
      <c r="B457" s="323" t="s">
        <v>6040</v>
      </c>
      <c r="C457" s="319"/>
    </row>
    <row r="458" spans="1:3" ht="21.5">
      <c r="A458" s="319" t="s">
        <v>2970</v>
      </c>
      <c r="B458" s="322" t="s">
        <v>6046</v>
      </c>
      <c r="C458" s="319"/>
    </row>
    <row r="459" spans="1:3" ht="21.5">
      <c r="A459" s="319" t="s">
        <v>2970</v>
      </c>
      <c r="B459" s="323" t="s">
        <v>6051</v>
      </c>
      <c r="C459" s="319"/>
    </row>
    <row r="460" spans="1:3" ht="21.5">
      <c r="A460" s="319" t="s">
        <v>2970</v>
      </c>
      <c r="B460" s="322" t="s">
        <v>6055</v>
      </c>
      <c r="C460" s="319"/>
    </row>
    <row r="461" spans="1:3" ht="21.5">
      <c r="A461" s="319" t="s">
        <v>2970</v>
      </c>
      <c r="B461" s="323" t="s">
        <v>6059</v>
      </c>
      <c r="C461" s="319"/>
    </row>
    <row r="462" spans="1:3" ht="21.5">
      <c r="A462" s="319" t="s">
        <v>2970</v>
      </c>
      <c r="B462" s="321" t="s">
        <v>8460</v>
      </c>
      <c r="C462" s="319"/>
    </row>
    <row r="463" spans="1:3" ht="21.5">
      <c r="A463" s="319" t="s">
        <v>2970</v>
      </c>
      <c r="B463" s="320" t="s">
        <v>8514</v>
      </c>
      <c r="C463" s="319"/>
    </row>
    <row r="464" spans="1:3" ht="21.5">
      <c r="A464" s="319" t="s">
        <v>2970</v>
      </c>
      <c r="B464" s="321" t="s">
        <v>8458</v>
      </c>
      <c r="C464" s="319"/>
    </row>
    <row r="465" spans="1:3" ht="21.5">
      <c r="A465" s="319" t="s">
        <v>2970</v>
      </c>
      <c r="B465" s="320" t="s">
        <v>6071</v>
      </c>
      <c r="C465" s="319"/>
    </row>
    <row r="466" spans="1:3" ht="21.5">
      <c r="A466" s="319" t="s">
        <v>2970</v>
      </c>
      <c r="B466" s="321" t="s">
        <v>6065</v>
      </c>
      <c r="C466" s="319"/>
    </row>
    <row r="467" spans="1:3" ht="21.5">
      <c r="A467" s="319" t="s">
        <v>8766</v>
      </c>
      <c r="B467" s="322" t="s">
        <v>6723</v>
      </c>
      <c r="C467" s="319"/>
    </row>
    <row r="468" spans="1:3" ht="21.5">
      <c r="A468" s="319" t="s">
        <v>8766</v>
      </c>
      <c r="B468" s="323" t="s">
        <v>6728</v>
      </c>
      <c r="C468" s="319"/>
    </row>
    <row r="469" spans="1:3" ht="21.5">
      <c r="A469" s="319" t="s">
        <v>8766</v>
      </c>
      <c r="B469" s="322" t="s">
        <v>6733</v>
      </c>
      <c r="C469" s="319"/>
    </row>
    <row r="470" spans="1:3" ht="21.5">
      <c r="A470" s="319" t="s">
        <v>8784</v>
      </c>
      <c r="B470" s="323" t="s">
        <v>6716</v>
      </c>
      <c r="C470" s="319"/>
    </row>
    <row r="471" spans="1:3" ht="21.5">
      <c r="A471" s="319" t="s">
        <v>2963</v>
      </c>
      <c r="B471" s="322" t="s">
        <v>6192</v>
      </c>
      <c r="C471" s="319"/>
    </row>
    <row r="472" spans="1:3" ht="21.5">
      <c r="A472" s="319" t="s">
        <v>2963</v>
      </c>
      <c r="B472" s="323" t="s">
        <v>6198</v>
      </c>
      <c r="C472" s="319"/>
    </row>
    <row r="473" spans="1:3" ht="21.5">
      <c r="A473" s="319" t="s">
        <v>2963</v>
      </c>
      <c r="B473" s="322" t="s">
        <v>6202</v>
      </c>
      <c r="C473" s="319"/>
    </row>
    <row r="474" spans="1:3" ht="21.5">
      <c r="A474" s="319" t="s">
        <v>2963</v>
      </c>
      <c r="B474" s="323" t="s">
        <v>6207</v>
      </c>
      <c r="C474" s="319"/>
    </row>
    <row r="475" spans="1:3" ht="21.5">
      <c r="A475" s="319" t="s">
        <v>2963</v>
      </c>
      <c r="B475" s="322" t="s">
        <v>6211</v>
      </c>
      <c r="C475" s="319"/>
    </row>
    <row r="476" spans="1:3" ht="21.5">
      <c r="A476" s="319" t="s">
        <v>2963</v>
      </c>
      <c r="B476" s="323" t="s">
        <v>6215</v>
      </c>
      <c r="C476" s="319"/>
    </row>
    <row r="477" spans="1:3" ht="21.5">
      <c r="A477" s="319" t="s">
        <v>2963</v>
      </c>
      <c r="B477" s="322" t="s">
        <v>6219</v>
      </c>
      <c r="C477" s="319"/>
    </row>
    <row r="478" spans="1:3" ht="21.5">
      <c r="A478" s="319" t="s">
        <v>2963</v>
      </c>
      <c r="B478" s="323" t="s">
        <v>6223</v>
      </c>
      <c r="C478" s="319"/>
    </row>
    <row r="479" spans="1:3" ht="21.5">
      <c r="A479" s="319" t="s">
        <v>2963</v>
      </c>
      <c r="B479" s="322" t="s">
        <v>6227</v>
      </c>
      <c r="C479" s="319"/>
    </row>
    <row r="480" spans="1:3" ht="21.5">
      <c r="A480" s="319" t="s">
        <v>2963</v>
      </c>
      <c r="B480" s="323" t="s">
        <v>6231</v>
      </c>
      <c r="C480" s="319"/>
    </row>
    <row r="481" spans="1:3" ht="21.5">
      <c r="A481" s="319" t="s">
        <v>2963</v>
      </c>
      <c r="B481" s="322" t="s">
        <v>6237</v>
      </c>
      <c r="C481" s="319"/>
    </row>
    <row r="482" spans="1:3" ht="21.5">
      <c r="A482" s="319" t="s">
        <v>2963</v>
      </c>
      <c r="B482" s="323" t="s">
        <v>6241</v>
      </c>
      <c r="C482" s="319"/>
    </row>
    <row r="483" spans="1:3" ht="21.5">
      <c r="A483" s="319" t="s">
        <v>2963</v>
      </c>
      <c r="B483" s="322" t="s">
        <v>6247</v>
      </c>
      <c r="C483" s="319"/>
    </row>
    <row r="484" spans="1:3" ht="21.5">
      <c r="A484" s="319" t="s">
        <v>2963</v>
      </c>
      <c r="B484" s="323" t="s">
        <v>6251</v>
      </c>
      <c r="C484" s="319"/>
    </row>
    <row r="485" spans="1:3" ht="21.5">
      <c r="A485" s="319" t="s">
        <v>2963</v>
      </c>
      <c r="B485" s="322" t="s">
        <v>6257</v>
      </c>
      <c r="C485" s="319"/>
    </row>
    <row r="486" spans="1:3" ht="21.5">
      <c r="A486" s="319" t="s">
        <v>2963</v>
      </c>
      <c r="B486" s="323" t="s">
        <v>6262</v>
      </c>
      <c r="C486" s="319"/>
    </row>
    <row r="487" spans="1:3" ht="21.5">
      <c r="A487" s="319" t="s">
        <v>2963</v>
      </c>
      <c r="B487" s="322" t="s">
        <v>6267</v>
      </c>
      <c r="C487" s="319"/>
    </row>
    <row r="488" spans="1:3" ht="21.5">
      <c r="A488" s="319" t="s">
        <v>2963</v>
      </c>
      <c r="B488" s="323" t="s">
        <v>6272</v>
      </c>
      <c r="C488" s="319"/>
    </row>
    <row r="489" spans="1:3" ht="21.5">
      <c r="A489" s="319" t="s">
        <v>2963</v>
      </c>
      <c r="B489" s="322" t="s">
        <v>6278</v>
      </c>
      <c r="C489" s="319"/>
    </row>
    <row r="490" spans="1:3" ht="21.5">
      <c r="A490" s="319" t="s">
        <v>2963</v>
      </c>
      <c r="B490" s="323" t="s">
        <v>6283</v>
      </c>
      <c r="C490" s="319"/>
    </row>
    <row r="491" spans="1:3" ht="21.5">
      <c r="A491" s="319" t="s">
        <v>2963</v>
      </c>
      <c r="B491" s="322" t="s">
        <v>6289</v>
      </c>
      <c r="C491" s="319"/>
    </row>
    <row r="492" spans="1:3" ht="21.5">
      <c r="A492" s="319" t="s">
        <v>2963</v>
      </c>
      <c r="B492" s="323" t="s">
        <v>6294</v>
      </c>
      <c r="C492" s="319"/>
    </row>
    <row r="493" spans="1:3" ht="21.5">
      <c r="A493" s="319" t="s">
        <v>2963</v>
      </c>
      <c r="B493" s="322" t="s">
        <v>6300</v>
      </c>
      <c r="C493" s="319"/>
    </row>
    <row r="494" spans="1:3" ht="21.5">
      <c r="A494" s="319" t="s">
        <v>2963</v>
      </c>
      <c r="B494" s="323" t="s">
        <v>6306</v>
      </c>
      <c r="C494" s="319"/>
    </row>
    <row r="495" spans="1:3" ht="21.5">
      <c r="A495" s="319" t="s">
        <v>2963</v>
      </c>
      <c r="B495" s="322" t="s">
        <v>6314</v>
      </c>
      <c r="C495" s="319"/>
    </row>
    <row r="496" spans="1:3" ht="21.5">
      <c r="A496" s="319" t="s">
        <v>2963</v>
      </c>
      <c r="B496" s="323" t="s">
        <v>6320</v>
      </c>
      <c r="C496" s="319"/>
    </row>
    <row r="497" spans="1:3" ht="21.5">
      <c r="A497" s="319" t="s">
        <v>2963</v>
      </c>
      <c r="B497" s="322" t="s">
        <v>6325</v>
      </c>
      <c r="C497" s="319"/>
    </row>
    <row r="498" spans="1:3" ht="21.5">
      <c r="A498" s="319" t="s">
        <v>2963</v>
      </c>
      <c r="B498" s="323" t="s">
        <v>6331</v>
      </c>
      <c r="C498" s="319"/>
    </row>
    <row r="499" spans="1:3" ht="21.5">
      <c r="A499" s="319" t="s">
        <v>2963</v>
      </c>
      <c r="B499" s="320" t="s">
        <v>6338</v>
      </c>
      <c r="C499" s="319"/>
    </row>
    <row r="500" spans="1:3" ht="21.5">
      <c r="A500" s="319" t="s">
        <v>2963</v>
      </c>
      <c r="B500" s="321" t="s">
        <v>8505</v>
      </c>
      <c r="C500" s="319"/>
    </row>
    <row r="501" spans="1:3" ht="21.5">
      <c r="A501" s="319" t="s">
        <v>2963</v>
      </c>
      <c r="B501" s="320" t="s">
        <v>6345</v>
      </c>
      <c r="C501" s="319"/>
    </row>
    <row r="502" spans="1:3" ht="21.5">
      <c r="A502" s="319" t="s">
        <v>8770</v>
      </c>
      <c r="B502" s="322" t="s">
        <v>6461</v>
      </c>
      <c r="C502" s="319"/>
    </row>
    <row r="503" spans="1:3" ht="21.5">
      <c r="A503" s="319" t="s">
        <v>8770</v>
      </c>
      <c r="B503" s="323" t="s">
        <v>6466</v>
      </c>
      <c r="C503" s="319"/>
    </row>
    <row r="504" spans="1:3" ht="21.5">
      <c r="A504" s="319" t="s">
        <v>8770</v>
      </c>
      <c r="B504" s="322" t="s">
        <v>6470</v>
      </c>
      <c r="C504" s="319"/>
    </row>
    <row r="505" spans="1:3" ht="21.5">
      <c r="A505" s="319" t="s">
        <v>8770</v>
      </c>
      <c r="B505" s="323" t="s">
        <v>6475</v>
      </c>
      <c r="C505" s="319"/>
    </row>
    <row r="506" spans="1:3" ht="21.5">
      <c r="A506" s="319" t="s">
        <v>8770</v>
      </c>
      <c r="B506" s="322" t="s">
        <v>6480</v>
      </c>
      <c r="C506" s="319"/>
    </row>
    <row r="507" spans="1:3" ht="21.5">
      <c r="A507" s="319" t="s">
        <v>8770</v>
      </c>
      <c r="B507" s="323" t="s">
        <v>6485</v>
      </c>
      <c r="C507" s="319"/>
    </row>
    <row r="508" spans="1:3" ht="21.5">
      <c r="A508" s="319" t="s">
        <v>8770</v>
      </c>
      <c r="B508" s="322" t="s">
        <v>6490</v>
      </c>
      <c r="C508" s="319"/>
    </row>
    <row r="509" spans="1:3" ht="21.5">
      <c r="A509" s="319" t="s">
        <v>8770</v>
      </c>
      <c r="B509" s="323" t="s">
        <v>6495</v>
      </c>
      <c r="C509" s="319"/>
    </row>
    <row r="510" spans="1:3" ht="21.5">
      <c r="A510" s="319" t="s">
        <v>8770</v>
      </c>
      <c r="B510" s="322" t="s">
        <v>6501</v>
      </c>
      <c r="C510" s="319"/>
    </row>
    <row r="511" spans="1:3" ht="21.5">
      <c r="A511" s="319" t="s">
        <v>8770</v>
      </c>
      <c r="B511" s="323" t="s">
        <v>6505</v>
      </c>
      <c r="C511" s="319"/>
    </row>
    <row r="512" spans="1:3" ht="21.5">
      <c r="A512" s="319" t="s">
        <v>8770</v>
      </c>
      <c r="B512" s="322" t="s">
        <v>6531</v>
      </c>
      <c r="C512" s="319"/>
    </row>
    <row r="513" spans="1:3" ht="21.5">
      <c r="A513" s="319" t="s">
        <v>8770</v>
      </c>
      <c r="B513" s="323" t="s">
        <v>6534</v>
      </c>
      <c r="C513" s="319"/>
    </row>
    <row r="514" spans="1:3" ht="21.5">
      <c r="A514" s="319" t="s">
        <v>8770</v>
      </c>
      <c r="B514" s="322" t="s">
        <v>6537</v>
      </c>
      <c r="C514" s="319"/>
    </row>
    <row r="515" spans="1:3" ht="21.5">
      <c r="A515" s="319" t="s">
        <v>8770</v>
      </c>
      <c r="B515" s="323" t="s">
        <v>6539</v>
      </c>
      <c r="C515" s="319"/>
    </row>
    <row r="516" spans="1:3" ht="21.5">
      <c r="A516" s="319" t="s">
        <v>8770</v>
      </c>
      <c r="B516" s="321" t="s">
        <v>8502</v>
      </c>
      <c r="C516" s="319"/>
    </row>
    <row r="517" spans="1:3" ht="21.5">
      <c r="A517" s="319" t="s">
        <v>8770</v>
      </c>
      <c r="B517" s="320" t="s">
        <v>8497</v>
      </c>
      <c r="C517" s="319"/>
    </row>
    <row r="518" spans="1:3" ht="21.5">
      <c r="A518" s="319" t="s">
        <v>8770</v>
      </c>
      <c r="B518" s="321" t="s">
        <v>6512</v>
      </c>
      <c r="C518" s="319"/>
    </row>
    <row r="519" spans="1:3" ht="21.5">
      <c r="A519" s="319" t="s">
        <v>8781</v>
      </c>
      <c r="B519" s="321" t="s">
        <v>8659</v>
      </c>
      <c r="C519" s="319"/>
    </row>
    <row r="520" spans="1:3" ht="21.5">
      <c r="A520" s="319" t="s">
        <v>8781</v>
      </c>
      <c r="B520" s="320" t="s">
        <v>8664</v>
      </c>
      <c r="C520" s="319"/>
    </row>
    <row r="521" spans="1:3" ht="21.5">
      <c r="A521" s="319" t="s">
        <v>8781</v>
      </c>
      <c r="B521" s="321" t="s">
        <v>8654</v>
      </c>
      <c r="C521" s="319"/>
    </row>
    <row r="522" spans="1:3" ht="21.5">
      <c r="A522" s="319" t="s">
        <v>8781</v>
      </c>
      <c r="B522" s="320" t="s">
        <v>8662</v>
      </c>
      <c r="C522" s="319"/>
    </row>
    <row r="523" spans="1:3" ht="21.5">
      <c r="A523" s="319" t="s">
        <v>8781</v>
      </c>
      <c r="B523" s="321" t="s">
        <v>8657</v>
      </c>
      <c r="C523" s="319"/>
    </row>
    <row r="524" spans="1:3" ht="21.5">
      <c r="A524" s="319" t="s">
        <v>8781</v>
      </c>
      <c r="B524" s="320" t="s">
        <v>8449</v>
      </c>
      <c r="C524" s="319"/>
    </row>
    <row r="525" spans="1:3" ht="21.5">
      <c r="A525" s="319" t="s">
        <v>8781</v>
      </c>
      <c r="B525" s="321" t="s">
        <v>8457</v>
      </c>
      <c r="C525" s="319"/>
    </row>
    <row r="526" spans="1:3" ht="21.5">
      <c r="A526" s="319" t="s">
        <v>8781</v>
      </c>
      <c r="B526" s="320" t="s">
        <v>8455</v>
      </c>
      <c r="C526" s="319"/>
    </row>
    <row r="527" spans="1:3" ht="21.5">
      <c r="A527" s="319" t="s">
        <v>8781</v>
      </c>
      <c r="B527" s="321" t="s">
        <v>6944</v>
      </c>
      <c r="C527" s="319"/>
    </row>
    <row r="528" spans="1:3" ht="21.5">
      <c r="A528" s="319" t="s">
        <v>8781</v>
      </c>
      <c r="B528" s="320" t="s">
        <v>8452</v>
      </c>
      <c r="C528" s="319"/>
    </row>
    <row r="529" spans="1:3" ht="21.5">
      <c r="A529" s="319" t="s">
        <v>8781</v>
      </c>
      <c r="B529" s="321" t="s">
        <v>8450</v>
      </c>
      <c r="C529" s="319"/>
    </row>
    <row r="530" spans="1:3" ht="21.5">
      <c r="A530" s="319" t="s">
        <v>8783</v>
      </c>
      <c r="B530" s="322" t="s">
        <v>6589</v>
      </c>
      <c r="C530" s="319"/>
    </row>
    <row r="531" spans="1:3" ht="21.5">
      <c r="A531" s="319" t="s">
        <v>8783</v>
      </c>
      <c r="B531" s="323" t="s">
        <v>6593</v>
      </c>
      <c r="C531" s="319"/>
    </row>
    <row r="532" spans="1:3" ht="21.5">
      <c r="A532" s="319" t="s">
        <v>8783</v>
      </c>
      <c r="B532" s="322" t="s">
        <v>6599</v>
      </c>
      <c r="C532" s="319"/>
    </row>
    <row r="533" spans="1:3" ht="21.5">
      <c r="A533" s="319" t="s">
        <v>8783</v>
      </c>
      <c r="B533" s="323" t="s">
        <v>6604</v>
      </c>
      <c r="C533" s="319"/>
    </row>
    <row r="534" spans="1:3" ht="21.5">
      <c r="A534" s="319" t="s">
        <v>8783</v>
      </c>
      <c r="B534" s="322" t="s">
        <v>6609</v>
      </c>
      <c r="C534" s="319"/>
    </row>
    <row r="535" spans="1:3" ht="21.5">
      <c r="A535" s="319" t="s">
        <v>8783</v>
      </c>
      <c r="B535" s="323" t="s">
        <v>6614</v>
      </c>
      <c r="C535" s="319"/>
    </row>
    <row r="536" spans="1:3" ht="21.5">
      <c r="A536" s="319" t="s">
        <v>8783</v>
      </c>
      <c r="B536" s="322" t="s">
        <v>6620</v>
      </c>
      <c r="C536" s="319"/>
    </row>
    <row r="537" spans="1:3" ht="21.5">
      <c r="A537" s="319" t="s">
        <v>8783</v>
      </c>
      <c r="B537" s="323" t="s">
        <v>6625</v>
      </c>
      <c r="C537" s="319"/>
    </row>
    <row r="538" spans="1:3" ht="21.5">
      <c r="A538" s="319" t="s">
        <v>1199</v>
      </c>
      <c r="B538" s="322" t="s">
        <v>3005</v>
      </c>
      <c r="C538" s="319"/>
    </row>
    <row r="539" spans="1:3" ht="21.5">
      <c r="A539" s="319" t="s">
        <v>1199</v>
      </c>
      <c r="B539" s="323" t="s">
        <v>4164</v>
      </c>
      <c r="C539" s="319"/>
    </row>
    <row r="540" spans="1:3" ht="21.5">
      <c r="A540" s="319" t="s">
        <v>1199</v>
      </c>
      <c r="B540" s="322" t="s">
        <v>4174</v>
      </c>
      <c r="C540" s="319"/>
    </row>
    <row r="541" spans="1:3" ht="21.5">
      <c r="A541" s="319" t="s">
        <v>1199</v>
      </c>
      <c r="B541" s="323" t="s">
        <v>4184</v>
      </c>
      <c r="C541" s="319"/>
    </row>
    <row r="542" spans="1:3" ht="21.5">
      <c r="A542" s="319" t="s">
        <v>1199</v>
      </c>
      <c r="B542" s="322" t="s">
        <v>4193</v>
      </c>
      <c r="C542" s="319"/>
    </row>
    <row r="543" spans="1:3" ht="21.5">
      <c r="A543" s="319" t="s">
        <v>1199</v>
      </c>
      <c r="B543" s="323" t="s">
        <v>4203</v>
      </c>
      <c r="C543" s="319"/>
    </row>
    <row r="544" spans="1:3" ht="21.5">
      <c r="A544" s="319" t="s">
        <v>1199</v>
      </c>
      <c r="B544" s="322" t="s">
        <v>4212</v>
      </c>
      <c r="C544" s="319"/>
    </row>
    <row r="545" spans="1:3" ht="21.5">
      <c r="A545" s="319" t="s">
        <v>1199</v>
      </c>
      <c r="B545" s="323" t="s">
        <v>4217</v>
      </c>
      <c r="C545" s="319"/>
    </row>
    <row r="546" spans="1:3" ht="21.5">
      <c r="A546" s="319" t="s">
        <v>1199</v>
      </c>
      <c r="B546" s="322" t="s">
        <v>4225</v>
      </c>
      <c r="C546" s="319"/>
    </row>
    <row r="547" spans="1:3" ht="21.5">
      <c r="A547" s="319" t="s">
        <v>1199</v>
      </c>
      <c r="B547" s="323" t="s">
        <v>4231</v>
      </c>
      <c r="C547" s="319"/>
    </row>
    <row r="548" spans="1:3" ht="21.5">
      <c r="A548" s="319" t="s">
        <v>1199</v>
      </c>
      <c r="B548" s="322" t="s">
        <v>4238</v>
      </c>
      <c r="C548" s="319"/>
    </row>
    <row r="549" spans="1:3" ht="21.5">
      <c r="A549" s="319" t="s">
        <v>1199</v>
      </c>
      <c r="B549" s="323" t="s">
        <v>4244</v>
      </c>
      <c r="C549" s="319"/>
    </row>
    <row r="550" spans="1:3" ht="21.5">
      <c r="A550" s="319" t="s">
        <v>1199</v>
      </c>
      <c r="B550" s="322" t="s">
        <v>4252</v>
      </c>
      <c r="C550" s="319"/>
    </row>
    <row r="551" spans="1:3" ht="21.5">
      <c r="A551" s="319" t="s">
        <v>1199</v>
      </c>
      <c r="B551" s="323" t="s">
        <v>1272</v>
      </c>
      <c r="C551" s="319"/>
    </row>
    <row r="552" spans="1:3" ht="21.5">
      <c r="A552" s="319" t="s">
        <v>1199</v>
      </c>
      <c r="B552" s="322" t="s">
        <v>4262</v>
      </c>
      <c r="C552" s="319"/>
    </row>
    <row r="553" spans="1:3" ht="21.5">
      <c r="A553" s="319" t="s">
        <v>1199</v>
      </c>
      <c r="B553" s="323" t="s">
        <v>4267</v>
      </c>
      <c r="C553" s="319"/>
    </row>
    <row r="554" spans="1:3" ht="21.5">
      <c r="A554" s="319" t="s">
        <v>1199</v>
      </c>
      <c r="B554" s="322" t="s">
        <v>4278</v>
      </c>
      <c r="C554" s="319"/>
    </row>
    <row r="555" spans="1:3" ht="21.5">
      <c r="A555" s="319" t="s">
        <v>1199</v>
      </c>
      <c r="B555" s="323" t="s">
        <v>4287</v>
      </c>
      <c r="C555" s="319"/>
    </row>
    <row r="556" spans="1:3" ht="21.5">
      <c r="A556" s="319" t="s">
        <v>1199</v>
      </c>
      <c r="B556" s="322" t="s">
        <v>4295</v>
      </c>
      <c r="C556" s="319"/>
    </row>
    <row r="557" spans="1:3" ht="21.5">
      <c r="A557" s="319" t="s">
        <v>1199</v>
      </c>
      <c r="B557" s="323" t="s">
        <v>4302</v>
      </c>
      <c r="C557" s="319"/>
    </row>
    <row r="558" spans="1:3" ht="21.5">
      <c r="A558" s="319" t="s">
        <v>1199</v>
      </c>
      <c r="B558" s="322" t="s">
        <v>4311</v>
      </c>
      <c r="C558" s="319"/>
    </row>
    <row r="559" spans="1:3" ht="21.5">
      <c r="A559" s="319" t="s">
        <v>1199</v>
      </c>
      <c r="B559" s="323" t="s">
        <v>4316</v>
      </c>
      <c r="C559" s="319"/>
    </row>
    <row r="560" spans="1:3" ht="21.5">
      <c r="A560" s="319" t="s">
        <v>1199</v>
      </c>
      <c r="B560" s="322" t="s">
        <v>4323</v>
      </c>
      <c r="C560" s="319"/>
    </row>
    <row r="561" spans="1:3" ht="21.5">
      <c r="A561" s="319" t="s">
        <v>1199</v>
      </c>
      <c r="B561" s="323" t="s">
        <v>4330</v>
      </c>
      <c r="C561" s="319"/>
    </row>
    <row r="562" spans="1:3" ht="21.5">
      <c r="A562" s="319" t="s">
        <v>1199</v>
      </c>
      <c r="B562" s="322" t="s">
        <v>4336</v>
      </c>
      <c r="C562" s="319"/>
    </row>
    <row r="563" spans="1:3" ht="21.5">
      <c r="A563" s="319" t="s">
        <v>1199</v>
      </c>
      <c r="B563" s="323" t="s">
        <v>4342</v>
      </c>
      <c r="C563" s="319"/>
    </row>
    <row r="564" spans="1:3" ht="21.5">
      <c r="A564" s="319" t="s">
        <v>1199</v>
      </c>
      <c r="B564" s="322" t="s">
        <v>4347</v>
      </c>
      <c r="C564" s="319"/>
    </row>
    <row r="565" spans="1:3" ht="21.5">
      <c r="A565" s="319" t="s">
        <v>1199</v>
      </c>
      <c r="B565" s="323" t="s">
        <v>4351</v>
      </c>
      <c r="C565" s="319"/>
    </row>
    <row r="566" spans="1:3" ht="21.5">
      <c r="A566" s="319" t="s">
        <v>1199</v>
      </c>
      <c r="B566" s="322" t="s">
        <v>4358</v>
      </c>
      <c r="C566" s="319"/>
    </row>
    <row r="567" spans="1:3" ht="21.5">
      <c r="A567" s="319" t="s">
        <v>1199</v>
      </c>
      <c r="B567" s="323" t="s">
        <v>4363</v>
      </c>
      <c r="C567" s="319"/>
    </row>
    <row r="568" spans="1:3" ht="21.5">
      <c r="A568" s="319" t="s">
        <v>1199</v>
      </c>
      <c r="B568" s="322" t="s">
        <v>4369</v>
      </c>
      <c r="C568" s="319"/>
    </row>
    <row r="569" spans="1:3" ht="21.5">
      <c r="A569" s="319" t="s">
        <v>1199</v>
      </c>
      <c r="B569" s="323" t="s">
        <v>4376</v>
      </c>
      <c r="C569" s="319"/>
    </row>
    <row r="570" spans="1:3" ht="21.5">
      <c r="A570" s="319" t="s">
        <v>1199</v>
      </c>
      <c r="B570" s="322" t="s">
        <v>4382</v>
      </c>
      <c r="C570" s="319"/>
    </row>
    <row r="571" spans="1:3" ht="21.5">
      <c r="A571" s="319" t="s">
        <v>1199</v>
      </c>
      <c r="B571" s="323" t="s">
        <v>4387</v>
      </c>
      <c r="C571" s="319"/>
    </row>
    <row r="572" spans="1:3" ht="21.5">
      <c r="A572" s="319" t="s">
        <v>1199</v>
      </c>
      <c r="B572" s="322" t="s">
        <v>4391</v>
      </c>
      <c r="C572" s="319"/>
    </row>
    <row r="573" spans="1:3" ht="21.5">
      <c r="A573" s="319" t="s">
        <v>1199</v>
      </c>
      <c r="B573" s="323" t="s">
        <v>4397</v>
      </c>
      <c r="C573" s="319"/>
    </row>
    <row r="574" spans="1:3" ht="21.5">
      <c r="A574" s="319" t="s">
        <v>1199</v>
      </c>
      <c r="B574" s="322" t="s">
        <v>4405</v>
      </c>
      <c r="C574" s="319"/>
    </row>
    <row r="575" spans="1:3" ht="21.5">
      <c r="A575" s="319" t="s">
        <v>1199</v>
      </c>
      <c r="B575" s="323" t="s">
        <v>4411</v>
      </c>
      <c r="C575" s="319"/>
    </row>
    <row r="576" spans="1:3" ht="21.5">
      <c r="A576" s="319" t="s">
        <v>1199</v>
      </c>
      <c r="B576" s="322" t="s">
        <v>4416</v>
      </c>
      <c r="C576" s="319"/>
    </row>
    <row r="577" spans="1:3" ht="21.5">
      <c r="A577" s="319" t="s">
        <v>1199</v>
      </c>
      <c r="B577" s="323" t="s">
        <v>4422</v>
      </c>
      <c r="C577" s="319"/>
    </row>
    <row r="578" spans="1:3" ht="21.5">
      <c r="A578" s="319" t="s">
        <v>1199</v>
      </c>
      <c r="B578" s="322" t="s">
        <v>4427</v>
      </c>
      <c r="C578" s="319"/>
    </row>
    <row r="579" spans="1:3" ht="21.5">
      <c r="A579" s="319" t="s">
        <v>1199</v>
      </c>
      <c r="B579" s="323" t="s">
        <v>4432</v>
      </c>
      <c r="C579" s="319"/>
    </row>
    <row r="580" spans="1:3" ht="21.5">
      <c r="A580" s="319" t="s">
        <v>1199</v>
      </c>
      <c r="B580" s="322" t="s">
        <v>3006</v>
      </c>
      <c r="C580" s="319"/>
    </row>
    <row r="581" spans="1:3" ht="21.5">
      <c r="A581" s="319" t="s">
        <v>1199</v>
      </c>
      <c r="B581" s="323" t="s">
        <v>4444</v>
      </c>
      <c r="C581" s="319"/>
    </row>
    <row r="582" spans="1:3" ht="21.5">
      <c r="A582" s="319" t="s">
        <v>1199</v>
      </c>
      <c r="B582" s="322" t="s">
        <v>4450</v>
      </c>
      <c r="C582" s="319"/>
    </row>
    <row r="583" spans="1:3" ht="21.5">
      <c r="A583" s="319" t="s">
        <v>1199</v>
      </c>
      <c r="B583" s="323" t="s">
        <v>4456</v>
      </c>
      <c r="C583" s="319"/>
    </row>
    <row r="584" spans="1:3" ht="21.5">
      <c r="A584" s="319" t="s">
        <v>1199</v>
      </c>
      <c r="B584" s="322" t="s">
        <v>4463</v>
      </c>
      <c r="C584" s="319"/>
    </row>
    <row r="585" spans="1:3" ht="21.5">
      <c r="A585" s="319" t="s">
        <v>1199</v>
      </c>
      <c r="B585" s="323" t="s">
        <v>4469</v>
      </c>
      <c r="C585" s="319"/>
    </row>
    <row r="586" spans="1:3" ht="21.5">
      <c r="A586" s="319" t="s">
        <v>1199</v>
      </c>
      <c r="B586" s="322" t="s">
        <v>4474</v>
      </c>
      <c r="C586" s="319"/>
    </row>
    <row r="587" spans="1:3" ht="21.5">
      <c r="A587" s="319" t="s">
        <v>1199</v>
      </c>
      <c r="B587" s="323" t="s">
        <v>4480</v>
      </c>
      <c r="C587" s="319"/>
    </row>
    <row r="588" spans="1:3" ht="21.5">
      <c r="A588" s="319" t="s">
        <v>1199</v>
      </c>
      <c r="B588" s="322" t="s">
        <v>4485</v>
      </c>
      <c r="C588" s="319"/>
    </row>
    <row r="589" spans="1:3" ht="21.5">
      <c r="A589" s="319" t="s">
        <v>1199</v>
      </c>
      <c r="B589" s="323" t="s">
        <v>4490</v>
      </c>
      <c r="C589" s="319"/>
    </row>
    <row r="590" spans="1:3" ht="21.5">
      <c r="A590" s="319" t="s">
        <v>1199</v>
      </c>
      <c r="B590" s="322" t="s">
        <v>4497</v>
      </c>
      <c r="C590" s="319"/>
    </row>
    <row r="591" spans="1:3" ht="21.5">
      <c r="A591" s="319" t="s">
        <v>1199</v>
      </c>
      <c r="B591" s="323" t="s">
        <v>4503</v>
      </c>
      <c r="C591" s="319"/>
    </row>
    <row r="592" spans="1:3" ht="21.5">
      <c r="A592" s="319" t="s">
        <v>1199</v>
      </c>
      <c r="B592" s="322" t="s">
        <v>4508</v>
      </c>
      <c r="C592" s="319"/>
    </row>
    <row r="593" spans="1:3" ht="21.5">
      <c r="A593" s="319" t="s">
        <v>1199</v>
      </c>
      <c r="B593" s="323" t="s">
        <v>4513</v>
      </c>
      <c r="C593" s="319"/>
    </row>
    <row r="594" spans="1:3" ht="21.5">
      <c r="A594" s="319" t="s">
        <v>1199</v>
      </c>
      <c r="B594" s="322" t="s">
        <v>4519</v>
      </c>
      <c r="C594" s="319"/>
    </row>
    <row r="595" spans="1:3" ht="21.5">
      <c r="A595" s="319" t="s">
        <v>1199</v>
      </c>
      <c r="B595" s="323" t="s">
        <v>4527</v>
      </c>
      <c r="C595" s="319"/>
    </row>
    <row r="596" spans="1:3" ht="21.5">
      <c r="A596" s="319" t="s">
        <v>1199</v>
      </c>
      <c r="B596" s="322" t="s">
        <v>4534</v>
      </c>
      <c r="C596" s="319"/>
    </row>
    <row r="597" spans="1:3" ht="21.5">
      <c r="A597" s="319" t="s">
        <v>1199</v>
      </c>
      <c r="B597" s="323" t="s">
        <v>4541</v>
      </c>
      <c r="C597" s="319"/>
    </row>
    <row r="598" spans="1:3" ht="21.5">
      <c r="A598" s="319" t="s">
        <v>1199</v>
      </c>
      <c r="B598" s="322" t="s">
        <v>4549</v>
      </c>
      <c r="C598" s="319"/>
    </row>
    <row r="599" spans="1:3" ht="21.5">
      <c r="A599" s="319" t="s">
        <v>1199</v>
      </c>
      <c r="B599" s="323" t="s">
        <v>4554</v>
      </c>
      <c r="C599" s="319"/>
    </row>
    <row r="600" spans="1:3" ht="21.5">
      <c r="A600" s="319" t="s">
        <v>1199</v>
      </c>
      <c r="B600" s="322" t="s">
        <v>4560</v>
      </c>
      <c r="C600" s="319"/>
    </row>
    <row r="601" spans="1:3" ht="21.5">
      <c r="A601" s="319" t="s">
        <v>1199</v>
      </c>
      <c r="B601" s="323" t="s">
        <v>4567</v>
      </c>
      <c r="C601" s="319"/>
    </row>
    <row r="602" spans="1:3" ht="21.5">
      <c r="A602" s="319" t="s">
        <v>1199</v>
      </c>
      <c r="B602" s="322" t="s">
        <v>4575</v>
      </c>
      <c r="C602" s="319"/>
    </row>
    <row r="603" spans="1:3" ht="21.5">
      <c r="A603" s="319" t="s">
        <v>1199</v>
      </c>
      <c r="B603" s="323" t="s">
        <v>4585</v>
      </c>
      <c r="C603" s="319"/>
    </row>
    <row r="604" spans="1:3" ht="21.5">
      <c r="A604" s="319" t="s">
        <v>1199</v>
      </c>
      <c r="B604" s="322" t="s">
        <v>4593</v>
      </c>
      <c r="C604" s="319"/>
    </row>
    <row r="605" spans="1:3" ht="21.5">
      <c r="A605" s="319" t="s">
        <v>1199</v>
      </c>
      <c r="B605" s="323" t="s">
        <v>4599</v>
      </c>
      <c r="C605" s="319"/>
    </row>
    <row r="606" spans="1:3" ht="21.5">
      <c r="A606" s="319" t="s">
        <v>1199</v>
      </c>
      <c r="B606" s="322" t="s">
        <v>4606</v>
      </c>
      <c r="C606" s="319"/>
    </row>
    <row r="607" spans="1:3" ht="21.5">
      <c r="A607" s="319" t="s">
        <v>1199</v>
      </c>
      <c r="B607" s="323" t="s">
        <v>4612</v>
      </c>
      <c r="C607" s="319"/>
    </row>
    <row r="608" spans="1:3" ht="21.5">
      <c r="A608" s="319" t="s">
        <v>1199</v>
      </c>
      <c r="B608" s="322" t="s">
        <v>4618</v>
      </c>
      <c r="C608" s="319"/>
    </row>
    <row r="609" spans="1:3" ht="21.5">
      <c r="A609" s="319" t="s">
        <v>1199</v>
      </c>
      <c r="B609" s="323" t="s">
        <v>4624</v>
      </c>
      <c r="C609" s="319"/>
    </row>
    <row r="610" spans="1:3" ht="21.5">
      <c r="A610" s="319" t="s">
        <v>1199</v>
      </c>
      <c r="B610" s="322" t="s">
        <v>4628</v>
      </c>
      <c r="C610" s="319"/>
    </row>
    <row r="611" spans="1:3" ht="21.5">
      <c r="A611" s="319" t="s">
        <v>1199</v>
      </c>
      <c r="B611" s="323" t="s">
        <v>4634</v>
      </c>
      <c r="C611" s="319"/>
    </row>
    <row r="612" spans="1:3" ht="21.5">
      <c r="A612" s="319" t="s">
        <v>1199</v>
      </c>
      <c r="B612" s="322" t="s">
        <v>4641</v>
      </c>
      <c r="C612" s="319"/>
    </row>
    <row r="613" spans="1:3" ht="21.5">
      <c r="A613" s="319" t="s">
        <v>1199</v>
      </c>
      <c r="B613" s="323" t="s">
        <v>4647</v>
      </c>
      <c r="C613" s="319"/>
    </row>
    <row r="614" spans="1:3" ht="21.5">
      <c r="A614" s="319" t="s">
        <v>1199</v>
      </c>
      <c r="B614" s="322" t="s">
        <v>4652</v>
      </c>
      <c r="C614" s="319"/>
    </row>
    <row r="615" spans="1:3" ht="21.5">
      <c r="A615" s="319" t="s">
        <v>1199</v>
      </c>
      <c r="B615" s="323" t="s">
        <v>4659</v>
      </c>
      <c r="C615" s="319"/>
    </row>
    <row r="616" spans="1:3" ht="21.5">
      <c r="A616" s="319" t="s">
        <v>1199</v>
      </c>
      <c r="B616" s="322" t="s">
        <v>4665</v>
      </c>
      <c r="C616" s="319"/>
    </row>
    <row r="617" spans="1:3" ht="21.5">
      <c r="A617" s="319" t="s">
        <v>1199</v>
      </c>
      <c r="B617" s="323" t="s">
        <v>4671</v>
      </c>
      <c r="C617" s="319"/>
    </row>
    <row r="618" spans="1:3" ht="21.5">
      <c r="A618" s="319" t="s">
        <v>1199</v>
      </c>
      <c r="B618" s="322" t="s">
        <v>4676</v>
      </c>
      <c r="C618" s="319"/>
    </row>
    <row r="619" spans="1:3" ht="21.5">
      <c r="A619" s="319" t="s">
        <v>1199</v>
      </c>
      <c r="B619" s="323" t="s">
        <v>4680</v>
      </c>
      <c r="C619" s="319"/>
    </row>
    <row r="620" spans="1:3" ht="21.5">
      <c r="A620" s="319" t="s">
        <v>1199</v>
      </c>
      <c r="B620" s="322" t="s">
        <v>4686</v>
      </c>
      <c r="C620" s="319"/>
    </row>
    <row r="621" spans="1:3" ht="21.5">
      <c r="A621" s="319" t="s">
        <v>1199</v>
      </c>
      <c r="B621" s="323" t="s">
        <v>4690</v>
      </c>
      <c r="C621" s="319"/>
    </row>
    <row r="622" spans="1:3" ht="21.5">
      <c r="A622" s="319" t="s">
        <v>1199</v>
      </c>
      <c r="B622" s="322" t="s">
        <v>4695</v>
      </c>
      <c r="C622" s="319"/>
    </row>
    <row r="623" spans="1:3" ht="21.5">
      <c r="A623" s="319" t="s">
        <v>1199</v>
      </c>
      <c r="B623" s="323" t="s">
        <v>4702</v>
      </c>
      <c r="C623" s="319"/>
    </row>
    <row r="624" spans="1:3" ht="21.5">
      <c r="A624" s="319" t="s">
        <v>1199</v>
      </c>
      <c r="B624" s="322" t="s">
        <v>4707</v>
      </c>
      <c r="C624" s="319"/>
    </row>
    <row r="625" spans="1:3" ht="21.5">
      <c r="A625" s="319" t="s">
        <v>1199</v>
      </c>
      <c r="B625" s="323" t="s">
        <v>4712</v>
      </c>
      <c r="C625" s="319"/>
    </row>
    <row r="626" spans="1:3" ht="21.5">
      <c r="A626" s="319" t="s">
        <v>1199</v>
      </c>
      <c r="B626" s="322" t="s">
        <v>4716</v>
      </c>
      <c r="C626" s="319"/>
    </row>
    <row r="627" spans="1:3" ht="21.5">
      <c r="A627" s="319" t="s">
        <v>1199</v>
      </c>
      <c r="B627" s="323" t="s">
        <v>4720</v>
      </c>
      <c r="C627" s="319"/>
    </row>
    <row r="628" spans="1:3" ht="21.5">
      <c r="A628" s="319" t="s">
        <v>1199</v>
      </c>
      <c r="B628" s="322" t="s">
        <v>4724</v>
      </c>
      <c r="C628" s="319"/>
    </row>
    <row r="629" spans="1:3" ht="21.5">
      <c r="A629" s="319" t="s">
        <v>1199</v>
      </c>
      <c r="B629" s="323" t="s">
        <v>4729</v>
      </c>
      <c r="C629" s="319"/>
    </row>
    <row r="630" spans="1:3" ht="21.5">
      <c r="A630" s="319" t="s">
        <v>1199</v>
      </c>
      <c r="B630" s="322" t="s">
        <v>4735</v>
      </c>
      <c r="C630" s="319"/>
    </row>
    <row r="631" spans="1:3" ht="21.5">
      <c r="A631" s="319" t="s">
        <v>1199</v>
      </c>
      <c r="B631" s="323" t="s">
        <v>4739</v>
      </c>
      <c r="C631" s="319"/>
    </row>
    <row r="632" spans="1:3" ht="21.5">
      <c r="A632" s="319" t="s">
        <v>1199</v>
      </c>
      <c r="B632" s="322" t="s">
        <v>4743</v>
      </c>
      <c r="C632" s="319"/>
    </row>
    <row r="633" spans="1:3" ht="21.5">
      <c r="A633" s="319" t="s">
        <v>1199</v>
      </c>
      <c r="B633" s="323" t="s">
        <v>4749</v>
      </c>
      <c r="C633" s="319"/>
    </row>
    <row r="634" spans="1:3" ht="21.5">
      <c r="A634" s="319" t="s">
        <v>1199</v>
      </c>
      <c r="B634" s="322" t="s">
        <v>4753</v>
      </c>
      <c r="C634" s="319"/>
    </row>
    <row r="635" spans="1:3" ht="21.5">
      <c r="A635" s="319" t="s">
        <v>1199</v>
      </c>
      <c r="B635" s="323" t="s">
        <v>4758</v>
      </c>
      <c r="C635" s="319"/>
    </row>
    <row r="636" spans="1:3" ht="21.5">
      <c r="A636" s="319" t="s">
        <v>1199</v>
      </c>
      <c r="B636" s="322" t="s">
        <v>4764</v>
      </c>
      <c r="C636" s="319"/>
    </row>
    <row r="637" spans="1:3" ht="21.5">
      <c r="A637" s="319" t="s">
        <v>1199</v>
      </c>
      <c r="B637" s="323" t="s">
        <v>4769</v>
      </c>
      <c r="C637" s="319"/>
    </row>
    <row r="638" spans="1:3" ht="21.5">
      <c r="A638" s="319" t="s">
        <v>1199</v>
      </c>
      <c r="B638" s="322" t="s">
        <v>4775</v>
      </c>
      <c r="C638" s="319"/>
    </row>
    <row r="639" spans="1:3" ht="21.5">
      <c r="A639" s="319" t="s">
        <v>1199</v>
      </c>
      <c r="B639" s="323" t="s">
        <v>4780</v>
      </c>
      <c r="C639" s="319"/>
    </row>
    <row r="640" spans="1:3" ht="21.5">
      <c r="A640" s="319" t="s">
        <v>1199</v>
      </c>
      <c r="B640" s="322" t="s">
        <v>4785</v>
      </c>
      <c r="C640" s="319"/>
    </row>
    <row r="641" spans="1:3" ht="21.5">
      <c r="A641" s="319" t="s">
        <v>1199</v>
      </c>
      <c r="B641" s="323" t="s">
        <v>4790</v>
      </c>
      <c r="C641" s="319"/>
    </row>
    <row r="642" spans="1:3" ht="21.5">
      <c r="A642" s="319" t="s">
        <v>1199</v>
      </c>
      <c r="B642" s="322" t="s">
        <v>4794</v>
      </c>
      <c r="C642" s="319"/>
    </row>
    <row r="643" spans="1:3" ht="21.5">
      <c r="A643" s="319" t="s">
        <v>1199</v>
      </c>
      <c r="B643" s="323" t="s">
        <v>4800</v>
      </c>
      <c r="C643" s="319"/>
    </row>
    <row r="644" spans="1:3" ht="21.5">
      <c r="A644" s="319" t="s">
        <v>1199</v>
      </c>
      <c r="B644" s="322" t="s">
        <v>4805</v>
      </c>
      <c r="C644" s="319"/>
    </row>
    <row r="645" spans="1:3" ht="21.5">
      <c r="A645" s="319" t="s">
        <v>1199</v>
      </c>
      <c r="B645" s="323" t="s">
        <v>4811</v>
      </c>
      <c r="C645" s="319"/>
    </row>
    <row r="646" spans="1:3" ht="21.5">
      <c r="A646" s="319" t="s">
        <v>1199</v>
      </c>
      <c r="B646" s="322" t="s">
        <v>4817</v>
      </c>
      <c r="C646" s="319"/>
    </row>
    <row r="647" spans="1:3" ht="21.5">
      <c r="A647" s="319" t="s">
        <v>1199</v>
      </c>
      <c r="B647" s="323" t="s">
        <v>4823</v>
      </c>
      <c r="C647" s="319"/>
    </row>
    <row r="648" spans="1:3" ht="21.5">
      <c r="A648" s="319" t="s">
        <v>1199</v>
      </c>
      <c r="B648" s="322" t="s">
        <v>4828</v>
      </c>
      <c r="C648" s="319"/>
    </row>
    <row r="649" spans="1:3" ht="21.5">
      <c r="A649" s="319" t="s">
        <v>1199</v>
      </c>
      <c r="B649" s="323" t="s">
        <v>4834</v>
      </c>
      <c r="C649" s="319"/>
    </row>
    <row r="650" spans="1:3" ht="21.5">
      <c r="A650" s="319" t="s">
        <v>1199</v>
      </c>
      <c r="B650" s="322" t="s">
        <v>4839</v>
      </c>
      <c r="C650" s="319"/>
    </row>
    <row r="651" spans="1:3" ht="21.5">
      <c r="A651" s="319" t="s">
        <v>1199</v>
      </c>
      <c r="B651" s="323" t="s">
        <v>4844</v>
      </c>
      <c r="C651" s="319"/>
    </row>
    <row r="652" spans="1:3" ht="21.5">
      <c r="A652" s="319" t="s">
        <v>1199</v>
      </c>
      <c r="B652" s="322" t="s">
        <v>4850</v>
      </c>
      <c r="C652" s="319"/>
    </row>
    <row r="653" spans="1:3" ht="21.5">
      <c r="A653" s="319" t="s">
        <v>1199</v>
      </c>
      <c r="B653" s="323" t="s">
        <v>4854</v>
      </c>
      <c r="C653" s="319"/>
    </row>
    <row r="654" spans="1:3" ht="21.5">
      <c r="A654" s="319" t="s">
        <v>1199</v>
      </c>
      <c r="B654" s="322" t="s">
        <v>4858</v>
      </c>
      <c r="C654" s="319"/>
    </row>
    <row r="655" spans="1:3" ht="21.5">
      <c r="A655" s="319" t="s">
        <v>1199</v>
      </c>
      <c r="B655" s="323" t="s">
        <v>4864</v>
      </c>
      <c r="C655" s="319"/>
    </row>
    <row r="656" spans="1:3" ht="21.5">
      <c r="A656" s="319" t="s">
        <v>1199</v>
      </c>
      <c r="B656" s="322" t="s">
        <v>4870</v>
      </c>
      <c r="C656" s="319"/>
    </row>
    <row r="657" spans="1:3" ht="21.5">
      <c r="A657" s="319" t="s">
        <v>1199</v>
      </c>
      <c r="B657" s="323" t="s">
        <v>4876</v>
      </c>
      <c r="C657" s="319"/>
    </row>
    <row r="658" spans="1:3" ht="21.5">
      <c r="A658" s="319" t="s">
        <v>1199</v>
      </c>
      <c r="B658" s="322" t="s">
        <v>4881</v>
      </c>
      <c r="C658" s="319"/>
    </row>
    <row r="659" spans="1:3" ht="21.5">
      <c r="A659" s="319" t="s">
        <v>1199</v>
      </c>
      <c r="B659" s="323" t="s">
        <v>4886</v>
      </c>
      <c r="C659" s="319"/>
    </row>
    <row r="660" spans="1:3" ht="21.5">
      <c r="A660" s="319" t="s">
        <v>1199</v>
      </c>
      <c r="B660" s="322" t="s">
        <v>4890</v>
      </c>
      <c r="C660" s="319"/>
    </row>
    <row r="661" spans="1:3" ht="21.5">
      <c r="A661" s="319" t="s">
        <v>1199</v>
      </c>
      <c r="B661" s="323" t="s">
        <v>4895</v>
      </c>
      <c r="C661" s="319"/>
    </row>
    <row r="662" spans="1:3" ht="21.5">
      <c r="A662" s="319" t="s">
        <v>1199</v>
      </c>
      <c r="B662" s="322" t="s">
        <v>4900</v>
      </c>
      <c r="C662" s="319"/>
    </row>
    <row r="663" spans="1:3" ht="21.5">
      <c r="A663" s="319" t="s">
        <v>1199</v>
      </c>
      <c r="B663" s="323" t="s">
        <v>4905</v>
      </c>
      <c r="C663" s="319"/>
    </row>
    <row r="664" spans="1:3" ht="21.5">
      <c r="A664" s="319" t="s">
        <v>1199</v>
      </c>
      <c r="B664" s="322" t="s">
        <v>4909</v>
      </c>
      <c r="C664" s="319"/>
    </row>
    <row r="665" spans="1:3" ht="21.5">
      <c r="A665" s="319" t="s">
        <v>1199</v>
      </c>
      <c r="B665" s="323" t="s">
        <v>4915</v>
      </c>
      <c r="C665" s="319"/>
    </row>
    <row r="666" spans="1:3" ht="21.5">
      <c r="A666" s="319" t="s">
        <v>1199</v>
      </c>
      <c r="B666" s="322" t="s">
        <v>4919</v>
      </c>
      <c r="C666" s="319"/>
    </row>
    <row r="667" spans="1:3" ht="21.5">
      <c r="A667" s="319" t="s">
        <v>1199</v>
      </c>
      <c r="B667" s="323" t="s">
        <v>4924</v>
      </c>
      <c r="C667" s="319"/>
    </row>
    <row r="668" spans="1:3" ht="21.5">
      <c r="A668" s="319" t="s">
        <v>1199</v>
      </c>
      <c r="B668" s="322" t="s">
        <v>4928</v>
      </c>
      <c r="C668" s="319"/>
    </row>
    <row r="669" spans="1:3" ht="21.5">
      <c r="A669" s="319" t="s">
        <v>1199</v>
      </c>
      <c r="B669" s="323" t="s">
        <v>4933</v>
      </c>
      <c r="C669" s="319"/>
    </row>
    <row r="670" spans="1:3" ht="21.5">
      <c r="A670" s="319" t="s">
        <v>1199</v>
      </c>
      <c r="B670" s="322" t="s">
        <v>4937</v>
      </c>
      <c r="C670" s="319"/>
    </row>
    <row r="671" spans="1:3" ht="21.5">
      <c r="A671" s="319" t="s">
        <v>1199</v>
      </c>
      <c r="B671" s="323" t="s">
        <v>4941</v>
      </c>
      <c r="C671" s="319"/>
    </row>
    <row r="672" spans="1:3" ht="21.5">
      <c r="A672" s="319" t="s">
        <v>1199</v>
      </c>
      <c r="B672" s="322" t="s">
        <v>4945</v>
      </c>
      <c r="C672" s="319"/>
    </row>
    <row r="673" spans="1:3" ht="21.5">
      <c r="A673" s="319" t="s">
        <v>1199</v>
      </c>
      <c r="B673" s="323" t="s">
        <v>4949</v>
      </c>
      <c r="C673" s="319"/>
    </row>
    <row r="674" spans="1:3" ht="21.5">
      <c r="A674" s="319" t="s">
        <v>1199</v>
      </c>
      <c r="B674" s="322" t="s">
        <v>4954</v>
      </c>
      <c r="C674" s="319"/>
    </row>
    <row r="675" spans="1:3" ht="21.5">
      <c r="A675" s="319" t="s">
        <v>1199</v>
      </c>
      <c r="B675" s="323" t="s">
        <v>4959</v>
      </c>
      <c r="C675" s="319"/>
    </row>
    <row r="676" spans="1:3" ht="21.5">
      <c r="A676" s="319" t="s">
        <v>1199</v>
      </c>
      <c r="B676" s="322" t="s">
        <v>4967</v>
      </c>
      <c r="C676" s="319"/>
    </row>
    <row r="677" spans="1:3" ht="21.5">
      <c r="A677" s="319" t="s">
        <v>1199</v>
      </c>
      <c r="B677" s="323" t="s">
        <v>4974</v>
      </c>
      <c r="C677" s="319"/>
    </row>
    <row r="678" spans="1:3" ht="21.5">
      <c r="A678" s="319" t="s">
        <v>1199</v>
      </c>
      <c r="B678" s="322" t="s">
        <v>4982</v>
      </c>
      <c r="C678" s="319"/>
    </row>
    <row r="679" spans="1:3" ht="21.5">
      <c r="A679" s="319" t="s">
        <v>1199</v>
      </c>
      <c r="B679" s="323" t="s">
        <v>4990</v>
      </c>
      <c r="C679" s="319"/>
    </row>
    <row r="680" spans="1:3" ht="21.5">
      <c r="A680" s="319" t="s">
        <v>1199</v>
      </c>
      <c r="B680" s="322" t="s">
        <v>4995</v>
      </c>
      <c r="C680" s="319"/>
    </row>
    <row r="681" spans="1:3" ht="21.5">
      <c r="A681" s="319" t="s">
        <v>1199</v>
      </c>
      <c r="B681" s="323" t="s">
        <v>5001</v>
      </c>
      <c r="C681" s="319"/>
    </row>
    <row r="682" spans="1:3" ht="21.5">
      <c r="A682" s="319" t="s">
        <v>1199</v>
      </c>
      <c r="B682" s="322" t="s">
        <v>5006</v>
      </c>
      <c r="C682" s="319"/>
    </row>
    <row r="683" spans="1:3" ht="21.5">
      <c r="A683" s="319" t="s">
        <v>1199</v>
      </c>
      <c r="B683" s="323" t="s">
        <v>5011</v>
      </c>
      <c r="C683" s="319"/>
    </row>
    <row r="684" spans="1:3" ht="21.5">
      <c r="A684" s="319" t="s">
        <v>1199</v>
      </c>
      <c r="B684" s="322" t="s">
        <v>5016</v>
      </c>
      <c r="C684" s="319"/>
    </row>
    <row r="685" spans="1:3" ht="21.5">
      <c r="A685" s="319" t="s">
        <v>1199</v>
      </c>
      <c r="B685" s="323" t="s">
        <v>5021</v>
      </c>
      <c r="C685" s="319"/>
    </row>
    <row r="686" spans="1:3" ht="21.5">
      <c r="A686" s="319" t="s">
        <v>1199</v>
      </c>
      <c r="B686" s="322" t="s">
        <v>5028</v>
      </c>
      <c r="C686" s="319"/>
    </row>
    <row r="687" spans="1:3" ht="21.5">
      <c r="A687" s="319" t="s">
        <v>1199</v>
      </c>
      <c r="B687" s="323" t="s">
        <v>5034</v>
      </c>
      <c r="C687" s="319"/>
    </row>
    <row r="688" spans="1:3" ht="21.5">
      <c r="A688" s="319" t="s">
        <v>1199</v>
      </c>
      <c r="B688" s="322" t="s">
        <v>5041</v>
      </c>
      <c r="C688" s="319"/>
    </row>
    <row r="689" spans="1:3" ht="21.5">
      <c r="A689" s="319" t="s">
        <v>1199</v>
      </c>
      <c r="B689" s="323" t="s">
        <v>5048</v>
      </c>
      <c r="C689" s="319"/>
    </row>
    <row r="690" spans="1:3" ht="21.5">
      <c r="A690" s="319" t="s">
        <v>1199</v>
      </c>
      <c r="B690" s="322" t="s">
        <v>5056</v>
      </c>
      <c r="C690" s="319"/>
    </row>
    <row r="691" spans="1:3" ht="21.5">
      <c r="A691" s="319" t="s">
        <v>1199</v>
      </c>
      <c r="B691" s="323" t="s">
        <v>5060</v>
      </c>
      <c r="C691" s="319"/>
    </row>
    <row r="692" spans="1:3" ht="21.5">
      <c r="A692" s="319" t="s">
        <v>1199</v>
      </c>
      <c r="B692" s="322" t="s">
        <v>5066</v>
      </c>
      <c r="C692" s="319"/>
    </row>
    <row r="693" spans="1:3" ht="21.5">
      <c r="A693" s="319" t="s">
        <v>1199</v>
      </c>
      <c r="B693" s="323" t="s">
        <v>5072</v>
      </c>
      <c r="C693" s="319"/>
    </row>
    <row r="694" spans="1:3" ht="21.5">
      <c r="A694" s="319" t="s">
        <v>1199</v>
      </c>
      <c r="B694" s="322" t="s">
        <v>5078</v>
      </c>
      <c r="C694" s="319"/>
    </row>
    <row r="695" spans="1:3" ht="21.5">
      <c r="A695" s="319" t="s">
        <v>1199</v>
      </c>
      <c r="B695" s="323" t="s">
        <v>5083</v>
      </c>
      <c r="C695" s="319"/>
    </row>
    <row r="696" spans="1:3" ht="21.5">
      <c r="A696" s="319" t="s">
        <v>1199</v>
      </c>
      <c r="B696" s="322" t="s">
        <v>5088</v>
      </c>
      <c r="C696" s="319"/>
    </row>
    <row r="697" spans="1:3" ht="21.5">
      <c r="A697" s="319" t="s">
        <v>1199</v>
      </c>
      <c r="B697" s="320" t="s">
        <v>5255</v>
      </c>
      <c r="C697" s="319"/>
    </row>
    <row r="698" spans="1:3" ht="21.5">
      <c r="A698" s="319" t="s">
        <v>1199</v>
      </c>
      <c r="B698" s="321" t="s">
        <v>5260</v>
      </c>
      <c r="C698" s="319"/>
    </row>
    <row r="699" spans="1:3" ht="21.5">
      <c r="A699" s="319" t="s">
        <v>1199</v>
      </c>
      <c r="B699" s="320" t="s">
        <v>5218</v>
      </c>
      <c r="C699" s="319"/>
    </row>
    <row r="700" spans="1:3" ht="21.5">
      <c r="A700" s="319" t="s">
        <v>1199</v>
      </c>
      <c r="B700" s="321" t="s">
        <v>8624</v>
      </c>
      <c r="C700" s="319"/>
    </row>
    <row r="701" spans="1:3" ht="21.5">
      <c r="A701" s="319" t="s">
        <v>1199</v>
      </c>
      <c r="B701" s="320" t="s">
        <v>8621</v>
      </c>
      <c r="C701" s="319"/>
    </row>
    <row r="702" spans="1:3" ht="21.5">
      <c r="A702" s="319" t="s">
        <v>1199</v>
      </c>
      <c r="B702" s="321" t="s">
        <v>8615</v>
      </c>
      <c r="C702" s="319"/>
    </row>
    <row r="703" spans="1:3" ht="21.5">
      <c r="A703" s="319" t="s">
        <v>1199</v>
      </c>
      <c r="B703" s="320" t="s">
        <v>8613</v>
      </c>
      <c r="C703" s="319"/>
    </row>
    <row r="704" spans="1:3" ht="21.5">
      <c r="A704" s="319" t="s">
        <v>1199</v>
      </c>
      <c r="B704" s="321" t="s">
        <v>8618</v>
      </c>
      <c r="C704" s="319"/>
    </row>
    <row r="705" spans="1:3" ht="21.5">
      <c r="A705" s="319" t="s">
        <v>1199</v>
      </c>
      <c r="B705" s="320" t="s">
        <v>5242</v>
      </c>
      <c r="C705" s="319"/>
    </row>
    <row r="706" spans="1:3" ht="21.5">
      <c r="A706" s="319" t="s">
        <v>1199</v>
      </c>
      <c r="B706" s="321" t="s">
        <v>5249</v>
      </c>
      <c r="C706" s="319"/>
    </row>
    <row r="707" spans="1:3" ht="21.5">
      <c r="A707" s="319" t="s">
        <v>1199</v>
      </c>
      <c r="B707" s="320" t="s">
        <v>8610</v>
      </c>
      <c r="C707" s="319"/>
    </row>
    <row r="708" spans="1:3" ht="21.5">
      <c r="A708" s="319" t="s">
        <v>1199</v>
      </c>
      <c r="B708" s="321" t="s">
        <v>8605</v>
      </c>
      <c r="C708" s="319"/>
    </row>
    <row r="709" spans="1:3" ht="21.5">
      <c r="A709" s="319" t="s">
        <v>1199</v>
      </c>
      <c r="B709" s="320" t="s">
        <v>8608</v>
      </c>
      <c r="C709" s="319"/>
    </row>
    <row r="710" spans="1:3" ht="21.5">
      <c r="A710" s="319" t="s">
        <v>1199</v>
      </c>
      <c r="B710" s="321" t="s">
        <v>8602</v>
      </c>
      <c r="C710" s="319"/>
    </row>
    <row r="711" spans="1:3" ht="21.5">
      <c r="A711" s="319" t="s">
        <v>1199</v>
      </c>
      <c r="B711" s="320" t="s">
        <v>8598</v>
      </c>
      <c r="C711" s="319"/>
    </row>
    <row r="712" spans="1:3" ht="21.5">
      <c r="A712" s="319" t="s">
        <v>1199</v>
      </c>
      <c r="B712" s="321" t="s">
        <v>8596</v>
      </c>
      <c r="C712" s="319"/>
    </row>
    <row r="713" spans="1:3" ht="21.5">
      <c r="A713" s="319" t="s">
        <v>1199</v>
      </c>
      <c r="B713" s="322" t="s">
        <v>5267</v>
      </c>
      <c r="C713" s="319"/>
    </row>
    <row r="714" spans="1:3" ht="21.5">
      <c r="A714" s="319" t="s">
        <v>1199</v>
      </c>
      <c r="B714" s="323" t="s">
        <v>8593</v>
      </c>
      <c r="C714" s="319"/>
    </row>
    <row r="715" spans="1:3" ht="21.5">
      <c r="A715" s="319" t="s">
        <v>1199</v>
      </c>
      <c r="B715" s="322" t="s">
        <v>8591</v>
      </c>
      <c r="C715" s="319"/>
    </row>
    <row r="716" spans="1:3" ht="21.5">
      <c r="A716" s="319" t="s">
        <v>1199</v>
      </c>
      <c r="B716" s="323" t="s">
        <v>5273</v>
      </c>
      <c r="C716" s="319"/>
    </row>
    <row r="717" spans="1:3" ht="21.5">
      <c r="A717" s="319" t="s">
        <v>1199</v>
      </c>
      <c r="B717" s="322" t="s">
        <v>8588</v>
      </c>
      <c r="C717" s="319"/>
    </row>
    <row r="718" spans="1:3" ht="21.5">
      <c r="A718" s="319" t="s">
        <v>1199</v>
      </c>
      <c r="B718" s="323" t="s">
        <v>8587</v>
      </c>
      <c r="C718" s="319"/>
    </row>
    <row r="719" spans="1:3" ht="21.5">
      <c r="A719" s="319" t="s">
        <v>1199</v>
      </c>
      <c r="B719" s="320" t="s">
        <v>8675</v>
      </c>
      <c r="C719" s="319"/>
    </row>
    <row r="720" spans="1:3" ht="21.5">
      <c r="A720" s="319" t="s">
        <v>1199</v>
      </c>
      <c r="B720" s="321" t="s">
        <v>8672</v>
      </c>
      <c r="C720" s="319"/>
    </row>
    <row r="721" spans="1:3" ht="21.5">
      <c r="A721" s="319" t="s">
        <v>1199</v>
      </c>
      <c r="B721" s="320" t="s">
        <v>5185</v>
      </c>
      <c r="C721" s="319"/>
    </row>
    <row r="722" spans="1:3" ht="21.5">
      <c r="A722" s="319" t="s">
        <v>1199</v>
      </c>
      <c r="B722" s="321" t="s">
        <v>5175</v>
      </c>
      <c r="C722" s="319"/>
    </row>
    <row r="723" spans="1:3" ht="21.5">
      <c r="A723" s="319" t="s">
        <v>1199</v>
      </c>
      <c r="B723" s="320" t="s">
        <v>5168</v>
      </c>
      <c r="C723" s="319"/>
    </row>
    <row r="724" spans="1:3" ht="21.5">
      <c r="A724" s="319" t="s">
        <v>1199</v>
      </c>
      <c r="B724" s="321" t="s">
        <v>8680</v>
      </c>
      <c r="C724" s="319"/>
    </row>
    <row r="725" spans="1:3" ht="21.5">
      <c r="A725" s="319" t="s">
        <v>1199</v>
      </c>
      <c r="B725" s="320" t="s">
        <v>8669</v>
      </c>
      <c r="C725" s="319"/>
    </row>
    <row r="726" spans="1:3" ht="21.5">
      <c r="A726" s="319" t="s">
        <v>1199</v>
      </c>
      <c r="B726" s="321" t="s">
        <v>8666</v>
      </c>
      <c r="C726" s="319"/>
    </row>
    <row r="727" spans="1:3" ht="21.5">
      <c r="A727" s="319" t="s">
        <v>1199</v>
      </c>
      <c r="B727" s="320" t="s">
        <v>5212</v>
      </c>
      <c r="C727" s="319"/>
    </row>
    <row r="728" spans="1:3" ht="21.5">
      <c r="A728" s="319" t="s">
        <v>1199</v>
      </c>
      <c r="B728" s="323" t="s">
        <v>8656</v>
      </c>
      <c r="C728" s="319"/>
    </row>
    <row r="729" spans="1:3" ht="21.5">
      <c r="A729" s="319" t="s">
        <v>1199</v>
      </c>
      <c r="B729" s="322" t="s">
        <v>5180</v>
      </c>
      <c r="C729" s="319"/>
    </row>
    <row r="730" spans="1:3" ht="21.5">
      <c r="A730" s="319" t="s">
        <v>1199</v>
      </c>
      <c r="B730" s="321" t="s">
        <v>8649</v>
      </c>
      <c r="C730" s="319"/>
    </row>
    <row r="731" spans="1:3" ht="21.5">
      <c r="A731" s="319" t="s">
        <v>1199</v>
      </c>
      <c r="B731" s="320" t="s">
        <v>8646</v>
      </c>
      <c r="C731" s="319"/>
    </row>
    <row r="732" spans="1:3" ht="21.5">
      <c r="A732" s="319" t="s">
        <v>1199</v>
      </c>
      <c r="B732" s="321" t="s">
        <v>5192</v>
      </c>
      <c r="C732" s="319"/>
    </row>
    <row r="733" spans="1:3" ht="21.5">
      <c r="A733" s="319" t="s">
        <v>1199</v>
      </c>
      <c r="B733" s="320" t="s">
        <v>8639</v>
      </c>
      <c r="C733" s="319"/>
    </row>
    <row r="734" spans="1:3" ht="21.5">
      <c r="A734" s="319" t="s">
        <v>1199</v>
      </c>
      <c r="B734" s="323" t="s">
        <v>8642</v>
      </c>
      <c r="C734" s="319"/>
    </row>
    <row r="735" spans="1:3" ht="21.5">
      <c r="A735" s="319" t="s">
        <v>1199</v>
      </c>
      <c r="B735" s="322" t="s">
        <v>5198</v>
      </c>
      <c r="C735" s="319"/>
    </row>
    <row r="736" spans="1:3" ht="21.5">
      <c r="A736" s="319" t="s">
        <v>1199</v>
      </c>
      <c r="B736" s="323" t="s">
        <v>8635</v>
      </c>
      <c r="C736" s="319"/>
    </row>
    <row r="737" spans="1:3" ht="21.5">
      <c r="A737" s="319" t="s">
        <v>1199</v>
      </c>
      <c r="B737" s="322" t="s">
        <v>8632</v>
      </c>
      <c r="C737" s="319"/>
    </row>
    <row r="738" spans="1:3" ht="21.5">
      <c r="A738" s="319" t="s">
        <v>1199</v>
      </c>
      <c r="B738" s="323" t="s">
        <v>8627</v>
      </c>
      <c r="C738" s="319"/>
    </row>
    <row r="739" spans="1:3" ht="21.5">
      <c r="A739" s="319" t="s">
        <v>1199</v>
      </c>
      <c r="B739" s="322" t="s">
        <v>8630</v>
      </c>
      <c r="C739" s="319"/>
    </row>
    <row r="740" spans="1:3" ht="21.5">
      <c r="A740" s="319" t="s">
        <v>1199</v>
      </c>
      <c r="B740" s="323" t="s">
        <v>5203</v>
      </c>
      <c r="C740" s="319"/>
    </row>
    <row r="741" spans="1:3" ht="21.5">
      <c r="A741" s="319" t="s">
        <v>1199</v>
      </c>
      <c r="B741" s="322" t="s">
        <v>8661</v>
      </c>
      <c r="C741" s="319"/>
    </row>
    <row r="742" spans="1:3" ht="21.5">
      <c r="A742" s="319" t="s">
        <v>1199</v>
      </c>
      <c r="B742" s="320" t="s">
        <v>5347</v>
      </c>
      <c r="C742" s="319"/>
    </row>
    <row r="743" spans="1:3" ht="21.5">
      <c r="A743" s="319" t="s">
        <v>1199</v>
      </c>
      <c r="B743" s="321" t="s">
        <v>8574</v>
      </c>
      <c r="C743" s="319"/>
    </row>
    <row r="744" spans="1:3" ht="21.5">
      <c r="A744" s="319" t="s">
        <v>1199</v>
      </c>
      <c r="B744" s="320" t="s">
        <v>8560</v>
      </c>
      <c r="C744" s="319"/>
    </row>
    <row r="745" spans="1:3" ht="21.5">
      <c r="A745" s="319" t="s">
        <v>1199</v>
      </c>
      <c r="B745" s="321" t="s">
        <v>8557</v>
      </c>
      <c r="C745" s="319"/>
    </row>
    <row r="746" spans="1:3" ht="21.5">
      <c r="A746" s="319" t="s">
        <v>1199</v>
      </c>
      <c r="B746" s="320" t="s">
        <v>5354</v>
      </c>
      <c r="C746" s="319"/>
    </row>
    <row r="747" spans="1:3" ht="21.5">
      <c r="A747" s="319" t="s">
        <v>1199</v>
      </c>
      <c r="B747" s="321" t="s">
        <v>8579</v>
      </c>
      <c r="C747" s="319"/>
    </row>
    <row r="748" spans="1:3" ht="21.5">
      <c r="A748" s="319" t="s">
        <v>1199</v>
      </c>
      <c r="B748" s="320" t="s">
        <v>5402</v>
      </c>
      <c r="C748" s="319"/>
    </row>
    <row r="749" spans="1:3" ht="21.5">
      <c r="A749" s="319" t="s">
        <v>1199</v>
      </c>
      <c r="B749" s="321" t="s">
        <v>5341</v>
      </c>
      <c r="C749" s="319"/>
    </row>
    <row r="750" spans="1:3" ht="21.5">
      <c r="A750" s="319" t="s">
        <v>1199</v>
      </c>
      <c r="B750" s="320" t="s">
        <v>8563</v>
      </c>
      <c r="C750" s="319"/>
    </row>
    <row r="751" spans="1:3" ht="21.5">
      <c r="A751" s="319" t="s">
        <v>1199</v>
      </c>
      <c r="B751" s="321" t="s">
        <v>5333</v>
      </c>
      <c r="C751" s="319"/>
    </row>
    <row r="752" spans="1:3" ht="21.5">
      <c r="A752" s="319" t="s">
        <v>1199</v>
      </c>
      <c r="B752" s="320" t="s">
        <v>8566</v>
      </c>
      <c r="C752" s="319"/>
    </row>
    <row r="753" spans="1:3" ht="21.5">
      <c r="A753" s="319" t="s">
        <v>1199</v>
      </c>
      <c r="B753" s="321" t="s">
        <v>8581</v>
      </c>
      <c r="C753" s="319"/>
    </row>
    <row r="754" spans="1:3" ht="21.5">
      <c r="A754" s="319" t="s">
        <v>1199</v>
      </c>
      <c r="B754" s="320" t="s">
        <v>5314</v>
      </c>
      <c r="C754" s="319"/>
    </row>
    <row r="755" spans="1:3" ht="21.5">
      <c r="A755" s="319" t="s">
        <v>1199</v>
      </c>
      <c r="B755" s="323" t="s">
        <v>5322</v>
      </c>
      <c r="C755" s="319"/>
    </row>
    <row r="756" spans="1:3" ht="21.5">
      <c r="A756" s="319" t="s">
        <v>1199</v>
      </c>
      <c r="B756" s="322" t="s">
        <v>8576</v>
      </c>
      <c r="C756" s="319"/>
    </row>
    <row r="757" spans="1:3" ht="21.5">
      <c r="A757" s="319" t="s">
        <v>1199</v>
      </c>
      <c r="B757" s="323" t="s">
        <v>5328</v>
      </c>
      <c r="C757" s="319"/>
    </row>
    <row r="758" spans="1:3" ht="21.5">
      <c r="A758" s="319" t="s">
        <v>1199</v>
      </c>
      <c r="B758" s="322" t="s">
        <v>5363</v>
      </c>
      <c r="C758" s="319"/>
    </row>
    <row r="759" spans="1:3" ht="21.5">
      <c r="A759" s="319" t="s">
        <v>1199</v>
      </c>
      <c r="B759" s="323" t="s">
        <v>5372</v>
      </c>
      <c r="C759" s="319"/>
    </row>
    <row r="760" spans="1:3" ht="21.5">
      <c r="A760" s="319" t="s">
        <v>1199</v>
      </c>
      <c r="B760" s="322" t="s">
        <v>5378</v>
      </c>
      <c r="C760" s="319"/>
    </row>
    <row r="761" spans="1:3" ht="21.5">
      <c r="A761" s="319" t="s">
        <v>1199</v>
      </c>
      <c r="B761" s="323" t="s">
        <v>5384</v>
      </c>
      <c r="C761" s="319"/>
    </row>
    <row r="762" spans="1:3" ht="21.5">
      <c r="A762" s="319" t="s">
        <v>1199</v>
      </c>
      <c r="B762" s="322" t="s">
        <v>5391</v>
      </c>
      <c r="C762" s="319"/>
    </row>
    <row r="763" spans="1:3" ht="21.5">
      <c r="A763" s="319" t="s">
        <v>1199</v>
      </c>
      <c r="B763" s="323" t="s">
        <v>5396</v>
      </c>
      <c r="C763" s="319"/>
    </row>
    <row r="764" spans="1:3" ht="21.5">
      <c r="A764" s="319" t="s">
        <v>1199</v>
      </c>
      <c r="B764" s="322" t="s">
        <v>5406</v>
      </c>
      <c r="C764" s="319"/>
    </row>
    <row r="765" spans="1:3" ht="21.5">
      <c r="A765" s="319" t="s">
        <v>1199</v>
      </c>
      <c r="B765" s="323" t="s">
        <v>5414</v>
      </c>
      <c r="C765" s="319"/>
    </row>
    <row r="766" spans="1:3" ht="21.5">
      <c r="A766" s="319" t="s">
        <v>2967</v>
      </c>
      <c r="B766" s="323" t="s">
        <v>5931</v>
      </c>
      <c r="C766" s="319"/>
    </row>
    <row r="767" spans="1:3" ht="21.5">
      <c r="A767" s="319" t="s">
        <v>2967</v>
      </c>
      <c r="B767" s="322" t="s">
        <v>5935</v>
      </c>
      <c r="C767" s="319"/>
    </row>
    <row r="768" spans="1:3" ht="21.5">
      <c r="A768" s="319" t="s">
        <v>2967</v>
      </c>
      <c r="B768" s="323" t="s">
        <v>5940</v>
      </c>
      <c r="C768" s="319"/>
    </row>
    <row r="769" spans="1:3" ht="21.5">
      <c r="A769" s="319" t="s">
        <v>2967</v>
      </c>
      <c r="B769" s="322" t="s">
        <v>5944</v>
      </c>
      <c r="C769" s="319"/>
    </row>
    <row r="770" spans="1:3" ht="21.5">
      <c r="A770" s="319" t="s">
        <v>2967</v>
      </c>
      <c r="B770" s="323" t="s">
        <v>5949</v>
      </c>
      <c r="C770" s="319"/>
    </row>
    <row r="771" spans="1:3" ht="21.5">
      <c r="A771" s="319" t="s">
        <v>2967</v>
      </c>
      <c r="B771" s="322" t="s">
        <v>5955</v>
      </c>
      <c r="C771" s="319"/>
    </row>
    <row r="772" spans="1:3" ht="21.5">
      <c r="A772" s="319" t="s">
        <v>2967</v>
      </c>
      <c r="B772" s="323" t="s">
        <v>5962</v>
      </c>
      <c r="C772" s="319"/>
    </row>
    <row r="773" spans="1:3" ht="21.5">
      <c r="A773" s="319" t="s">
        <v>2967</v>
      </c>
      <c r="B773" s="322" t="s">
        <v>5966</v>
      </c>
      <c r="C773" s="319"/>
    </row>
    <row r="774" spans="1:3" ht="21.5">
      <c r="A774" s="319" t="s">
        <v>2967</v>
      </c>
      <c r="B774" s="323" t="s">
        <v>5970</v>
      </c>
      <c r="C774" s="319"/>
    </row>
    <row r="775" spans="1:3" ht="21.5">
      <c r="A775" s="319" t="s">
        <v>2967</v>
      </c>
      <c r="B775" s="322" t="s">
        <v>5975</v>
      </c>
      <c r="C775" s="319"/>
    </row>
    <row r="776" spans="1:3" ht="21.5">
      <c r="A776" s="319" t="s">
        <v>2967</v>
      </c>
      <c r="B776" s="323" t="s">
        <v>5979</v>
      </c>
      <c r="C776" s="319"/>
    </row>
    <row r="777" spans="1:3" ht="21.5">
      <c r="A777" s="319" t="s">
        <v>2967</v>
      </c>
      <c r="B777" s="322" t="s">
        <v>5983</v>
      </c>
      <c r="C777" s="319"/>
    </row>
    <row r="778" spans="1:3" ht="21.5">
      <c r="A778" s="319" t="s">
        <v>2967</v>
      </c>
      <c r="B778" s="323" t="s">
        <v>5987</v>
      </c>
      <c r="C778" s="319"/>
    </row>
    <row r="779" spans="1:3" ht="21.5">
      <c r="A779" s="319" t="s">
        <v>2967</v>
      </c>
      <c r="B779" s="322" t="s">
        <v>5992</v>
      </c>
      <c r="C779" s="319"/>
    </row>
    <row r="780" spans="1:3" ht="21.5">
      <c r="A780" s="319" t="s">
        <v>2967</v>
      </c>
      <c r="B780" s="323" t="s">
        <v>5996</v>
      </c>
      <c r="C780" s="319"/>
    </row>
    <row r="781" spans="1:3" ht="21.5">
      <c r="A781" s="319" t="s">
        <v>2967</v>
      </c>
      <c r="B781" s="322" t="s">
        <v>6003</v>
      </c>
      <c r="C781" s="319"/>
    </row>
    <row r="782" spans="1:3" ht="21.5">
      <c r="A782" s="319" t="s">
        <v>2967</v>
      </c>
      <c r="B782" s="323" t="s">
        <v>6008</v>
      </c>
      <c r="C782" s="319"/>
    </row>
    <row r="783" spans="1:3" ht="21.5">
      <c r="A783" s="319" t="s">
        <v>2967</v>
      </c>
      <c r="B783" s="322" t="s">
        <v>6014</v>
      </c>
      <c r="C783" s="319"/>
    </row>
    <row r="784" spans="1:3" ht="21.5">
      <c r="A784" s="319" t="s">
        <v>2967</v>
      </c>
      <c r="B784" s="323" t="s">
        <v>6019</v>
      </c>
      <c r="C784" s="319"/>
    </row>
    <row r="785" spans="1:3" ht="21.5">
      <c r="A785" s="319" t="s">
        <v>2967</v>
      </c>
      <c r="B785" s="322" t="s">
        <v>6024</v>
      </c>
      <c r="C785" s="319"/>
    </row>
    <row r="786" spans="1:3" ht="21.5">
      <c r="A786" s="319" t="s">
        <v>2967</v>
      </c>
      <c r="B786" s="326" t="s">
        <v>8651</v>
      </c>
      <c r="C786" s="319"/>
    </row>
    <row r="787" spans="1:3" ht="21.5">
      <c r="A787" s="319" t="s">
        <v>2967</v>
      </c>
      <c r="B787" s="327" t="s">
        <v>8674</v>
      </c>
      <c r="C787" s="319"/>
    </row>
    <row r="788" spans="1:3" ht="21.5">
      <c r="A788" s="319" t="s">
        <v>2967</v>
      </c>
      <c r="B788" s="326" t="s">
        <v>8668</v>
      </c>
      <c r="C788" s="319"/>
    </row>
    <row r="789" spans="1:3" ht="21.5">
      <c r="A789" s="319" t="s">
        <v>2967</v>
      </c>
      <c r="B789" s="327" t="s">
        <v>8671</v>
      </c>
      <c r="C789" s="319"/>
    </row>
    <row r="790" spans="1:3" ht="21.5">
      <c r="A790" s="319" t="s">
        <v>2967</v>
      </c>
      <c r="B790" s="326" t="s">
        <v>8665</v>
      </c>
      <c r="C790" s="319"/>
    </row>
    <row r="791" spans="1:3" ht="21.5">
      <c r="A791" s="319" t="s">
        <v>2967</v>
      </c>
      <c r="B791" s="327" t="s">
        <v>8660</v>
      </c>
      <c r="C791" s="319"/>
    </row>
    <row r="792" spans="1:3" ht="21.5">
      <c r="A792" s="319" t="s">
        <v>2967</v>
      </c>
      <c r="B792" s="326" t="s">
        <v>8663</v>
      </c>
      <c r="C792" s="319"/>
    </row>
    <row r="793" spans="1:3" ht="21.5">
      <c r="A793" s="319" t="s">
        <v>2967</v>
      </c>
      <c r="B793" s="327" t="s">
        <v>6996</v>
      </c>
      <c r="C793" s="319"/>
    </row>
    <row r="794" spans="1:3" ht="21.5">
      <c r="A794" s="319" t="s">
        <v>2967</v>
      </c>
      <c r="B794" s="326" t="s">
        <v>8653</v>
      </c>
      <c r="C794" s="319"/>
    </row>
    <row r="795" spans="1:3" ht="21.5">
      <c r="A795" s="319" t="s">
        <v>2967</v>
      </c>
      <c r="B795" s="320" t="s">
        <v>8677</v>
      </c>
      <c r="C795" s="319"/>
    </row>
    <row r="796" spans="1:3" ht="21.5">
      <c r="A796" s="319" t="s">
        <v>2967</v>
      </c>
      <c r="B796" s="321" t="s">
        <v>8655</v>
      </c>
      <c r="C796" s="319"/>
    </row>
    <row r="797" spans="1:3" ht="21.5">
      <c r="A797" s="319" t="s">
        <v>8731</v>
      </c>
      <c r="B797" s="320" t="s">
        <v>8437</v>
      </c>
      <c r="C797" s="319"/>
    </row>
    <row r="798" spans="1:3" ht="21.5">
      <c r="A798" s="319" t="s">
        <v>8731</v>
      </c>
      <c r="B798" s="321" t="s">
        <v>8436</v>
      </c>
      <c r="C798" s="319"/>
    </row>
    <row r="799" spans="1:3" ht="21.5">
      <c r="A799" s="319" t="s">
        <v>8731</v>
      </c>
      <c r="B799" s="320" t="s">
        <v>8439</v>
      </c>
      <c r="C799" s="319"/>
    </row>
    <row r="800" spans="1:3" ht="21.5">
      <c r="A800" s="319" t="s">
        <v>8731</v>
      </c>
      <c r="B800" s="321" t="s">
        <v>8438</v>
      </c>
      <c r="C800" s="319"/>
    </row>
    <row r="801" spans="1:3" ht="21.5">
      <c r="A801" s="319" t="s">
        <v>8780</v>
      </c>
      <c r="B801" s="320" t="s">
        <v>8644</v>
      </c>
      <c r="C801" s="319"/>
    </row>
    <row r="802" spans="1:3" ht="21.5">
      <c r="A802" s="319" t="s">
        <v>8780</v>
      </c>
      <c r="B802" s="321" t="s">
        <v>8641</v>
      </c>
      <c r="C802" s="319"/>
    </row>
    <row r="803" spans="1:3" ht="21.5">
      <c r="A803" s="319" t="s">
        <v>8780</v>
      </c>
      <c r="B803" s="320" t="s">
        <v>6973</v>
      </c>
      <c r="C803" s="319"/>
    </row>
    <row r="804" spans="1:3" ht="21.5">
      <c r="A804" s="319" t="s">
        <v>8782</v>
      </c>
      <c r="B804" s="322" t="s">
        <v>6543</v>
      </c>
      <c r="C804" s="319"/>
    </row>
    <row r="805" spans="1:3" ht="21.5">
      <c r="A805" s="319" t="s">
        <v>8782</v>
      </c>
      <c r="B805" s="323" t="s">
        <v>6549</v>
      </c>
      <c r="C805" s="319"/>
    </row>
    <row r="806" spans="1:3" ht="21.5">
      <c r="A806" s="319" t="s">
        <v>8782</v>
      </c>
      <c r="B806" s="322" t="s">
        <v>6553</v>
      </c>
      <c r="C806" s="319"/>
    </row>
    <row r="807" spans="1:3" ht="21.5">
      <c r="A807" s="319" t="s">
        <v>8782</v>
      </c>
      <c r="B807" s="323" t="s">
        <v>6557</v>
      </c>
      <c r="C807" s="319"/>
    </row>
    <row r="808" spans="1:3" ht="21.5">
      <c r="A808" s="319" t="s">
        <v>8782</v>
      </c>
      <c r="B808" s="322" t="s">
        <v>6561</v>
      </c>
      <c r="C808" s="319"/>
    </row>
    <row r="809" spans="1:3" ht="21.5">
      <c r="A809" s="319" t="s">
        <v>8782</v>
      </c>
      <c r="B809" s="323" t="s">
        <v>6565</v>
      </c>
      <c r="C809" s="319"/>
    </row>
    <row r="810" spans="1:3" ht="21.5">
      <c r="A810" s="319" t="s">
        <v>8782</v>
      </c>
      <c r="B810" s="322" t="s">
        <v>6571</v>
      </c>
      <c r="C810" s="319"/>
    </row>
    <row r="811" spans="1:3" ht="21.5">
      <c r="A811" s="319" t="s">
        <v>8782</v>
      </c>
      <c r="B811" s="323" t="s">
        <v>6575</v>
      </c>
      <c r="C811" s="319"/>
    </row>
    <row r="812" spans="1:3" ht="21.5">
      <c r="A812" s="319" t="s">
        <v>8782</v>
      </c>
      <c r="B812" s="322" t="s">
        <v>6579</v>
      </c>
      <c r="C812" s="319"/>
    </row>
    <row r="813" spans="1:3" ht="21.5">
      <c r="A813" s="319" t="s">
        <v>8029</v>
      </c>
      <c r="B813" s="323" t="s">
        <v>6352</v>
      </c>
      <c r="C813" s="319"/>
    </row>
    <row r="814" spans="1:3" ht="21.5">
      <c r="A814" s="319" t="s">
        <v>8029</v>
      </c>
      <c r="B814" s="322" t="s">
        <v>6358</v>
      </c>
      <c r="C814" s="319"/>
    </row>
    <row r="815" spans="1:3" ht="21.5">
      <c r="A815" s="319" t="s">
        <v>8029</v>
      </c>
      <c r="B815" s="323" t="s">
        <v>6362</v>
      </c>
      <c r="C815" s="319"/>
    </row>
    <row r="816" spans="1:3" ht="21.5">
      <c r="A816" s="319" t="s">
        <v>8029</v>
      </c>
      <c r="B816" s="322" t="s">
        <v>6367</v>
      </c>
      <c r="C816" s="319"/>
    </row>
    <row r="817" spans="1:3" ht="21.5">
      <c r="A817" s="319" t="s">
        <v>8029</v>
      </c>
      <c r="B817" s="323" t="s">
        <v>6371</v>
      </c>
      <c r="C817" s="319"/>
    </row>
    <row r="818" spans="1:3" ht="21.5">
      <c r="A818" s="319" t="s">
        <v>8029</v>
      </c>
      <c r="B818" s="322" t="s">
        <v>6375</v>
      </c>
      <c r="C818" s="319"/>
    </row>
    <row r="819" spans="1:3" ht="21.5">
      <c r="A819" s="319" t="s">
        <v>8029</v>
      </c>
      <c r="B819" s="323" t="s">
        <v>6379</v>
      </c>
      <c r="C819" s="319"/>
    </row>
    <row r="820" spans="1:3" ht="21.5">
      <c r="A820" s="319" t="s">
        <v>8029</v>
      </c>
      <c r="B820" s="322" t="s">
        <v>6386</v>
      </c>
      <c r="C820" s="319"/>
    </row>
    <row r="821" spans="1:3" ht="21.5">
      <c r="A821" s="319" t="s">
        <v>8029</v>
      </c>
      <c r="B821" s="323" t="s">
        <v>6391</v>
      </c>
      <c r="C821" s="319"/>
    </row>
    <row r="822" spans="1:3" ht="21.5">
      <c r="A822" s="319" t="s">
        <v>8029</v>
      </c>
      <c r="B822" s="322" t="s">
        <v>6395</v>
      </c>
      <c r="C822" s="319"/>
    </row>
    <row r="823" spans="1:3" ht="21.5">
      <c r="A823" s="319" t="s">
        <v>8029</v>
      </c>
      <c r="B823" s="323" t="s">
        <v>6399</v>
      </c>
      <c r="C823" s="319"/>
    </row>
    <row r="824" spans="1:3" ht="21.5">
      <c r="A824" s="319" t="s">
        <v>8029</v>
      </c>
      <c r="B824" s="322" t="s">
        <v>6405</v>
      </c>
      <c r="C824" s="319"/>
    </row>
    <row r="825" spans="1:3" ht="21.5">
      <c r="A825" s="319" t="s">
        <v>8029</v>
      </c>
      <c r="B825" s="323" t="s">
        <v>6409</v>
      </c>
      <c r="C825" s="319"/>
    </row>
    <row r="826" spans="1:3" ht="21.5">
      <c r="A826" s="319" t="s">
        <v>8029</v>
      </c>
      <c r="B826" s="322" t="s">
        <v>6414</v>
      </c>
      <c r="C826" s="319"/>
    </row>
    <row r="827" spans="1:3" ht="21.5">
      <c r="A827" s="319" t="s">
        <v>8029</v>
      </c>
      <c r="B827" s="323" t="s">
        <v>6419</v>
      </c>
      <c r="C827" s="319"/>
    </row>
    <row r="828" spans="1:3" ht="21.5">
      <c r="A828" s="319" t="s">
        <v>8029</v>
      </c>
      <c r="B828" s="322" t="s">
        <v>6427</v>
      </c>
      <c r="C828" s="319"/>
    </row>
    <row r="829" spans="1:3" ht="21.5">
      <c r="A829" s="319" t="s">
        <v>8029</v>
      </c>
      <c r="B829" s="323" t="s">
        <v>6433</v>
      </c>
      <c r="C829" s="319"/>
    </row>
    <row r="830" spans="1:3" ht="21.5">
      <c r="A830" s="319" t="s">
        <v>8029</v>
      </c>
      <c r="B830" s="322" t="s">
        <v>6439</v>
      </c>
      <c r="C830" s="319"/>
    </row>
    <row r="831" spans="1:3" ht="21.5">
      <c r="A831" s="319" t="s">
        <v>8029</v>
      </c>
      <c r="B831" s="323" t="s">
        <v>6445</v>
      </c>
      <c r="C831" s="319"/>
    </row>
    <row r="832" spans="1:3" ht="21.5">
      <c r="A832" s="319" t="s">
        <v>8029</v>
      </c>
      <c r="B832" s="321" t="s">
        <v>8451</v>
      </c>
      <c r="C832" s="319"/>
    </row>
    <row r="833" spans="1:3" ht="21.5">
      <c r="A833" s="319" t="s">
        <v>8029</v>
      </c>
      <c r="B833" s="320" t="s">
        <v>8494</v>
      </c>
      <c r="C833" s="319"/>
    </row>
    <row r="834" spans="1:3" ht="21.5">
      <c r="A834" s="319" t="s">
        <v>8029</v>
      </c>
      <c r="B834" s="321" t="s">
        <v>6451</v>
      </c>
      <c r="C834" s="319"/>
    </row>
    <row r="835" spans="1:3" ht="21.5">
      <c r="A835" s="319" t="s">
        <v>8029</v>
      </c>
      <c r="B835" s="320" t="s">
        <v>8491</v>
      </c>
      <c r="C835" s="319"/>
    </row>
    <row r="836" spans="1:3" ht="21.5">
      <c r="A836" s="319" t="s">
        <v>8714</v>
      </c>
      <c r="B836" s="323" t="s">
        <v>6710</v>
      </c>
      <c r="C836" s="319"/>
    </row>
    <row r="837" spans="1:3" ht="21.5">
      <c r="A837" s="319" t="s">
        <v>8714</v>
      </c>
      <c r="B837" s="321" t="s">
        <v>8447</v>
      </c>
      <c r="C837" s="319"/>
    </row>
    <row r="838" spans="1:3" ht="21.5">
      <c r="A838" s="319" t="s">
        <v>8714</v>
      </c>
      <c r="B838" s="328" t="s">
        <v>8446</v>
      </c>
      <c r="C838" s="319"/>
    </row>
  </sheetData>
  <conditionalFormatting sqref="B2:B838">
    <cfRule type="duplicateValues" dxfId="14" priority="1"/>
  </conditionalFormatting>
  <conditionalFormatting sqref="B559:B610 B438:B557">
    <cfRule type="duplicateValues" dxfId="13" priority="2"/>
  </conditionalFormatting>
  <conditionalFormatting sqref="B694:B718 B625:B692 B611:B622">
    <cfRule type="duplicateValues" dxfId="12" priority="3"/>
  </conditionalFormatting>
  <conditionalFormatting sqref="B735:B804 B719:B730">
    <cfRule type="duplicateValues" dxfId="11" priority="4"/>
  </conditionalFormatting>
  <conditionalFormatting sqref="B836:B837 B805:B811 B821:B833">
    <cfRule type="duplicateValues" dxfId="10" priority="5"/>
  </conditionalFormatting>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5B564-7F01-4087-B7B7-E49CD5B9ED07}">
  <sheetPr codeName="Sheet27">
    <tabColor rgb="FF14D8C4"/>
  </sheetPr>
  <dimension ref="A1:Q23"/>
  <sheetViews>
    <sheetView workbookViewId="0">
      <selection activeCell="J5" sqref="J5:J433"/>
    </sheetView>
  </sheetViews>
  <sheetFormatPr defaultRowHeight="14.5"/>
  <cols>
    <col min="1" max="1" width="29.7265625" customWidth="1"/>
    <col min="2" max="2" width="18.08984375" customWidth="1"/>
    <col min="3" max="3" width="13.36328125" customWidth="1"/>
    <col min="4" max="4" width="18.54296875" customWidth="1"/>
    <col min="5" max="5" width="17.90625" customWidth="1"/>
    <col min="7" max="7" width="16.1796875" customWidth="1"/>
    <col min="8" max="8" width="15.6328125" customWidth="1"/>
    <col min="9" max="9" width="14.54296875" customWidth="1"/>
    <col min="10" max="10" width="20.6328125" customWidth="1"/>
    <col min="11" max="11" width="17.08984375" customWidth="1"/>
    <col min="12" max="12" width="20.1796875" customWidth="1"/>
    <col min="13" max="13" width="14.26953125" customWidth="1"/>
    <col min="14" max="14" width="8.90625" customWidth="1"/>
    <col min="15" max="15" width="16.453125" customWidth="1"/>
    <col min="16" max="16" width="15.90625" customWidth="1"/>
  </cols>
  <sheetData>
    <row r="1" spans="1:17">
      <c r="A1" s="7" t="s">
        <v>1955</v>
      </c>
    </row>
    <row r="3" spans="1:17">
      <c r="A3" t="s">
        <v>1390</v>
      </c>
    </row>
    <row r="4" spans="1:17" ht="21.5">
      <c r="A4" s="65" t="s">
        <v>1832</v>
      </c>
      <c r="B4" s="65" t="s">
        <v>1833</v>
      </c>
      <c r="C4" s="65" t="s">
        <v>1834</v>
      </c>
      <c r="D4" s="65" t="s">
        <v>1835</v>
      </c>
      <c r="E4" s="65" t="s">
        <v>1836</v>
      </c>
      <c r="F4" s="65" t="s">
        <v>1400</v>
      </c>
      <c r="G4" s="65" t="s">
        <v>1837</v>
      </c>
      <c r="H4" s="65" t="s">
        <v>1838</v>
      </c>
      <c r="I4" s="65" t="s">
        <v>1839</v>
      </c>
      <c r="J4" s="65" t="s">
        <v>1840</v>
      </c>
      <c r="K4" s="65" t="s">
        <v>1841</v>
      </c>
      <c r="L4" s="65" t="s">
        <v>1842</v>
      </c>
      <c r="M4" s="65" t="s">
        <v>1843</v>
      </c>
      <c r="N4" s="65" t="s">
        <v>0</v>
      </c>
      <c r="O4" s="65" t="s">
        <v>1844</v>
      </c>
      <c r="P4" s="65" t="s">
        <v>236</v>
      </c>
      <c r="Q4" s="65" t="s">
        <v>84</v>
      </c>
    </row>
    <row r="5" spans="1:17" ht="21.5">
      <c r="A5" s="89"/>
      <c r="B5" s="89"/>
      <c r="C5" s="89"/>
      <c r="D5" s="89"/>
      <c r="E5" s="65"/>
      <c r="F5" s="65"/>
      <c r="G5" s="65"/>
      <c r="H5" s="65"/>
      <c r="I5" s="65"/>
      <c r="J5" s="65"/>
      <c r="K5" s="65"/>
      <c r="L5" s="65"/>
      <c r="M5" s="65"/>
      <c r="N5" s="65"/>
      <c r="O5" s="65"/>
      <c r="P5" s="65"/>
      <c r="Q5" s="65"/>
    </row>
    <row r="6" spans="1:17" ht="21.5">
      <c r="A6" s="89"/>
      <c r="B6" s="89"/>
      <c r="C6" s="89"/>
      <c r="D6" s="89"/>
      <c r="E6" s="65"/>
      <c r="F6" s="65"/>
      <c r="G6" s="65"/>
      <c r="H6" s="65"/>
      <c r="I6" s="65"/>
      <c r="J6" s="65"/>
      <c r="K6" s="65"/>
      <c r="L6" s="65"/>
      <c r="M6" s="65"/>
      <c r="N6" s="65"/>
      <c r="O6" s="65"/>
      <c r="P6" s="65"/>
      <c r="Q6" s="65"/>
    </row>
    <row r="7" spans="1:17" ht="21.5">
      <c r="A7" s="89"/>
      <c r="B7" s="89"/>
      <c r="C7" s="89"/>
      <c r="D7" s="89"/>
      <c r="E7" s="65"/>
      <c r="F7" s="65"/>
      <c r="G7" s="65"/>
      <c r="H7" s="65"/>
      <c r="I7" s="65"/>
      <c r="J7" s="65"/>
      <c r="K7" s="65"/>
      <c r="L7" s="65"/>
      <c r="M7" s="65"/>
      <c r="N7" s="65"/>
      <c r="O7" s="65"/>
      <c r="P7" s="65"/>
      <c r="Q7" s="65"/>
    </row>
    <row r="8" spans="1:17" ht="21.5">
      <c r="A8" s="89"/>
      <c r="B8" s="89"/>
      <c r="C8" s="89"/>
      <c r="D8" s="89"/>
      <c r="E8" s="65"/>
      <c r="F8" s="65"/>
      <c r="G8" s="65"/>
      <c r="H8" s="65"/>
      <c r="I8" s="65"/>
      <c r="J8" s="65"/>
      <c r="K8" s="65"/>
      <c r="L8" s="65"/>
      <c r="M8" s="65"/>
      <c r="N8" s="65"/>
      <c r="O8" s="65"/>
      <c r="P8" s="65"/>
      <c r="Q8" s="65"/>
    </row>
    <row r="9" spans="1:17" ht="21.5">
      <c r="A9" s="89"/>
      <c r="B9" s="89"/>
      <c r="C9" s="89"/>
      <c r="D9" s="89"/>
      <c r="E9" s="65"/>
      <c r="F9" s="65"/>
      <c r="G9" s="65"/>
      <c r="H9" s="65"/>
      <c r="I9" s="65"/>
      <c r="J9" s="65"/>
      <c r="K9" s="65"/>
      <c r="L9" s="65"/>
      <c r="M9" s="65"/>
      <c r="N9" s="65"/>
      <c r="O9" s="65"/>
      <c r="P9" s="65"/>
      <c r="Q9" s="65"/>
    </row>
    <row r="10" spans="1:17" ht="21.5">
      <c r="A10" s="89"/>
      <c r="B10" s="89"/>
      <c r="C10" s="89"/>
      <c r="D10" s="89"/>
      <c r="E10" s="65"/>
      <c r="F10" s="65"/>
      <c r="G10" s="65"/>
      <c r="H10" s="65"/>
      <c r="I10" s="65"/>
      <c r="J10" s="65"/>
      <c r="K10" s="65"/>
      <c r="L10" s="65"/>
      <c r="M10" s="65"/>
      <c r="N10" s="65"/>
      <c r="O10" s="65"/>
      <c r="P10" s="65"/>
      <c r="Q10" s="65"/>
    </row>
    <row r="11" spans="1:17" ht="21.5">
      <c r="A11" s="89"/>
      <c r="B11" s="89"/>
      <c r="C11" s="89"/>
      <c r="D11" s="89"/>
      <c r="E11" s="65"/>
      <c r="F11" s="65"/>
      <c r="G11" s="65"/>
      <c r="H11" s="65"/>
      <c r="I11" s="65"/>
      <c r="J11" s="65"/>
      <c r="K11" s="65"/>
      <c r="L11" s="65"/>
      <c r="M11" s="65"/>
      <c r="N11" s="65"/>
      <c r="O11" s="65"/>
      <c r="P11" s="65"/>
      <c r="Q11" s="65"/>
    </row>
    <row r="12" spans="1:17" ht="21.5">
      <c r="A12" s="89"/>
      <c r="B12" s="89"/>
      <c r="C12" s="89"/>
      <c r="D12" s="89"/>
      <c r="E12" s="65"/>
      <c r="F12" s="65"/>
      <c r="G12" s="65"/>
      <c r="H12" s="65"/>
      <c r="I12" s="65"/>
      <c r="J12" s="65"/>
      <c r="K12" s="65"/>
      <c r="L12" s="65"/>
      <c r="M12" s="65"/>
      <c r="N12" s="65"/>
      <c r="O12" s="65"/>
      <c r="P12" s="65"/>
      <c r="Q12" s="65"/>
    </row>
    <row r="13" spans="1:17" ht="21.5">
      <c r="A13" s="89"/>
      <c r="B13" s="89"/>
      <c r="C13" s="89"/>
      <c r="D13" s="89"/>
      <c r="E13" s="65"/>
      <c r="F13" s="65"/>
      <c r="G13" s="65"/>
      <c r="H13" s="65"/>
      <c r="I13" s="65"/>
      <c r="J13" s="65"/>
      <c r="K13" s="65"/>
      <c r="L13" s="65"/>
      <c r="M13" s="65"/>
      <c r="N13" s="65"/>
      <c r="O13" s="65"/>
      <c r="P13" s="65"/>
      <c r="Q13" s="65"/>
    </row>
    <row r="14" spans="1:17" ht="21.5">
      <c r="A14" s="89"/>
      <c r="B14" s="89"/>
      <c r="C14" s="89"/>
      <c r="D14" s="89"/>
      <c r="E14" s="65"/>
      <c r="F14" s="65"/>
      <c r="G14" s="65"/>
      <c r="H14" s="65"/>
      <c r="I14" s="65"/>
      <c r="J14" s="65"/>
      <c r="K14" s="65"/>
      <c r="L14" s="65"/>
      <c r="M14" s="65"/>
      <c r="N14" s="65"/>
      <c r="O14" s="65"/>
      <c r="P14" s="65"/>
      <c r="Q14" s="65"/>
    </row>
    <row r="15" spans="1:17" ht="21.5">
      <c r="A15" s="86"/>
      <c r="B15" s="86"/>
      <c r="C15" s="87"/>
      <c r="D15" s="86"/>
    </row>
    <row r="16" spans="1:17" ht="21.5">
      <c r="A16" s="86"/>
      <c r="B16" s="86"/>
      <c r="C16" s="87"/>
      <c r="D16" s="86"/>
    </row>
    <row r="17" spans="1:4" ht="21.5">
      <c r="A17" s="86"/>
      <c r="B17" s="86"/>
      <c r="C17" s="87"/>
      <c r="D17" s="86"/>
    </row>
    <row r="18" spans="1:4" ht="21.5">
      <c r="A18" s="86"/>
      <c r="B18" s="86"/>
      <c r="C18" s="87"/>
      <c r="D18" s="86"/>
    </row>
    <row r="19" spans="1:4" ht="21.5">
      <c r="A19" s="86"/>
      <c r="B19" s="86"/>
      <c r="C19" s="87"/>
      <c r="D19" s="86"/>
    </row>
    <row r="20" spans="1:4" ht="21.5">
      <c r="A20" s="86"/>
      <c r="B20" s="86"/>
      <c r="C20" s="87"/>
      <c r="D20" s="86"/>
    </row>
    <row r="21" spans="1:4" ht="21.5">
      <c r="A21" s="86"/>
      <c r="B21" s="86"/>
      <c r="C21" s="87"/>
      <c r="D21" s="86"/>
    </row>
    <row r="22" spans="1:4" ht="21.5">
      <c r="A22" s="86"/>
      <c r="B22" s="86"/>
      <c r="C22" s="87"/>
      <c r="D22" s="86"/>
    </row>
    <row r="23" spans="1:4" ht="21.5">
      <c r="A23" s="86"/>
      <c r="B23" s="86"/>
      <c r="C23" s="87"/>
      <c r="D23" s="86"/>
    </row>
  </sheetData>
  <hyperlinks>
    <hyperlink ref="A1" location="'TOC - Table of Contents'!A5" display="⬅ Return to Table of Contents" xr:uid="{B87F9899-F458-4CA9-B73E-8EEA456EEE73}"/>
  </hyperlink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AC1128F1-E4BA-440B-AB3D-3A61B92FD14D}">
          <x14:formula1>
            <xm:f>'8. Lookup Lists'!$B$83:$B$86</xm:f>
          </x14:formula1>
          <xm:sqref>B5:B357</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C45B3D-44F8-4120-9AF4-CF8C80B47288}">
  <sheetPr codeName="Sheet28">
    <tabColor rgb="FF14D8C4"/>
  </sheetPr>
  <dimension ref="A1:E4"/>
  <sheetViews>
    <sheetView workbookViewId="0">
      <selection activeCell="B10" sqref="B10"/>
    </sheetView>
  </sheetViews>
  <sheetFormatPr defaultRowHeight="14.5"/>
  <cols>
    <col min="1" max="1" width="13.36328125" customWidth="1"/>
    <col min="2" max="2" width="15" customWidth="1"/>
    <col min="3" max="3" width="12.36328125" customWidth="1"/>
  </cols>
  <sheetData>
    <row r="1" spans="1:5">
      <c r="A1" s="7" t="s">
        <v>1955</v>
      </c>
    </row>
    <row r="3" spans="1:5">
      <c r="A3" t="s">
        <v>1456</v>
      </c>
    </row>
    <row r="4" spans="1:5">
      <c r="A4" s="13" t="s">
        <v>1375</v>
      </c>
      <c r="B4" s="13" t="s">
        <v>1391</v>
      </c>
      <c r="C4" s="13" t="s">
        <v>1392</v>
      </c>
      <c r="D4" s="13" t="s">
        <v>1403</v>
      </c>
      <c r="E4" s="13" t="s">
        <v>1400</v>
      </c>
    </row>
  </sheetData>
  <hyperlinks>
    <hyperlink ref="A1" location="'TOC - Table of Contents'!A5" display="⬅ Return to Table of Contents" xr:uid="{FFCBEEDF-0F96-4407-952F-666F8868A38A}"/>
  </hyperlinks>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17F715-E0B1-405E-BEAA-F692A690551A}">
  <sheetPr codeName="Sheet29">
    <tabColor rgb="FF14D8C4"/>
  </sheetPr>
  <dimension ref="A1:E5"/>
  <sheetViews>
    <sheetView workbookViewId="0"/>
  </sheetViews>
  <sheetFormatPr defaultRowHeight="14.5"/>
  <cols>
    <col min="1" max="1" width="13.453125" customWidth="1"/>
    <col min="2" max="2" width="15.81640625" customWidth="1"/>
    <col min="3" max="3" width="16.6328125" customWidth="1"/>
  </cols>
  <sheetData>
    <row r="1" spans="1:5">
      <c r="A1" s="7" t="s">
        <v>1955</v>
      </c>
    </row>
    <row r="3" spans="1:5">
      <c r="A3" t="s">
        <v>1862</v>
      </c>
    </row>
    <row r="4" spans="1:5">
      <c r="A4" s="109" t="s">
        <v>1375</v>
      </c>
      <c r="B4" s="109" t="s">
        <v>1391</v>
      </c>
      <c r="C4" s="109" t="s">
        <v>1392</v>
      </c>
      <c r="D4" s="109" t="s">
        <v>1403</v>
      </c>
      <c r="E4" s="109" t="s">
        <v>1400</v>
      </c>
    </row>
    <row r="5" spans="1:5">
      <c r="A5" s="110"/>
      <c r="B5" s="110"/>
      <c r="C5" s="110"/>
      <c r="D5" s="110"/>
      <c r="E5" s="110"/>
    </row>
  </sheetData>
  <hyperlinks>
    <hyperlink ref="A1" location="'TOC - Table of Contents'!A5" display="⬅ Return to Table of Contents" xr:uid="{905E43AF-85F3-44FA-A37B-E50D689B2318}"/>
  </hyperlinks>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4927C5-8A13-4F34-8683-11041AC11A93}">
  <sheetPr codeName="Sheet30">
    <tabColor rgb="FF14D8C4"/>
  </sheetPr>
  <dimension ref="A1:E5"/>
  <sheetViews>
    <sheetView workbookViewId="0"/>
  </sheetViews>
  <sheetFormatPr defaultRowHeight="14.5"/>
  <cols>
    <col min="1" max="1" width="12.81640625" customWidth="1"/>
    <col min="2" max="2" width="11.453125" customWidth="1"/>
    <col min="3" max="3" width="11.1796875" customWidth="1"/>
  </cols>
  <sheetData>
    <row r="1" spans="1:5">
      <c r="A1" s="7" t="s">
        <v>1955</v>
      </c>
    </row>
    <row r="3" spans="1:5">
      <c r="A3" t="s">
        <v>1861</v>
      </c>
    </row>
    <row r="4" spans="1:5">
      <c r="A4" s="109" t="s">
        <v>1375</v>
      </c>
      <c r="B4" s="109" t="s">
        <v>1391</v>
      </c>
      <c r="C4" s="109" t="s">
        <v>1392</v>
      </c>
      <c r="D4" s="109" t="s">
        <v>1403</v>
      </c>
      <c r="E4" s="109" t="s">
        <v>1400</v>
      </c>
    </row>
    <row r="5" spans="1:5">
      <c r="A5" s="110"/>
      <c r="B5" s="110"/>
      <c r="C5" s="110"/>
      <c r="D5" s="110"/>
      <c r="E5" s="110"/>
    </row>
  </sheetData>
  <hyperlinks>
    <hyperlink ref="A1" location="'TOC - Table of Contents'!A5" display="⬅ Return to Table of Contents" xr:uid="{D0CD94D6-7BA6-4CFF-8AA9-7BB55B09BE82}"/>
  </hyperlink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01072-6B4F-42EF-BC29-50C9C2988FD6}">
  <sheetPr codeName="Sheet31">
    <tabColor rgb="FF14D8C4"/>
  </sheetPr>
  <dimension ref="A1:E5"/>
  <sheetViews>
    <sheetView workbookViewId="0"/>
  </sheetViews>
  <sheetFormatPr defaultRowHeight="14.5"/>
  <cols>
    <col min="1" max="1" width="24.36328125" bestFit="1" customWidth="1"/>
    <col min="2" max="2" width="13" bestFit="1" customWidth="1"/>
    <col min="3" max="3" width="12.7265625" bestFit="1" customWidth="1"/>
  </cols>
  <sheetData>
    <row r="1" spans="1:5">
      <c r="A1" s="7" t="s">
        <v>1955</v>
      </c>
    </row>
    <row r="3" spans="1:5">
      <c r="A3" t="s">
        <v>1485</v>
      </c>
    </row>
    <row r="4" spans="1:5">
      <c r="A4" s="109" t="s">
        <v>1375</v>
      </c>
      <c r="B4" s="109" t="s">
        <v>1391</v>
      </c>
      <c r="C4" s="109" t="s">
        <v>1392</v>
      </c>
      <c r="D4" s="109" t="s">
        <v>1403</v>
      </c>
      <c r="E4" s="109" t="s">
        <v>1400</v>
      </c>
    </row>
    <row r="5" spans="1:5">
      <c r="A5" s="110"/>
      <c r="B5" s="110"/>
      <c r="C5" s="110"/>
      <c r="D5" s="110"/>
      <c r="E5" s="110"/>
    </row>
  </sheetData>
  <hyperlinks>
    <hyperlink ref="A1" location="'TOC - Table of Contents'!A5" display="⬅ Return to Table of Contents" xr:uid="{0B81017F-E1A1-4E6C-B447-12C22645FB15}"/>
  </hyperlink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5FA80-B3E4-4A3E-A982-E6A19F1C522B}">
  <sheetPr codeName="Sheet32">
    <tabColor rgb="FF14D8C4"/>
  </sheetPr>
  <dimension ref="A1:E5"/>
  <sheetViews>
    <sheetView workbookViewId="0"/>
  </sheetViews>
  <sheetFormatPr defaultRowHeight="14.5"/>
  <cols>
    <col min="1" max="1" width="12.81640625" customWidth="1"/>
    <col min="2" max="2" width="11.453125" customWidth="1"/>
    <col min="3" max="3" width="11.1796875" customWidth="1"/>
  </cols>
  <sheetData>
    <row r="1" spans="1:5">
      <c r="A1" s="7" t="s">
        <v>1955</v>
      </c>
    </row>
    <row r="3" spans="1:5">
      <c r="A3" t="s">
        <v>1562</v>
      </c>
    </row>
    <row r="4" spans="1:5">
      <c r="A4" s="109" t="s">
        <v>1375</v>
      </c>
      <c r="B4" s="109" t="s">
        <v>1391</v>
      </c>
      <c r="C4" s="109" t="s">
        <v>1392</v>
      </c>
      <c r="D4" s="109" t="s">
        <v>1403</v>
      </c>
      <c r="E4" s="109" t="s">
        <v>1400</v>
      </c>
    </row>
    <row r="5" spans="1:5">
      <c r="A5" s="110"/>
      <c r="B5" s="110"/>
      <c r="C5" s="110"/>
      <c r="D5" s="110"/>
      <c r="E5" s="110"/>
    </row>
  </sheetData>
  <hyperlinks>
    <hyperlink ref="A1" location="'TOC - Table of Contents'!A5" display="⬅ Return to Table of Contents" xr:uid="{7825DBF9-5BE7-4C3E-BBE7-755CD99851B0}"/>
  </hyperlink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63784A-5D3C-4414-9E80-DC7BA91C4047}">
  <sheetPr codeName="Sheet33">
    <tabColor rgb="FF14D8C4"/>
  </sheetPr>
  <dimension ref="A1:E6"/>
  <sheetViews>
    <sheetView workbookViewId="0"/>
  </sheetViews>
  <sheetFormatPr defaultRowHeight="14.5"/>
  <cols>
    <col min="1" max="1" width="12.81640625" customWidth="1"/>
    <col min="2" max="2" width="11.453125" customWidth="1"/>
    <col min="3" max="3" width="11.1796875" customWidth="1"/>
  </cols>
  <sheetData>
    <row r="1" spans="1:5">
      <c r="A1" s="7" t="s">
        <v>1955</v>
      </c>
    </row>
    <row r="4" spans="1:5">
      <c r="A4" t="s">
        <v>1563</v>
      </c>
    </row>
    <row r="5" spans="1:5">
      <c r="A5" s="109" t="s">
        <v>1375</v>
      </c>
      <c r="B5" s="109" t="s">
        <v>1391</v>
      </c>
      <c r="C5" s="109" t="s">
        <v>1392</v>
      </c>
      <c r="D5" s="109" t="s">
        <v>1403</v>
      </c>
      <c r="E5" s="109" t="s">
        <v>1400</v>
      </c>
    </row>
    <row r="6" spans="1:5">
      <c r="A6" s="110"/>
      <c r="B6" s="110"/>
      <c r="C6" s="110"/>
      <c r="D6" s="110"/>
      <c r="E6" s="110"/>
    </row>
  </sheetData>
  <hyperlinks>
    <hyperlink ref="A1" location="'TOC - Table of Contents'!A5" display="⬅ Return to Table of Contents" xr:uid="{841ACC94-2B96-4477-8171-B8A6348BFE45}"/>
  </hyperlinks>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14601-4D2E-438F-A533-87FF3BD745DB}">
  <sheetPr codeName="Sheet34">
    <tabColor rgb="FF14D8C4"/>
  </sheetPr>
  <dimension ref="A1:E6"/>
  <sheetViews>
    <sheetView workbookViewId="0"/>
  </sheetViews>
  <sheetFormatPr defaultRowHeight="14.5"/>
  <cols>
    <col min="1" max="1" width="12.81640625" customWidth="1"/>
    <col min="2" max="2" width="11.453125" customWidth="1"/>
    <col min="3" max="3" width="11.1796875" customWidth="1"/>
  </cols>
  <sheetData>
    <row r="1" spans="1:5">
      <c r="A1" s="7" t="s">
        <v>1955</v>
      </c>
    </row>
    <row r="4" spans="1:5">
      <c r="A4" t="s">
        <v>1573</v>
      </c>
    </row>
    <row r="5" spans="1:5">
      <c r="A5" s="109" t="s">
        <v>1375</v>
      </c>
      <c r="B5" s="109" t="s">
        <v>1391</v>
      </c>
      <c r="C5" s="109" t="s">
        <v>1392</v>
      </c>
      <c r="D5" s="109" t="s">
        <v>1403</v>
      </c>
      <c r="E5" s="109" t="s">
        <v>1400</v>
      </c>
    </row>
    <row r="6" spans="1:5">
      <c r="A6" s="110"/>
      <c r="B6" s="110"/>
      <c r="C6" s="110"/>
      <c r="D6" s="110"/>
      <c r="E6" s="110"/>
    </row>
  </sheetData>
  <hyperlinks>
    <hyperlink ref="A1" location="'TOC - Table of Contents'!A5" display="⬅ Return to Table of Contents" xr:uid="{D4F9AF2A-6922-416A-BA71-A107B6187869}"/>
  </hyperlink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B0CC60-DDEB-4D28-A6D0-31E323EC77BA}">
  <sheetPr codeName="Sheet35">
    <tabColor rgb="FF14D8C4"/>
  </sheetPr>
  <dimension ref="A1:E6"/>
  <sheetViews>
    <sheetView workbookViewId="0"/>
  </sheetViews>
  <sheetFormatPr defaultRowHeight="14.5"/>
  <cols>
    <col min="1" max="1" width="12.81640625" customWidth="1"/>
    <col min="2" max="2" width="11.453125" customWidth="1"/>
    <col min="3" max="3" width="11.1796875" customWidth="1"/>
  </cols>
  <sheetData>
    <row r="1" spans="1:5">
      <c r="A1" s="7" t="s">
        <v>1955</v>
      </c>
    </row>
    <row r="4" spans="1:5">
      <c r="A4" t="s">
        <v>1578</v>
      </c>
    </row>
    <row r="5" spans="1:5">
      <c r="A5" s="109" t="s">
        <v>1375</v>
      </c>
      <c r="B5" s="109" t="s">
        <v>1391</v>
      </c>
      <c r="C5" s="109" t="s">
        <v>1392</v>
      </c>
      <c r="D5" s="109" t="s">
        <v>1403</v>
      </c>
      <c r="E5" s="109" t="s">
        <v>1400</v>
      </c>
    </row>
    <row r="6" spans="1:5">
      <c r="A6" s="110"/>
      <c r="B6" s="110"/>
      <c r="C6" s="110"/>
      <c r="D6" s="110"/>
      <c r="E6" s="110"/>
    </row>
  </sheetData>
  <hyperlinks>
    <hyperlink ref="A1" location="'TOC - Table of Contents'!A5" display="⬅ Return to Table of Contents" xr:uid="{4D9ABCB0-1579-43CF-922E-AA69F46659A6}"/>
  </hyperlinks>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75D85-769F-4F2B-A341-354275F8B7B3}">
  <sheetPr codeName="Sheet36">
    <tabColor rgb="FF14D8C4"/>
  </sheetPr>
  <dimension ref="A1:E7"/>
  <sheetViews>
    <sheetView workbookViewId="0"/>
  </sheetViews>
  <sheetFormatPr defaultRowHeight="14.5"/>
  <cols>
    <col min="1" max="1" width="24.36328125" bestFit="1" customWidth="1"/>
    <col min="2" max="2" width="13" bestFit="1" customWidth="1"/>
    <col min="3" max="3" width="12.7265625" bestFit="1" customWidth="1"/>
  </cols>
  <sheetData>
    <row r="1" spans="1:5">
      <c r="A1" s="7" t="s">
        <v>1955</v>
      </c>
    </row>
    <row r="5" spans="1:5">
      <c r="A5" t="s">
        <v>1863</v>
      </c>
    </row>
    <row r="6" spans="1:5">
      <c r="A6" s="111" t="s">
        <v>1375</v>
      </c>
      <c r="B6" s="111" t="s">
        <v>1391</v>
      </c>
      <c r="C6" s="111" t="s">
        <v>1392</v>
      </c>
      <c r="D6" s="111" t="s">
        <v>1403</v>
      </c>
      <c r="E6" s="111" t="s">
        <v>1400</v>
      </c>
    </row>
    <row r="7" spans="1:5">
      <c r="A7" s="110"/>
      <c r="B7" s="110"/>
      <c r="C7" s="110"/>
      <c r="D7" s="110"/>
      <c r="E7" s="110"/>
    </row>
  </sheetData>
  <hyperlinks>
    <hyperlink ref="A1" location="'TOC - Table of Contents'!A5" display="⬅ Return to Table of Contents" xr:uid="{06B6EBD3-383A-4060-8C0B-0E6754DC5671}"/>
  </hyperlinks>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BB2B7-F71E-4487-8B52-C39F72C94D66}">
  <sheetPr codeName="Sheet37">
    <tabColor rgb="FF14D8C4"/>
  </sheetPr>
  <dimension ref="A1:E6"/>
  <sheetViews>
    <sheetView workbookViewId="0"/>
  </sheetViews>
  <sheetFormatPr defaultRowHeight="14.5"/>
  <cols>
    <col min="1" max="1" width="12.81640625" customWidth="1"/>
    <col min="2" max="2" width="11.453125" customWidth="1"/>
    <col min="3" max="3" width="11.1796875" customWidth="1"/>
  </cols>
  <sheetData>
    <row r="1" spans="1:5">
      <c r="A1" s="7" t="s">
        <v>1955</v>
      </c>
    </row>
    <row r="4" spans="1:5">
      <c r="A4" t="s">
        <v>1864</v>
      </c>
    </row>
    <row r="5" spans="1:5">
      <c r="A5" s="109" t="s">
        <v>1375</v>
      </c>
      <c r="B5" s="109" t="s">
        <v>1391</v>
      </c>
      <c r="C5" s="109" t="s">
        <v>1392</v>
      </c>
      <c r="D5" s="109" t="s">
        <v>1403</v>
      </c>
      <c r="E5" s="109" t="s">
        <v>1400</v>
      </c>
    </row>
    <row r="6" spans="1:5">
      <c r="A6" s="110"/>
      <c r="B6" s="110"/>
      <c r="C6" s="110"/>
      <c r="D6" s="110"/>
      <c r="E6" s="110"/>
    </row>
  </sheetData>
  <hyperlinks>
    <hyperlink ref="A1" location="'TOC - Table of Contents'!A5" display="⬅ Return to Table of Contents" xr:uid="{4AF70818-0973-4E24-BAE0-EBF4BCC6C2F6}"/>
  </hyperlinks>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54FF5D-F4FE-4CD6-93EC-E82D07686B52}">
  <sheetPr codeName="Sheet41">
    <tabColor rgb="FF14D8C4"/>
  </sheetPr>
  <dimension ref="A1:M8"/>
  <sheetViews>
    <sheetView workbookViewId="0"/>
  </sheetViews>
  <sheetFormatPr defaultRowHeight="14.5"/>
  <cols>
    <col min="1" max="1" width="31.1796875" bestFit="1" customWidth="1"/>
    <col min="2" max="2" width="16.6328125" bestFit="1" customWidth="1"/>
    <col min="3" max="3" width="16.81640625" bestFit="1" customWidth="1"/>
    <col min="4" max="4" width="18.81640625" bestFit="1" customWidth="1"/>
    <col min="5" max="5" width="18.453125" bestFit="1" customWidth="1"/>
    <col min="6" max="6" width="11.26953125" bestFit="1" customWidth="1"/>
    <col min="7" max="7" width="21.90625" bestFit="1" customWidth="1"/>
    <col min="8" max="8" width="16.453125" bestFit="1" customWidth="1"/>
    <col min="9" max="9" width="26.90625" bestFit="1" customWidth="1"/>
    <col min="10" max="11" width="19.26953125" bestFit="1" customWidth="1"/>
    <col min="12" max="12" width="9.36328125" bestFit="1" customWidth="1"/>
    <col min="13" max="13" width="8.90625" bestFit="1" customWidth="1"/>
  </cols>
  <sheetData>
    <row r="1" spans="1:13" ht="21.5">
      <c r="A1" s="7" t="s">
        <v>1955</v>
      </c>
      <c r="B1" s="65"/>
      <c r="C1" s="65"/>
      <c r="D1" s="65"/>
      <c r="E1" s="65"/>
      <c r="F1" s="65"/>
      <c r="G1" s="65"/>
      <c r="H1" s="65"/>
      <c r="I1" s="65"/>
      <c r="J1" s="65"/>
      <c r="K1" s="65"/>
      <c r="L1" s="65"/>
      <c r="M1" s="65"/>
    </row>
    <row r="2" spans="1:13" ht="21.5">
      <c r="A2" s="65" t="s">
        <v>293</v>
      </c>
      <c r="B2" s="65"/>
      <c r="C2" s="65"/>
      <c r="D2" s="65"/>
      <c r="E2" s="65"/>
      <c r="F2" s="65"/>
      <c r="G2" s="65"/>
      <c r="H2" s="65"/>
      <c r="I2" s="65"/>
      <c r="J2" s="65"/>
      <c r="K2" s="65"/>
      <c r="L2" s="65"/>
      <c r="M2" s="65"/>
    </row>
    <row r="3" spans="1:13" ht="21.5">
      <c r="A3" s="66" t="s">
        <v>294</v>
      </c>
      <c r="B3" s="66" t="s">
        <v>357</v>
      </c>
      <c r="C3" s="66" t="s">
        <v>299</v>
      </c>
      <c r="D3" s="66" t="s">
        <v>302</v>
      </c>
      <c r="E3" s="66" t="s">
        <v>358</v>
      </c>
      <c r="F3" s="66" t="s">
        <v>359</v>
      </c>
      <c r="G3" s="66" t="s">
        <v>304</v>
      </c>
      <c r="H3" s="66" t="s">
        <v>360</v>
      </c>
      <c r="I3" s="66" t="s">
        <v>361</v>
      </c>
      <c r="J3" s="66" t="s">
        <v>362</v>
      </c>
      <c r="K3" s="66" t="s">
        <v>363</v>
      </c>
      <c r="L3" s="66" t="s">
        <v>0</v>
      </c>
      <c r="M3" s="66" t="s">
        <v>84</v>
      </c>
    </row>
    <row r="4" spans="1:13" ht="21.5">
      <c r="A4" s="65"/>
      <c r="B4" s="65"/>
      <c r="C4" s="65"/>
      <c r="D4" s="65"/>
      <c r="E4" s="65"/>
      <c r="F4" s="65"/>
      <c r="G4" s="65"/>
      <c r="H4" s="65"/>
      <c r="I4" s="65"/>
      <c r="J4" s="65"/>
      <c r="K4" s="65"/>
      <c r="L4" s="65"/>
      <c r="M4" s="65"/>
    </row>
    <row r="5" spans="1:13" ht="21.5">
      <c r="A5" s="65"/>
      <c r="B5" s="65"/>
      <c r="C5" s="65"/>
      <c r="D5" s="65"/>
      <c r="E5" s="65"/>
      <c r="F5" s="65"/>
      <c r="G5" s="65"/>
      <c r="H5" s="65"/>
      <c r="I5" s="65"/>
      <c r="J5" s="65"/>
      <c r="K5" s="65"/>
      <c r="L5" s="65"/>
      <c r="M5" s="65"/>
    </row>
    <row r="6" spans="1:13" ht="21.5">
      <c r="A6" s="65"/>
      <c r="B6" s="65"/>
      <c r="C6" s="65"/>
      <c r="D6" s="65"/>
      <c r="E6" s="65"/>
      <c r="F6" s="65"/>
      <c r="G6" s="65"/>
      <c r="H6" s="65"/>
      <c r="I6" s="65"/>
      <c r="J6" s="65"/>
      <c r="K6" s="65"/>
      <c r="L6" s="65"/>
      <c r="M6" s="65"/>
    </row>
    <row r="7" spans="1:13" ht="21.5">
      <c r="A7" s="65"/>
      <c r="B7" s="65"/>
      <c r="C7" s="65"/>
      <c r="D7" s="65"/>
      <c r="E7" s="65"/>
      <c r="F7" s="65"/>
      <c r="G7" s="65"/>
      <c r="H7" s="65"/>
      <c r="I7" s="65"/>
      <c r="J7" s="65"/>
      <c r="K7" s="65"/>
      <c r="L7" s="65"/>
      <c r="M7" s="65"/>
    </row>
    <row r="8" spans="1:13" ht="21.5">
      <c r="A8" s="65"/>
      <c r="B8" s="65"/>
      <c r="C8" s="65"/>
      <c r="D8" s="65"/>
      <c r="E8" s="65"/>
      <c r="F8" s="65"/>
      <c r="G8" s="65"/>
      <c r="H8" s="65"/>
      <c r="I8" s="65"/>
      <c r="J8" s="65"/>
      <c r="K8" s="65"/>
      <c r="L8" s="65"/>
      <c r="M8" s="65"/>
    </row>
  </sheetData>
  <hyperlinks>
    <hyperlink ref="A1" location="'TOC - Table of Contents'!A5" display="⬅ Return to Table of Contents" xr:uid="{4276BF02-2655-4CAD-A145-B58FE05C3DBB}"/>
  </hyperlinks>
  <pageMargins left="0.7" right="0.7" top="0.75" bottom="0.75" header="0.3" footer="0.3"/>
  <legacy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B9C06-242B-4288-BAE6-61C9BBDA0FDF}">
  <sheetPr codeName="Sheet5">
    <tabColor rgb="FF10B981"/>
  </sheetPr>
  <dimension ref="A1:E7"/>
  <sheetViews>
    <sheetView workbookViewId="0">
      <selection activeCell="B1" sqref="B1"/>
    </sheetView>
  </sheetViews>
  <sheetFormatPr defaultRowHeight="14.5"/>
  <cols>
    <col min="1" max="1" width="12.81640625" customWidth="1"/>
    <col min="2" max="2" width="11.453125" customWidth="1"/>
    <col min="3" max="3" width="11.1796875" customWidth="1"/>
  </cols>
  <sheetData>
    <row r="1" spans="1:5">
      <c r="A1" s="7" t="s">
        <v>1955</v>
      </c>
    </row>
    <row r="5" spans="1:5">
      <c r="A5" t="s">
        <v>1826</v>
      </c>
    </row>
    <row r="6" spans="1:5">
      <c r="A6" s="109" t="s">
        <v>1375</v>
      </c>
      <c r="B6" s="109" t="s">
        <v>1391</v>
      </c>
      <c r="C6" s="109" t="s">
        <v>1392</v>
      </c>
      <c r="D6" s="109" t="s">
        <v>1403</v>
      </c>
      <c r="E6" s="109" t="s">
        <v>1400</v>
      </c>
    </row>
    <row r="7" spans="1:5">
      <c r="A7" s="110"/>
      <c r="B7" s="110"/>
      <c r="C7" s="110"/>
      <c r="D7" s="110"/>
      <c r="E7" s="110"/>
    </row>
  </sheetData>
  <hyperlinks>
    <hyperlink ref="A1" location="'TOC - Table of Contents'!A5" display="⬅ Return to Table of Contents" xr:uid="{FCDA48B3-80B2-4C2E-A1AE-E06A4ED5A449}"/>
  </hyperlinks>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42B66-AF1A-4C56-B936-2E9159D5F853}">
  <sheetPr codeName="Sheet13">
    <tabColor rgb="FF10B981"/>
  </sheetPr>
  <dimension ref="A1:E6"/>
  <sheetViews>
    <sheetView workbookViewId="0"/>
  </sheetViews>
  <sheetFormatPr defaultRowHeight="14.5"/>
  <cols>
    <col min="1" max="1" width="12.81640625" customWidth="1"/>
    <col min="2" max="2" width="11.453125" customWidth="1"/>
    <col min="3" max="3" width="11.1796875" customWidth="1"/>
  </cols>
  <sheetData>
    <row r="1" spans="1:5">
      <c r="A1" s="7" t="s">
        <v>1955</v>
      </c>
    </row>
    <row r="4" spans="1:5">
      <c r="A4" t="s">
        <v>1579</v>
      </c>
    </row>
    <row r="5" spans="1:5">
      <c r="A5" s="109" t="s">
        <v>1375</v>
      </c>
      <c r="B5" s="109" t="s">
        <v>1391</v>
      </c>
      <c r="C5" s="109" t="s">
        <v>1392</v>
      </c>
      <c r="D5" s="109" t="s">
        <v>1403</v>
      </c>
      <c r="E5" s="109" t="s">
        <v>1400</v>
      </c>
    </row>
    <row r="6" spans="1:5">
      <c r="A6" s="110"/>
      <c r="B6" s="110"/>
      <c r="C6" s="110"/>
      <c r="D6" s="110"/>
      <c r="E6" s="110"/>
    </row>
  </sheetData>
  <hyperlinks>
    <hyperlink ref="A1" location="'TOC - Table of Contents'!A5" display="⬅ Return to Table of Contents" xr:uid="{1F12BC39-7DD0-4FB2-AADF-82AFAC9A416D}"/>
  </hyperlinks>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83DD6-F1DF-47F5-B001-DA067B01E6F2}">
  <sheetPr codeName="Sheet38">
    <tabColor rgb="FF10B981"/>
  </sheetPr>
  <dimension ref="A1:E7"/>
  <sheetViews>
    <sheetView workbookViewId="0"/>
  </sheetViews>
  <sheetFormatPr defaultRowHeight="14.5"/>
  <cols>
    <col min="1" max="1" width="12.81640625" customWidth="1"/>
    <col min="2" max="2" width="11.453125" customWidth="1"/>
    <col min="3" max="3" width="11.1796875" customWidth="1"/>
  </cols>
  <sheetData>
    <row r="1" spans="1:5">
      <c r="A1" s="7" t="s">
        <v>1955</v>
      </c>
    </row>
    <row r="5" spans="1:5">
      <c r="A5" t="s">
        <v>1580</v>
      </c>
    </row>
    <row r="6" spans="1:5">
      <c r="A6" s="109" t="s">
        <v>1375</v>
      </c>
      <c r="B6" s="109" t="s">
        <v>1391</v>
      </c>
      <c r="C6" s="109" t="s">
        <v>1392</v>
      </c>
      <c r="D6" s="109" t="s">
        <v>1403</v>
      </c>
      <c r="E6" s="109" t="s">
        <v>1400</v>
      </c>
    </row>
    <row r="7" spans="1:5">
      <c r="A7" s="110"/>
      <c r="B7" s="110"/>
      <c r="C7" s="110"/>
      <c r="D7" s="110"/>
      <c r="E7" s="110"/>
    </row>
  </sheetData>
  <hyperlinks>
    <hyperlink ref="A1" location="'TOC - Table of Contents'!A5" display="⬅ Return to Table of Contents" xr:uid="{309E5D7E-E5B6-487B-A87B-362558590454}"/>
  </hyperlinks>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DD306-3AA8-4F9E-8172-17BB3F6310AB}">
  <sheetPr codeName="Sheet39">
    <tabColor rgb="FF10B981"/>
  </sheetPr>
  <dimension ref="A1:E6"/>
  <sheetViews>
    <sheetView workbookViewId="0"/>
  </sheetViews>
  <sheetFormatPr defaultRowHeight="14.5"/>
  <cols>
    <col min="1" max="1" width="12.81640625" customWidth="1"/>
    <col min="2" max="2" width="11.453125" customWidth="1"/>
    <col min="3" max="3" width="11.1796875" customWidth="1"/>
  </cols>
  <sheetData>
    <row r="1" spans="1:5">
      <c r="A1" s="7" t="s">
        <v>1955</v>
      </c>
    </row>
    <row r="4" spans="1:5">
      <c r="A4" t="s">
        <v>1581</v>
      </c>
    </row>
    <row r="5" spans="1:5">
      <c r="A5" s="109" t="s">
        <v>1375</v>
      </c>
      <c r="B5" s="109" t="s">
        <v>1391</v>
      </c>
      <c r="C5" s="109" t="s">
        <v>1392</v>
      </c>
      <c r="D5" s="109" t="s">
        <v>1403</v>
      </c>
      <c r="E5" s="109" t="s">
        <v>1400</v>
      </c>
    </row>
    <row r="6" spans="1:5">
      <c r="A6" s="110"/>
      <c r="B6" s="110"/>
      <c r="C6" s="110"/>
      <c r="D6" s="110"/>
      <c r="E6" s="110"/>
    </row>
  </sheetData>
  <hyperlinks>
    <hyperlink ref="A1" location="'TOC - Table of Contents'!A5" display="⬅ Return to Table of Contents" xr:uid="{DAF86615-56F2-4963-A8FD-358D7816277C}"/>
  </hyperlinks>
  <pageMargins left="0.7" right="0.7" top="0.75" bottom="0.75" header="0.3" footer="0.3"/>
  <tableParts count="1">
    <tablePart r:id="rId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9562A-0A76-4A72-8E9B-7D56ADDCCAB3}">
  <sheetPr codeName="Sheet15">
    <tabColor rgb="FF10B981"/>
  </sheetPr>
  <dimension ref="A1:E7"/>
  <sheetViews>
    <sheetView workbookViewId="0"/>
  </sheetViews>
  <sheetFormatPr defaultRowHeight="14.5"/>
  <cols>
    <col min="1" max="1" width="12.81640625" customWidth="1"/>
    <col min="2" max="2" width="11.453125" customWidth="1"/>
    <col min="3" max="3" width="11.1796875" customWidth="1"/>
  </cols>
  <sheetData>
    <row r="1" spans="1:5">
      <c r="A1" s="7" t="s">
        <v>1955</v>
      </c>
    </row>
    <row r="6" spans="1:5">
      <c r="A6" s="109" t="s">
        <v>1375</v>
      </c>
      <c r="B6" s="109" t="s">
        <v>1391</v>
      </c>
      <c r="C6" s="109" t="s">
        <v>1392</v>
      </c>
      <c r="D6" s="109" t="s">
        <v>1403</v>
      </c>
      <c r="E6" s="109" t="s">
        <v>1400</v>
      </c>
    </row>
    <row r="7" spans="1:5">
      <c r="A7" s="110"/>
      <c r="B7" s="110"/>
      <c r="C7" s="110"/>
      <c r="D7" s="110"/>
      <c r="E7" s="110"/>
    </row>
  </sheetData>
  <hyperlinks>
    <hyperlink ref="A1" location="'TOC - Table of Contents'!A5" display="⬅ Return to Table of Contents" xr:uid="{55B105F2-7A02-4805-A1E6-D6F96B960640}"/>
  </hyperlinks>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AF0B19-3804-40DD-897F-2056481BF5B9}">
  <sheetPr codeName="Sheet40">
    <tabColor rgb="FF10B981"/>
  </sheetPr>
  <dimension ref="A1"/>
  <sheetViews>
    <sheetView workbookViewId="0"/>
  </sheetViews>
  <sheetFormatPr defaultRowHeight="14.5"/>
  <sheetData>
    <row r="1" spans="1:1">
      <c r="A1" s="7" t="s">
        <v>1955</v>
      </c>
    </row>
  </sheetData>
  <hyperlinks>
    <hyperlink ref="A1" location="'TOC - Table of Contents'!A5" display="⬅ Return to Table of Contents" xr:uid="{E73E89FE-3980-4DAF-8AD0-4B52A9CEEA48}"/>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F24F-A63A-42DC-8129-1014A1073CFF}">
  <sheetPr codeName="Sheet12">
    <tabColor rgb="FFF59E0B"/>
  </sheetPr>
  <dimension ref="A1:E7"/>
  <sheetViews>
    <sheetView workbookViewId="0"/>
  </sheetViews>
  <sheetFormatPr defaultRowHeight="14.5"/>
  <cols>
    <col min="1" max="1" width="12.81640625" customWidth="1"/>
    <col min="2" max="2" width="11.453125" customWidth="1"/>
    <col min="3" max="3" width="11.1796875" customWidth="1"/>
  </cols>
  <sheetData>
    <row r="1" spans="1:5">
      <c r="A1" s="7" t="s">
        <v>1955</v>
      </c>
    </row>
    <row r="5" spans="1:5">
      <c r="A5" t="s">
        <v>317</v>
      </c>
    </row>
    <row r="6" spans="1:5">
      <c r="A6" s="109" t="s">
        <v>1375</v>
      </c>
      <c r="B6" s="109" t="s">
        <v>1391</v>
      </c>
      <c r="C6" s="109" t="s">
        <v>1392</v>
      </c>
      <c r="D6" s="109" t="s">
        <v>1403</v>
      </c>
      <c r="E6" s="109" t="s">
        <v>1400</v>
      </c>
    </row>
    <row r="7" spans="1:5">
      <c r="A7" s="110"/>
      <c r="B7" s="110"/>
      <c r="C7" s="110"/>
      <c r="D7" s="110"/>
      <c r="E7" s="110"/>
    </row>
  </sheetData>
  <hyperlinks>
    <hyperlink ref="A1" location="'TOC - Table of Contents'!A5" display="⬅ Return to Table of Contents" xr:uid="{1A24CAFA-1F6D-42E7-A13C-4E80AC489101}"/>
  </hyperlinks>
  <pageMargins left="0.7" right="0.7" top="0.75" bottom="0.75" header="0.3" footer="0.3"/>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BF6A-8B66-4D03-BCD1-D6BC59D9657B}">
  <sheetPr codeName="Sheet7">
    <tabColor rgb="FFF59E0B"/>
  </sheetPr>
  <dimension ref="A1:M15"/>
  <sheetViews>
    <sheetView workbookViewId="0"/>
  </sheetViews>
  <sheetFormatPr defaultRowHeight="14.5"/>
  <cols>
    <col min="1" max="8" width="10.453125" customWidth="1"/>
  </cols>
  <sheetData>
    <row r="1" spans="1:13">
      <c r="A1" s="7" t="s">
        <v>1955</v>
      </c>
    </row>
    <row r="4" spans="1:13">
      <c r="A4" t="s">
        <v>1870</v>
      </c>
    </row>
    <row r="5" spans="1:13">
      <c r="A5" t="s">
        <v>164</v>
      </c>
      <c r="B5" t="s">
        <v>1829</v>
      </c>
      <c r="C5" t="s">
        <v>1830</v>
      </c>
      <c r="D5" t="s">
        <v>1831</v>
      </c>
      <c r="E5" t="s">
        <v>1866</v>
      </c>
      <c r="F5" t="s">
        <v>1867</v>
      </c>
      <c r="G5" t="s">
        <v>1868</v>
      </c>
      <c r="H5" t="s">
        <v>1869</v>
      </c>
    </row>
    <row r="6" spans="1:13">
      <c r="M6" t="s">
        <v>1871</v>
      </c>
    </row>
    <row r="7" spans="1:13">
      <c r="M7" t="s">
        <v>1872</v>
      </c>
    </row>
    <row r="8" spans="1:13">
      <c r="M8" t="s">
        <v>1873</v>
      </c>
    </row>
    <row r="9" spans="1:13">
      <c r="M9" t="s">
        <v>1874</v>
      </c>
    </row>
    <row r="10" spans="1:13">
      <c r="M10" t="s">
        <v>1875</v>
      </c>
    </row>
    <row r="11" spans="1:13">
      <c r="M11" t="s">
        <v>1876</v>
      </c>
    </row>
    <row r="12" spans="1:13">
      <c r="M12" t="s">
        <v>1877</v>
      </c>
    </row>
    <row r="13" spans="1:13">
      <c r="M13" t="s">
        <v>1878</v>
      </c>
    </row>
    <row r="14" spans="1:13">
      <c r="M14" t="s">
        <v>1879</v>
      </c>
    </row>
    <row r="15" spans="1:13">
      <c r="M15" t="s">
        <v>1880</v>
      </c>
    </row>
  </sheetData>
  <hyperlinks>
    <hyperlink ref="A1" location="'TOC - Table of Contents'!A5" display="⬅ Return to Table of Contents" xr:uid="{714B96BA-EF81-4C65-ABC2-E82A5E2DBC47}"/>
  </hyperlinks>
  <pageMargins left="0.7" right="0.7" top="0.75" bottom="0.75" header="0.3" footer="0.3"/>
  <tableParts count="1">
    <tablePart r:id="rId1"/>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F2F7F3-61B0-422E-ABE2-E2420A40203A}">
  <sheetPr codeName="Sheet42">
    <tabColor rgb="FFF59E0B"/>
  </sheetPr>
  <dimension ref="A1:G5"/>
  <sheetViews>
    <sheetView workbookViewId="0"/>
  </sheetViews>
  <sheetFormatPr defaultRowHeight="14.5"/>
  <cols>
    <col min="1" max="7" width="10.453125" customWidth="1"/>
  </cols>
  <sheetData>
    <row r="1" spans="1:7">
      <c r="A1" s="7" t="s">
        <v>1955</v>
      </c>
    </row>
    <row r="4" spans="1:7">
      <c r="A4" t="s">
        <v>1881</v>
      </c>
    </row>
    <row r="5" spans="1:7">
      <c r="A5" t="s">
        <v>164</v>
      </c>
      <c r="B5" t="s">
        <v>1829</v>
      </c>
      <c r="C5" t="s">
        <v>1830</v>
      </c>
      <c r="D5" t="s">
        <v>1831</v>
      </c>
      <c r="E5" t="s">
        <v>1866</v>
      </c>
      <c r="F5" t="s">
        <v>1867</v>
      </c>
      <c r="G5" t="s">
        <v>1868</v>
      </c>
    </row>
  </sheetData>
  <hyperlinks>
    <hyperlink ref="A1" location="'TOC - Table of Contents'!A5" display="⬅ Return to Table of Contents" xr:uid="{2267A8BB-F4CE-48DB-A6EA-47B6BE975D21}"/>
  </hyperlinks>
  <pageMargins left="0.7" right="0.7" top="0.75" bottom="0.75" header="0.3" footer="0.3"/>
  <tableParts count="1">
    <tablePart r:id="rId1"/>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5911D-623C-4C13-BA4F-14812464BD1E}">
  <sheetPr codeName="Sheet43">
    <tabColor rgb="FFF59E0B"/>
  </sheetPr>
  <dimension ref="A1:I6"/>
  <sheetViews>
    <sheetView workbookViewId="0"/>
  </sheetViews>
  <sheetFormatPr defaultRowHeight="14.5"/>
  <cols>
    <col min="1" max="9" width="10.453125" customWidth="1"/>
  </cols>
  <sheetData>
    <row r="1" spans="1:9">
      <c r="A1" s="7" t="s">
        <v>1955</v>
      </c>
    </row>
    <row r="5" spans="1:9">
      <c r="A5" t="s">
        <v>1883</v>
      </c>
    </row>
    <row r="6" spans="1:9">
      <c r="A6" t="s">
        <v>164</v>
      </c>
      <c r="B6" t="s">
        <v>1829</v>
      </c>
      <c r="C6" t="s">
        <v>1830</v>
      </c>
      <c r="D6" t="s">
        <v>1831</v>
      </c>
      <c r="E6" t="s">
        <v>1866</v>
      </c>
      <c r="F6" t="s">
        <v>1867</v>
      </c>
      <c r="G6" t="s">
        <v>1868</v>
      </c>
      <c r="H6" t="s">
        <v>1869</v>
      </c>
      <c r="I6" t="s">
        <v>1882</v>
      </c>
    </row>
  </sheetData>
  <hyperlinks>
    <hyperlink ref="A1" location="'TOC - Table of Contents'!A5" display="⬅ Return to Table of Contents" xr:uid="{6C22DC8C-B036-4A1C-8462-FFC706128010}"/>
  </hyperlinks>
  <pageMargins left="0.7" right="0.7" top="0.75" bottom="0.75" header="0.3" footer="0.3"/>
  <tableParts count="1">
    <tablePart r:id="rId1"/>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CE819A-2B57-446B-8419-8654201F5714}">
  <sheetPr codeName="Sheet17">
    <tabColor rgb="FF38BDF8"/>
  </sheetPr>
  <dimension ref="A1:U744"/>
  <sheetViews>
    <sheetView workbookViewId="0"/>
  </sheetViews>
  <sheetFormatPr defaultRowHeight="14.5"/>
  <cols>
    <col min="1" max="2" width="10.453125" customWidth="1"/>
    <col min="4" max="4" width="17.1796875" bestFit="1" customWidth="1"/>
    <col min="6" max="6" width="10.1796875" customWidth="1"/>
    <col min="8" max="8" width="14.08984375" customWidth="1"/>
    <col min="13" max="13" width="14.7265625" customWidth="1"/>
    <col min="14" max="14" width="11.08984375" customWidth="1"/>
    <col min="15" max="15" width="9.6328125" customWidth="1"/>
    <col min="17" max="17" width="9.90625" customWidth="1"/>
    <col min="19" max="19" width="12.08984375" customWidth="1"/>
    <col min="20" max="20" width="11.54296875" customWidth="1"/>
    <col min="21" max="21" width="10.453125" customWidth="1"/>
  </cols>
  <sheetData>
    <row r="1" spans="1:21">
      <c r="A1" s="7" t="s">
        <v>1955</v>
      </c>
      <c r="D1" s="76" t="s">
        <v>365</v>
      </c>
      <c r="E1" s="77" t="s">
        <v>366</v>
      </c>
      <c r="F1" s="77" t="s">
        <v>102</v>
      </c>
      <c r="G1" s="77" t="s">
        <v>282</v>
      </c>
      <c r="H1" s="77" t="s">
        <v>9</v>
      </c>
      <c r="I1" s="77" t="s">
        <v>234</v>
      </c>
      <c r="J1" s="77" t="s">
        <v>367</v>
      </c>
      <c r="K1" s="77" t="s">
        <v>368</v>
      </c>
      <c r="L1" s="77" t="s">
        <v>369</v>
      </c>
      <c r="M1" s="77" t="s">
        <v>370</v>
      </c>
      <c r="N1" s="77" t="s">
        <v>371</v>
      </c>
      <c r="O1" s="77" t="s">
        <v>372</v>
      </c>
      <c r="P1" s="77" t="s">
        <v>373</v>
      </c>
      <c r="Q1" s="77" t="s">
        <v>324</v>
      </c>
      <c r="R1" s="77" t="s">
        <v>374</v>
      </c>
      <c r="S1" s="77" t="s">
        <v>375</v>
      </c>
      <c r="T1" s="77" t="s">
        <v>376</v>
      </c>
      <c r="U1" s="77" t="s">
        <v>164</v>
      </c>
    </row>
    <row r="2" spans="1:21">
      <c r="D2" s="72">
        <v>107082091697</v>
      </c>
      <c r="E2" s="68" t="s">
        <v>377</v>
      </c>
      <c r="F2" s="68" t="s">
        <v>378</v>
      </c>
      <c r="G2" s="68" t="s">
        <v>379</v>
      </c>
      <c r="H2" s="68"/>
      <c r="I2" s="68" t="s">
        <v>380</v>
      </c>
      <c r="J2" s="68">
        <v>4.3</v>
      </c>
      <c r="K2" s="68">
        <v>4.3</v>
      </c>
      <c r="L2" s="68">
        <v>1</v>
      </c>
      <c r="M2" s="68"/>
      <c r="N2" s="68" t="s">
        <v>381</v>
      </c>
      <c r="O2" s="68" t="s">
        <v>70</v>
      </c>
      <c r="P2" s="68"/>
      <c r="Q2" s="68" t="s">
        <v>382</v>
      </c>
      <c r="R2" s="68"/>
      <c r="S2" s="68" t="s">
        <v>383</v>
      </c>
      <c r="T2" s="68" t="s">
        <v>384</v>
      </c>
      <c r="U2" s="68"/>
    </row>
    <row r="3" spans="1:21">
      <c r="D3" s="73" t="s">
        <v>385</v>
      </c>
      <c r="E3" s="69" t="s">
        <v>386</v>
      </c>
      <c r="F3" s="69" t="s">
        <v>387</v>
      </c>
      <c r="G3" s="69" t="s">
        <v>388</v>
      </c>
      <c r="H3" s="69" t="s">
        <v>389</v>
      </c>
      <c r="I3" s="69" t="s">
        <v>390</v>
      </c>
      <c r="J3" s="69">
        <v>11.57</v>
      </c>
      <c r="K3" s="69">
        <v>11.57</v>
      </c>
      <c r="L3" s="69">
        <v>2</v>
      </c>
      <c r="M3" s="69"/>
      <c r="N3" s="69" t="s">
        <v>381</v>
      </c>
      <c r="O3" s="69" t="s">
        <v>70</v>
      </c>
      <c r="P3" s="69"/>
      <c r="Q3" s="69"/>
      <c r="R3" s="69"/>
      <c r="S3" s="69" t="s">
        <v>391</v>
      </c>
      <c r="T3" s="69" t="s">
        <v>392</v>
      </c>
      <c r="U3" s="69"/>
    </row>
    <row r="4" spans="1:21">
      <c r="D4" s="74" t="s">
        <v>393</v>
      </c>
      <c r="E4" s="68" t="s">
        <v>386</v>
      </c>
      <c r="F4" s="68" t="s">
        <v>387</v>
      </c>
      <c r="G4" s="68" t="s">
        <v>388</v>
      </c>
      <c r="H4" s="68" t="s">
        <v>389</v>
      </c>
      <c r="I4" s="68" t="s">
        <v>394</v>
      </c>
      <c r="J4" s="68">
        <v>0.51</v>
      </c>
      <c r="K4" s="68">
        <v>0.51</v>
      </c>
      <c r="L4" s="68">
        <v>2</v>
      </c>
      <c r="M4" s="68"/>
      <c r="N4" s="68" t="s">
        <v>381</v>
      </c>
      <c r="O4" s="68" t="s">
        <v>70</v>
      </c>
      <c r="P4" s="68"/>
      <c r="Q4" s="68"/>
      <c r="R4" s="68"/>
      <c r="S4" s="68" t="s">
        <v>391</v>
      </c>
      <c r="T4" s="68" t="s">
        <v>392</v>
      </c>
      <c r="U4" s="68"/>
    </row>
    <row r="5" spans="1:21">
      <c r="D5" s="73" t="s">
        <v>395</v>
      </c>
      <c r="E5" s="69" t="s">
        <v>386</v>
      </c>
      <c r="F5" s="69" t="s">
        <v>387</v>
      </c>
      <c r="G5" s="69" t="s">
        <v>388</v>
      </c>
      <c r="H5" s="69" t="s">
        <v>396</v>
      </c>
      <c r="I5" s="69" t="s">
        <v>397</v>
      </c>
      <c r="J5" s="69">
        <v>4.2</v>
      </c>
      <c r="K5" s="69">
        <v>4.2</v>
      </c>
      <c r="L5" s="69">
        <v>1</v>
      </c>
      <c r="M5" s="69"/>
      <c r="N5" s="69" t="s">
        <v>381</v>
      </c>
      <c r="O5" s="69" t="s">
        <v>69</v>
      </c>
      <c r="P5" s="69"/>
      <c r="Q5" s="69"/>
      <c r="R5" s="69"/>
      <c r="S5" s="69" t="s">
        <v>391</v>
      </c>
      <c r="T5" s="69" t="s">
        <v>398</v>
      </c>
      <c r="U5" s="69"/>
    </row>
    <row r="6" spans="1:21">
      <c r="D6" s="74" t="s">
        <v>399</v>
      </c>
      <c r="E6" s="68" t="s">
        <v>386</v>
      </c>
      <c r="F6" s="68" t="s">
        <v>387</v>
      </c>
      <c r="G6" s="68" t="s">
        <v>388</v>
      </c>
      <c r="H6" s="68" t="s">
        <v>389</v>
      </c>
      <c r="I6" s="68" t="s">
        <v>400</v>
      </c>
      <c r="J6" s="68">
        <v>26.31</v>
      </c>
      <c r="K6" s="68">
        <v>26.31</v>
      </c>
      <c r="L6" s="68">
        <v>2</v>
      </c>
      <c r="M6" s="68"/>
      <c r="N6" s="68" t="s">
        <v>381</v>
      </c>
      <c r="O6" s="68" t="s">
        <v>70</v>
      </c>
      <c r="P6" s="68"/>
      <c r="Q6" s="68"/>
      <c r="R6" s="68"/>
      <c r="S6" s="68" t="s">
        <v>391</v>
      </c>
      <c r="T6" s="68" t="s">
        <v>392</v>
      </c>
      <c r="U6" s="68"/>
    </row>
    <row r="7" spans="1:21">
      <c r="D7" s="73" t="s">
        <v>401</v>
      </c>
      <c r="E7" s="69" t="s">
        <v>386</v>
      </c>
      <c r="F7" s="69" t="s">
        <v>387</v>
      </c>
      <c r="G7" s="69" t="s">
        <v>388</v>
      </c>
      <c r="H7" s="69" t="s">
        <v>389</v>
      </c>
      <c r="I7" s="69" t="s">
        <v>402</v>
      </c>
      <c r="J7" s="69">
        <v>1.91</v>
      </c>
      <c r="K7" s="69">
        <v>1.91</v>
      </c>
      <c r="L7" s="69">
        <v>2</v>
      </c>
      <c r="M7" s="69"/>
      <c r="N7" s="69" t="s">
        <v>381</v>
      </c>
      <c r="O7" s="69" t="s">
        <v>70</v>
      </c>
      <c r="P7" s="69"/>
      <c r="Q7" s="69"/>
      <c r="R7" s="69"/>
      <c r="S7" s="69" t="s">
        <v>391</v>
      </c>
      <c r="T7" s="69" t="s">
        <v>392</v>
      </c>
      <c r="U7" s="69"/>
    </row>
    <row r="8" spans="1:21">
      <c r="D8" s="74" t="s">
        <v>403</v>
      </c>
      <c r="E8" s="68" t="s">
        <v>386</v>
      </c>
      <c r="F8" s="68" t="s">
        <v>387</v>
      </c>
      <c r="G8" s="68" t="s">
        <v>388</v>
      </c>
      <c r="H8" s="68" t="s">
        <v>389</v>
      </c>
      <c r="I8" s="68" t="s">
        <v>404</v>
      </c>
      <c r="J8" s="68">
        <v>10.52</v>
      </c>
      <c r="K8" s="68">
        <v>10.52</v>
      </c>
      <c r="L8" s="68">
        <v>2</v>
      </c>
      <c r="M8" s="68"/>
      <c r="N8" s="68" t="s">
        <v>381</v>
      </c>
      <c r="O8" s="68" t="s">
        <v>70</v>
      </c>
      <c r="P8" s="68"/>
      <c r="Q8" s="68"/>
      <c r="R8" s="68"/>
      <c r="S8" s="68" t="s">
        <v>391</v>
      </c>
      <c r="T8" s="68" t="s">
        <v>392</v>
      </c>
      <c r="U8" s="68"/>
    </row>
    <row r="9" spans="1:21">
      <c r="D9" s="73" t="s">
        <v>405</v>
      </c>
      <c r="E9" s="69" t="s">
        <v>386</v>
      </c>
      <c r="F9" s="69" t="s">
        <v>387</v>
      </c>
      <c r="G9" s="69" t="s">
        <v>388</v>
      </c>
      <c r="H9" s="69" t="s">
        <v>389</v>
      </c>
      <c r="I9" s="69" t="s">
        <v>406</v>
      </c>
      <c r="J9" s="69">
        <v>1.44</v>
      </c>
      <c r="K9" s="69">
        <v>1.44</v>
      </c>
      <c r="L9" s="69">
        <v>2</v>
      </c>
      <c r="M9" s="69"/>
      <c r="N9" s="69" t="s">
        <v>381</v>
      </c>
      <c r="O9" s="69" t="s">
        <v>70</v>
      </c>
      <c r="P9" s="69"/>
      <c r="Q9" s="69"/>
      <c r="R9" s="69"/>
      <c r="S9" s="69" t="s">
        <v>391</v>
      </c>
      <c r="T9" s="69" t="s">
        <v>392</v>
      </c>
      <c r="U9" s="69"/>
    </row>
    <row r="10" spans="1:21">
      <c r="D10" s="74" t="s">
        <v>407</v>
      </c>
      <c r="E10" s="68" t="s">
        <v>386</v>
      </c>
      <c r="F10" s="68" t="s">
        <v>387</v>
      </c>
      <c r="G10" s="68" t="s">
        <v>388</v>
      </c>
      <c r="H10" s="68" t="s">
        <v>389</v>
      </c>
      <c r="I10" s="68" t="s">
        <v>408</v>
      </c>
      <c r="J10" s="68">
        <v>1.1100000000000001</v>
      </c>
      <c r="K10" s="68">
        <v>1.1100000000000001</v>
      </c>
      <c r="L10" s="68">
        <v>2</v>
      </c>
      <c r="M10" s="68"/>
      <c r="N10" s="68" t="s">
        <v>381</v>
      </c>
      <c r="O10" s="68" t="s">
        <v>70</v>
      </c>
      <c r="P10" s="68"/>
      <c r="Q10" s="68"/>
      <c r="R10" s="68"/>
      <c r="S10" s="68" t="s">
        <v>391</v>
      </c>
      <c r="T10" s="68" t="s">
        <v>392</v>
      </c>
      <c r="U10" s="68"/>
    </row>
    <row r="11" spans="1:21">
      <c r="D11" s="73" t="s">
        <v>409</v>
      </c>
      <c r="E11" s="69" t="s">
        <v>386</v>
      </c>
      <c r="F11" s="69" t="s">
        <v>387</v>
      </c>
      <c r="G11" s="69" t="s">
        <v>388</v>
      </c>
      <c r="H11" s="69" t="s">
        <v>389</v>
      </c>
      <c r="I11" s="69" t="s">
        <v>410</v>
      </c>
      <c r="J11" s="69">
        <v>21.04</v>
      </c>
      <c r="K11" s="69">
        <v>21.04</v>
      </c>
      <c r="L11" s="69">
        <v>2</v>
      </c>
      <c r="M11" s="69"/>
      <c r="N11" s="69" t="s">
        <v>381</v>
      </c>
      <c r="O11" s="69" t="s">
        <v>70</v>
      </c>
      <c r="P11" s="69"/>
      <c r="Q11" s="69"/>
      <c r="R11" s="69"/>
      <c r="S11" s="69" t="s">
        <v>391</v>
      </c>
      <c r="T11" s="69" t="s">
        <v>392</v>
      </c>
      <c r="U11" s="69"/>
    </row>
    <row r="12" spans="1:21">
      <c r="D12" s="74" t="s">
        <v>411</v>
      </c>
      <c r="E12" s="68" t="s">
        <v>386</v>
      </c>
      <c r="F12" s="68" t="s">
        <v>387</v>
      </c>
      <c r="G12" s="68" t="s">
        <v>388</v>
      </c>
      <c r="H12" s="68" t="s">
        <v>389</v>
      </c>
      <c r="I12" s="68" t="s">
        <v>397</v>
      </c>
      <c r="J12" s="68">
        <v>4.2</v>
      </c>
      <c r="K12" s="68">
        <v>4.2</v>
      </c>
      <c r="L12" s="68">
        <v>1</v>
      </c>
      <c r="M12" s="68"/>
      <c r="N12" s="68" t="s">
        <v>381</v>
      </c>
      <c r="O12" s="68" t="s">
        <v>70</v>
      </c>
      <c r="P12" s="68"/>
      <c r="Q12" s="68"/>
      <c r="R12" s="68"/>
      <c r="S12" s="68" t="s">
        <v>392</v>
      </c>
      <c r="T12" s="68" t="s">
        <v>392</v>
      </c>
      <c r="U12" s="68"/>
    </row>
    <row r="13" spans="1:21">
      <c r="D13" s="75">
        <v>107082005259</v>
      </c>
      <c r="E13" s="69" t="s">
        <v>50</v>
      </c>
      <c r="F13" s="69" t="s">
        <v>387</v>
      </c>
      <c r="G13" s="69" t="s">
        <v>388</v>
      </c>
      <c r="H13" s="69"/>
      <c r="I13" s="69" t="s">
        <v>412</v>
      </c>
      <c r="J13" s="69">
        <v>5.43</v>
      </c>
      <c r="K13" s="69">
        <v>5.43</v>
      </c>
      <c r="L13" s="69">
        <v>1</v>
      </c>
      <c r="M13" s="69"/>
      <c r="N13" s="69" t="s">
        <v>381</v>
      </c>
      <c r="O13" s="69" t="s">
        <v>70</v>
      </c>
      <c r="P13" s="69"/>
      <c r="Q13" s="69" t="s">
        <v>382</v>
      </c>
      <c r="R13" s="69"/>
      <c r="S13" s="69" t="s">
        <v>413</v>
      </c>
      <c r="T13" s="69" t="s">
        <v>384</v>
      </c>
      <c r="U13" s="69"/>
    </row>
    <row r="14" spans="1:21">
      <c r="D14" s="72">
        <v>107082005258</v>
      </c>
      <c r="E14" s="68" t="s">
        <v>50</v>
      </c>
      <c r="F14" s="68" t="s">
        <v>387</v>
      </c>
      <c r="G14" s="68" t="s">
        <v>388</v>
      </c>
      <c r="H14" s="68"/>
      <c r="I14" s="68" t="s">
        <v>414</v>
      </c>
      <c r="J14" s="68">
        <v>1.44</v>
      </c>
      <c r="K14" s="68">
        <v>1.44</v>
      </c>
      <c r="L14" s="68">
        <v>1</v>
      </c>
      <c r="M14" s="68"/>
      <c r="N14" s="68" t="s">
        <v>381</v>
      </c>
      <c r="O14" s="68" t="s">
        <v>70</v>
      </c>
      <c r="P14" s="68"/>
      <c r="Q14" s="68" t="s">
        <v>382</v>
      </c>
      <c r="R14" s="68"/>
      <c r="S14" s="68" t="s">
        <v>413</v>
      </c>
      <c r="T14" s="68" t="s">
        <v>384</v>
      </c>
      <c r="U14" s="68"/>
    </row>
    <row r="15" spans="1:21">
      <c r="D15" s="75">
        <v>107082077442</v>
      </c>
      <c r="E15" s="69" t="s">
        <v>50</v>
      </c>
      <c r="F15" s="69" t="s">
        <v>387</v>
      </c>
      <c r="G15" s="69" t="s">
        <v>388</v>
      </c>
      <c r="H15" s="69"/>
      <c r="I15" s="69" t="s">
        <v>415</v>
      </c>
      <c r="J15" s="69">
        <v>1.2</v>
      </c>
      <c r="K15" s="69">
        <v>1.2</v>
      </c>
      <c r="L15" s="69">
        <v>3</v>
      </c>
      <c r="M15" s="69"/>
      <c r="N15" s="69" t="s">
        <v>381</v>
      </c>
      <c r="O15" s="69" t="s">
        <v>70</v>
      </c>
      <c r="P15" s="69"/>
      <c r="Q15" s="69" t="s">
        <v>382</v>
      </c>
      <c r="R15" s="69"/>
      <c r="S15" s="69" t="s">
        <v>413</v>
      </c>
      <c r="T15" s="69" t="s">
        <v>384</v>
      </c>
      <c r="U15" s="69"/>
    </row>
    <row r="16" spans="1:21">
      <c r="D16" s="72">
        <v>4157276653</v>
      </c>
      <c r="E16" s="68" t="s">
        <v>416</v>
      </c>
      <c r="F16" s="68" t="s">
        <v>387</v>
      </c>
      <c r="G16" s="68" t="s">
        <v>388</v>
      </c>
      <c r="H16" s="68"/>
      <c r="I16" s="68" t="s">
        <v>417</v>
      </c>
      <c r="J16" s="68">
        <v>8.3800000000000008</v>
      </c>
      <c r="K16" s="68">
        <v>8.3800000000000008</v>
      </c>
      <c r="L16" s="68">
        <v>1</v>
      </c>
      <c r="M16" s="68"/>
      <c r="N16" s="68" t="s">
        <v>381</v>
      </c>
      <c r="O16" s="68" t="s">
        <v>70</v>
      </c>
      <c r="P16" s="68"/>
      <c r="Q16" s="68" t="s">
        <v>418</v>
      </c>
      <c r="R16" s="68"/>
      <c r="S16" s="68" t="s">
        <v>419</v>
      </c>
      <c r="T16" s="68" t="s">
        <v>420</v>
      </c>
      <c r="U16" s="68"/>
    </row>
    <row r="17" spans="4:21">
      <c r="D17" s="75">
        <v>4157280877</v>
      </c>
      <c r="E17" s="69" t="s">
        <v>416</v>
      </c>
      <c r="F17" s="69" t="s">
        <v>387</v>
      </c>
      <c r="G17" s="69" t="s">
        <v>388</v>
      </c>
      <c r="H17" s="69"/>
      <c r="I17" s="69" t="s">
        <v>421</v>
      </c>
      <c r="J17" s="69">
        <v>31.28</v>
      </c>
      <c r="K17" s="69">
        <v>31.28</v>
      </c>
      <c r="L17" s="69">
        <v>1</v>
      </c>
      <c r="M17" s="69"/>
      <c r="N17" s="69" t="s">
        <v>381</v>
      </c>
      <c r="O17" s="69" t="s">
        <v>70</v>
      </c>
      <c r="P17" s="69"/>
      <c r="Q17" s="69" t="s">
        <v>418</v>
      </c>
      <c r="R17" s="69"/>
      <c r="S17" s="69" t="s">
        <v>419</v>
      </c>
      <c r="T17" s="69" t="s">
        <v>420</v>
      </c>
      <c r="U17" s="69"/>
    </row>
    <row r="18" spans="4:21">
      <c r="D18" s="72">
        <v>5157242642</v>
      </c>
      <c r="E18" s="68" t="s">
        <v>416</v>
      </c>
      <c r="F18" s="68" t="s">
        <v>387</v>
      </c>
      <c r="G18" s="68" t="s">
        <v>388</v>
      </c>
      <c r="H18" s="68"/>
      <c r="I18" s="68" t="s">
        <v>422</v>
      </c>
      <c r="J18" s="68">
        <v>7.87</v>
      </c>
      <c r="K18" s="68">
        <v>7.87</v>
      </c>
      <c r="L18" s="68">
        <v>1</v>
      </c>
      <c r="M18" s="68"/>
      <c r="N18" s="68" t="s">
        <v>381</v>
      </c>
      <c r="O18" s="68" t="s">
        <v>70</v>
      </c>
      <c r="P18" s="68"/>
      <c r="Q18" s="68" t="s">
        <v>418</v>
      </c>
      <c r="R18" s="68"/>
      <c r="S18" s="68" t="s">
        <v>419</v>
      </c>
      <c r="T18" s="68" t="s">
        <v>420</v>
      </c>
      <c r="U18" s="68"/>
    </row>
    <row r="19" spans="4:21">
      <c r="D19" s="75">
        <v>4157277450</v>
      </c>
      <c r="E19" s="69" t="s">
        <v>416</v>
      </c>
      <c r="F19" s="69" t="s">
        <v>387</v>
      </c>
      <c r="G19" s="69" t="s">
        <v>388</v>
      </c>
      <c r="H19" s="69"/>
      <c r="I19" s="69" t="s">
        <v>423</v>
      </c>
      <c r="J19" s="69">
        <v>59.03</v>
      </c>
      <c r="K19" s="69">
        <v>59.03</v>
      </c>
      <c r="L19" s="69">
        <v>1</v>
      </c>
      <c r="M19" s="69"/>
      <c r="N19" s="69" t="s">
        <v>381</v>
      </c>
      <c r="O19" s="69" t="s">
        <v>70</v>
      </c>
      <c r="P19" s="69"/>
      <c r="Q19" s="69" t="s">
        <v>418</v>
      </c>
      <c r="R19" s="69"/>
      <c r="S19" s="69" t="s">
        <v>419</v>
      </c>
      <c r="T19" s="69" t="s">
        <v>420</v>
      </c>
      <c r="U19" s="69"/>
    </row>
    <row r="20" spans="4:21">
      <c r="D20" s="72">
        <v>4157275695</v>
      </c>
      <c r="E20" s="68" t="s">
        <v>416</v>
      </c>
      <c r="F20" s="68" t="s">
        <v>387</v>
      </c>
      <c r="G20" s="68" t="s">
        <v>388</v>
      </c>
      <c r="H20" s="68"/>
      <c r="I20" s="68" t="s">
        <v>424</v>
      </c>
      <c r="J20" s="68">
        <v>35.28</v>
      </c>
      <c r="K20" s="68">
        <v>35.28</v>
      </c>
      <c r="L20" s="68">
        <v>1</v>
      </c>
      <c r="M20" s="68"/>
      <c r="N20" s="68" t="s">
        <v>381</v>
      </c>
      <c r="O20" s="68" t="s">
        <v>70</v>
      </c>
      <c r="P20" s="68"/>
      <c r="Q20" s="68" t="s">
        <v>418</v>
      </c>
      <c r="R20" s="68"/>
      <c r="S20" s="68" t="s">
        <v>419</v>
      </c>
      <c r="T20" s="68" t="s">
        <v>420</v>
      </c>
      <c r="U20" s="68"/>
    </row>
    <row r="21" spans="4:21">
      <c r="D21" s="75">
        <v>4157281250</v>
      </c>
      <c r="E21" s="69" t="s">
        <v>425</v>
      </c>
      <c r="F21" s="69" t="s">
        <v>387</v>
      </c>
      <c r="G21" s="69" t="s">
        <v>388</v>
      </c>
      <c r="H21" s="69"/>
      <c r="I21" s="69" t="s">
        <v>426</v>
      </c>
      <c r="J21" s="69">
        <v>24.28</v>
      </c>
      <c r="K21" s="69">
        <v>24.28</v>
      </c>
      <c r="L21" s="69">
        <v>1</v>
      </c>
      <c r="M21" s="69"/>
      <c r="N21" s="69" t="s">
        <v>381</v>
      </c>
      <c r="O21" s="69" t="s">
        <v>70</v>
      </c>
      <c r="P21" s="69"/>
      <c r="Q21" s="69" t="s">
        <v>418</v>
      </c>
      <c r="R21" s="69"/>
      <c r="S21" s="69" t="s">
        <v>427</v>
      </c>
      <c r="T21" s="69" t="s">
        <v>420</v>
      </c>
      <c r="U21" s="69"/>
    </row>
    <row r="22" spans="4:21">
      <c r="D22" s="72">
        <v>4157281250</v>
      </c>
      <c r="E22" s="68" t="s">
        <v>425</v>
      </c>
      <c r="F22" s="68" t="s">
        <v>387</v>
      </c>
      <c r="G22" s="68" t="s">
        <v>388</v>
      </c>
      <c r="H22" s="68"/>
      <c r="I22" s="68" t="s">
        <v>426</v>
      </c>
      <c r="J22" s="68">
        <v>24.28</v>
      </c>
      <c r="K22" s="68">
        <v>24.28</v>
      </c>
      <c r="L22" s="68">
        <v>1</v>
      </c>
      <c r="M22" s="68"/>
      <c r="N22" s="68" t="s">
        <v>381</v>
      </c>
      <c r="O22" s="68" t="s">
        <v>70</v>
      </c>
      <c r="P22" s="68"/>
      <c r="Q22" s="68" t="s">
        <v>418</v>
      </c>
      <c r="R22" s="68"/>
      <c r="S22" s="68" t="s">
        <v>427</v>
      </c>
      <c r="T22" s="68" t="s">
        <v>420</v>
      </c>
      <c r="U22" s="68"/>
    </row>
    <row r="23" spans="4:21">
      <c r="D23" s="75">
        <v>4157277450</v>
      </c>
      <c r="E23" s="69" t="s">
        <v>416</v>
      </c>
      <c r="F23" s="69" t="s">
        <v>387</v>
      </c>
      <c r="G23" s="69" t="s">
        <v>388</v>
      </c>
      <c r="H23" s="69"/>
      <c r="I23" s="69" t="s">
        <v>423</v>
      </c>
      <c r="J23" s="69">
        <v>59.03</v>
      </c>
      <c r="K23" s="69">
        <v>59.03</v>
      </c>
      <c r="L23" s="69">
        <v>1</v>
      </c>
      <c r="M23" s="69"/>
      <c r="N23" s="69" t="s">
        <v>381</v>
      </c>
      <c r="O23" s="69" t="s">
        <v>70</v>
      </c>
      <c r="P23" s="69"/>
      <c r="Q23" s="69" t="s">
        <v>418</v>
      </c>
      <c r="R23" s="69"/>
      <c r="S23" s="69" t="s">
        <v>419</v>
      </c>
      <c r="T23" s="69" t="s">
        <v>420</v>
      </c>
      <c r="U23" s="69"/>
    </row>
    <row r="24" spans="4:21">
      <c r="D24" s="72">
        <v>5157242642</v>
      </c>
      <c r="E24" s="68" t="s">
        <v>416</v>
      </c>
      <c r="F24" s="68" t="s">
        <v>387</v>
      </c>
      <c r="G24" s="68" t="s">
        <v>388</v>
      </c>
      <c r="H24" s="68"/>
      <c r="I24" s="68" t="s">
        <v>422</v>
      </c>
      <c r="J24" s="68">
        <v>7.87</v>
      </c>
      <c r="K24" s="68">
        <v>7.87</v>
      </c>
      <c r="L24" s="68">
        <v>1</v>
      </c>
      <c r="M24" s="68"/>
      <c r="N24" s="68" t="s">
        <v>381</v>
      </c>
      <c r="O24" s="68" t="s">
        <v>70</v>
      </c>
      <c r="P24" s="68"/>
      <c r="Q24" s="68" t="s">
        <v>418</v>
      </c>
      <c r="R24" s="68"/>
      <c r="S24" s="68" t="s">
        <v>419</v>
      </c>
      <c r="T24" s="68" t="s">
        <v>420</v>
      </c>
      <c r="U24" s="68"/>
    </row>
    <row r="25" spans="4:21">
      <c r="D25" s="75">
        <v>4157275695</v>
      </c>
      <c r="E25" s="69" t="s">
        <v>416</v>
      </c>
      <c r="F25" s="69" t="s">
        <v>387</v>
      </c>
      <c r="G25" s="69" t="s">
        <v>388</v>
      </c>
      <c r="H25" s="69"/>
      <c r="I25" s="69" t="s">
        <v>424</v>
      </c>
      <c r="J25" s="69">
        <v>35.28</v>
      </c>
      <c r="K25" s="69">
        <v>35.28</v>
      </c>
      <c r="L25" s="69">
        <v>1</v>
      </c>
      <c r="M25" s="69"/>
      <c r="N25" s="69" t="s">
        <v>381</v>
      </c>
      <c r="O25" s="69" t="s">
        <v>70</v>
      </c>
      <c r="P25" s="69"/>
      <c r="Q25" s="69" t="s">
        <v>418</v>
      </c>
      <c r="R25" s="69"/>
      <c r="S25" s="69" t="s">
        <v>419</v>
      </c>
      <c r="T25" s="69" t="s">
        <v>420</v>
      </c>
      <c r="U25" s="69"/>
    </row>
    <row r="26" spans="4:21">
      <c r="D26" s="72">
        <v>4157276653</v>
      </c>
      <c r="E26" s="68" t="s">
        <v>416</v>
      </c>
      <c r="F26" s="68" t="s">
        <v>387</v>
      </c>
      <c r="G26" s="68" t="s">
        <v>388</v>
      </c>
      <c r="H26" s="68"/>
      <c r="I26" s="68" t="s">
        <v>417</v>
      </c>
      <c r="J26" s="68">
        <v>8.3800000000000008</v>
      </c>
      <c r="K26" s="68">
        <v>8.3800000000000008</v>
      </c>
      <c r="L26" s="68">
        <v>1</v>
      </c>
      <c r="M26" s="68"/>
      <c r="N26" s="68" t="s">
        <v>381</v>
      </c>
      <c r="O26" s="68" t="s">
        <v>70</v>
      </c>
      <c r="P26" s="68"/>
      <c r="Q26" s="68" t="s">
        <v>418</v>
      </c>
      <c r="R26" s="68"/>
      <c r="S26" s="68" t="s">
        <v>419</v>
      </c>
      <c r="T26" s="68" t="s">
        <v>420</v>
      </c>
      <c r="U26" s="68"/>
    </row>
    <row r="27" spans="4:21">
      <c r="D27" s="75">
        <v>4157280877</v>
      </c>
      <c r="E27" s="69" t="s">
        <v>416</v>
      </c>
      <c r="F27" s="69" t="s">
        <v>387</v>
      </c>
      <c r="G27" s="69" t="s">
        <v>388</v>
      </c>
      <c r="H27" s="69"/>
      <c r="I27" s="69" t="s">
        <v>421</v>
      </c>
      <c r="J27" s="69">
        <v>31.28</v>
      </c>
      <c r="K27" s="69">
        <v>31.28</v>
      </c>
      <c r="L27" s="69">
        <v>1</v>
      </c>
      <c r="M27" s="69"/>
      <c r="N27" s="69" t="s">
        <v>381</v>
      </c>
      <c r="O27" s="69" t="s">
        <v>70</v>
      </c>
      <c r="P27" s="69"/>
      <c r="Q27" s="69" t="s">
        <v>418</v>
      </c>
      <c r="R27" s="69"/>
      <c r="S27" s="69" t="s">
        <v>419</v>
      </c>
      <c r="T27" s="69" t="s">
        <v>420</v>
      </c>
      <c r="U27" s="69"/>
    </row>
    <row r="28" spans="4:21">
      <c r="D28" s="72">
        <v>107082005259</v>
      </c>
      <c r="E28" s="68" t="s">
        <v>50</v>
      </c>
      <c r="F28" s="68" t="s">
        <v>387</v>
      </c>
      <c r="G28" s="68" t="s">
        <v>388</v>
      </c>
      <c r="H28" s="68"/>
      <c r="I28" s="68" t="s">
        <v>412</v>
      </c>
      <c r="J28" s="68">
        <v>5.43</v>
      </c>
      <c r="K28" s="68">
        <v>5.43</v>
      </c>
      <c r="L28" s="68">
        <v>1</v>
      </c>
      <c r="M28" s="68"/>
      <c r="N28" s="68" t="s">
        <v>381</v>
      </c>
      <c r="O28" s="68" t="s">
        <v>70</v>
      </c>
      <c r="P28" s="68"/>
      <c r="Q28" s="68" t="s">
        <v>382</v>
      </c>
      <c r="R28" s="68"/>
      <c r="S28" s="68" t="s">
        <v>413</v>
      </c>
      <c r="T28" s="68" t="s">
        <v>384</v>
      </c>
      <c r="U28" s="68"/>
    </row>
    <row r="29" spans="4:21">
      <c r="D29" s="75">
        <v>107082005258</v>
      </c>
      <c r="E29" s="69" t="s">
        <v>50</v>
      </c>
      <c r="F29" s="69" t="s">
        <v>387</v>
      </c>
      <c r="G29" s="69" t="s">
        <v>388</v>
      </c>
      <c r="H29" s="69"/>
      <c r="I29" s="69" t="s">
        <v>414</v>
      </c>
      <c r="J29" s="69">
        <v>1.44</v>
      </c>
      <c r="K29" s="69">
        <v>1.44</v>
      </c>
      <c r="L29" s="69">
        <v>1</v>
      </c>
      <c r="M29" s="69"/>
      <c r="N29" s="69" t="s">
        <v>381</v>
      </c>
      <c r="O29" s="69" t="s">
        <v>70</v>
      </c>
      <c r="P29" s="69"/>
      <c r="Q29" s="69" t="s">
        <v>382</v>
      </c>
      <c r="R29" s="69"/>
      <c r="S29" s="69" t="s">
        <v>413</v>
      </c>
      <c r="T29" s="69" t="s">
        <v>384</v>
      </c>
      <c r="U29" s="69"/>
    </row>
    <row r="30" spans="4:21">
      <c r="D30" s="72">
        <v>107082077442</v>
      </c>
      <c r="E30" s="68" t="s">
        <v>50</v>
      </c>
      <c r="F30" s="68" t="s">
        <v>387</v>
      </c>
      <c r="G30" s="68" t="s">
        <v>388</v>
      </c>
      <c r="H30" s="68"/>
      <c r="I30" s="68" t="s">
        <v>415</v>
      </c>
      <c r="J30" s="68">
        <v>1.2</v>
      </c>
      <c r="K30" s="68">
        <v>1.2</v>
      </c>
      <c r="L30" s="68">
        <v>3</v>
      </c>
      <c r="M30" s="68"/>
      <c r="N30" s="68" t="s">
        <v>381</v>
      </c>
      <c r="O30" s="68" t="s">
        <v>70</v>
      </c>
      <c r="P30" s="68"/>
      <c r="Q30" s="68" t="s">
        <v>382</v>
      </c>
      <c r="R30" s="68"/>
      <c r="S30" s="68" t="s">
        <v>413</v>
      </c>
      <c r="T30" s="68" t="s">
        <v>384</v>
      </c>
      <c r="U30" s="68"/>
    </row>
    <row r="31" spans="4:21">
      <c r="D31" s="73" t="s">
        <v>399</v>
      </c>
      <c r="E31" s="69" t="s">
        <v>386</v>
      </c>
      <c r="F31" s="69" t="s">
        <v>387</v>
      </c>
      <c r="G31" s="69" t="s">
        <v>388</v>
      </c>
      <c r="H31" s="69" t="s">
        <v>389</v>
      </c>
      <c r="I31" s="69" t="s">
        <v>400</v>
      </c>
      <c r="J31" s="69">
        <v>26.31</v>
      </c>
      <c r="K31" s="69">
        <v>26.31</v>
      </c>
      <c r="L31" s="69">
        <v>2</v>
      </c>
      <c r="M31" s="69"/>
      <c r="N31" s="69" t="s">
        <v>381</v>
      </c>
      <c r="O31" s="69" t="s">
        <v>70</v>
      </c>
      <c r="P31" s="69"/>
      <c r="Q31" s="69"/>
      <c r="R31" s="69"/>
      <c r="S31" s="69" t="s">
        <v>391</v>
      </c>
      <c r="T31" s="69" t="s">
        <v>392</v>
      </c>
      <c r="U31" s="69"/>
    </row>
    <row r="32" spans="4:21">
      <c r="D32" s="74" t="s">
        <v>385</v>
      </c>
      <c r="E32" s="68" t="s">
        <v>386</v>
      </c>
      <c r="F32" s="68" t="s">
        <v>387</v>
      </c>
      <c r="G32" s="68" t="s">
        <v>388</v>
      </c>
      <c r="H32" s="68" t="s">
        <v>389</v>
      </c>
      <c r="I32" s="68" t="s">
        <v>390</v>
      </c>
      <c r="J32" s="68">
        <v>11.57</v>
      </c>
      <c r="K32" s="68">
        <v>11.57</v>
      </c>
      <c r="L32" s="68">
        <v>2</v>
      </c>
      <c r="M32" s="68"/>
      <c r="N32" s="68" t="s">
        <v>381</v>
      </c>
      <c r="O32" s="68" t="s">
        <v>70</v>
      </c>
      <c r="P32" s="68"/>
      <c r="Q32" s="68"/>
      <c r="R32" s="68"/>
      <c r="S32" s="68" t="s">
        <v>391</v>
      </c>
      <c r="T32" s="68" t="s">
        <v>392</v>
      </c>
      <c r="U32" s="68"/>
    </row>
    <row r="33" spans="4:21">
      <c r="D33" s="73" t="s">
        <v>403</v>
      </c>
      <c r="E33" s="69" t="s">
        <v>386</v>
      </c>
      <c r="F33" s="69" t="s">
        <v>387</v>
      </c>
      <c r="G33" s="69" t="s">
        <v>388</v>
      </c>
      <c r="H33" s="69" t="s">
        <v>389</v>
      </c>
      <c r="I33" s="69" t="s">
        <v>404</v>
      </c>
      <c r="J33" s="69">
        <v>10.52</v>
      </c>
      <c r="K33" s="69">
        <v>10.52</v>
      </c>
      <c r="L33" s="69">
        <v>2</v>
      </c>
      <c r="M33" s="69"/>
      <c r="N33" s="69" t="s">
        <v>381</v>
      </c>
      <c r="O33" s="69" t="s">
        <v>70</v>
      </c>
      <c r="P33" s="69"/>
      <c r="Q33" s="69"/>
      <c r="R33" s="69"/>
      <c r="S33" s="69" t="s">
        <v>391</v>
      </c>
      <c r="T33" s="69" t="s">
        <v>392</v>
      </c>
      <c r="U33" s="69"/>
    </row>
    <row r="34" spans="4:21">
      <c r="D34" s="74" t="s">
        <v>409</v>
      </c>
      <c r="E34" s="68" t="s">
        <v>386</v>
      </c>
      <c r="F34" s="68" t="s">
        <v>387</v>
      </c>
      <c r="G34" s="68" t="s">
        <v>388</v>
      </c>
      <c r="H34" s="68" t="s">
        <v>389</v>
      </c>
      <c r="I34" s="68" t="s">
        <v>410</v>
      </c>
      <c r="J34" s="68">
        <v>21.04</v>
      </c>
      <c r="K34" s="68">
        <v>21.04</v>
      </c>
      <c r="L34" s="68">
        <v>2</v>
      </c>
      <c r="M34" s="68"/>
      <c r="N34" s="68" t="s">
        <v>381</v>
      </c>
      <c r="O34" s="68" t="s">
        <v>70</v>
      </c>
      <c r="P34" s="68"/>
      <c r="Q34" s="68"/>
      <c r="R34" s="68"/>
      <c r="S34" s="68" t="s">
        <v>391</v>
      </c>
      <c r="T34" s="68" t="s">
        <v>392</v>
      </c>
      <c r="U34" s="68"/>
    </row>
    <row r="35" spans="4:21">
      <c r="D35" s="73" t="s">
        <v>407</v>
      </c>
      <c r="E35" s="69" t="s">
        <v>386</v>
      </c>
      <c r="F35" s="69" t="s">
        <v>387</v>
      </c>
      <c r="G35" s="69" t="s">
        <v>388</v>
      </c>
      <c r="H35" s="69" t="s">
        <v>389</v>
      </c>
      <c r="I35" s="69" t="s">
        <v>408</v>
      </c>
      <c r="J35" s="69">
        <v>1.1100000000000001</v>
      </c>
      <c r="K35" s="69">
        <v>1.1100000000000001</v>
      </c>
      <c r="L35" s="69">
        <v>2</v>
      </c>
      <c r="M35" s="69"/>
      <c r="N35" s="69" t="s">
        <v>381</v>
      </c>
      <c r="O35" s="69" t="s">
        <v>70</v>
      </c>
      <c r="P35" s="69"/>
      <c r="Q35" s="69"/>
      <c r="R35" s="69"/>
      <c r="S35" s="69" t="s">
        <v>391</v>
      </c>
      <c r="T35" s="69" t="s">
        <v>392</v>
      </c>
      <c r="U35" s="69"/>
    </row>
    <row r="36" spans="4:21">
      <c r="D36" s="74" t="s">
        <v>405</v>
      </c>
      <c r="E36" s="68" t="s">
        <v>386</v>
      </c>
      <c r="F36" s="68" t="s">
        <v>387</v>
      </c>
      <c r="G36" s="68" t="s">
        <v>388</v>
      </c>
      <c r="H36" s="68" t="s">
        <v>389</v>
      </c>
      <c r="I36" s="68" t="s">
        <v>406</v>
      </c>
      <c r="J36" s="68">
        <v>1.44</v>
      </c>
      <c r="K36" s="68">
        <v>1.44</v>
      </c>
      <c r="L36" s="68">
        <v>2</v>
      </c>
      <c r="M36" s="68"/>
      <c r="N36" s="68" t="s">
        <v>381</v>
      </c>
      <c r="O36" s="68" t="s">
        <v>70</v>
      </c>
      <c r="P36" s="68"/>
      <c r="Q36" s="68"/>
      <c r="R36" s="68"/>
      <c r="S36" s="68" t="s">
        <v>391</v>
      </c>
      <c r="T36" s="68" t="s">
        <v>392</v>
      </c>
      <c r="U36" s="68"/>
    </row>
    <row r="37" spans="4:21">
      <c r="D37" s="73" t="s">
        <v>393</v>
      </c>
      <c r="E37" s="69" t="s">
        <v>386</v>
      </c>
      <c r="F37" s="69" t="s">
        <v>387</v>
      </c>
      <c r="G37" s="69" t="s">
        <v>388</v>
      </c>
      <c r="H37" s="69" t="s">
        <v>389</v>
      </c>
      <c r="I37" s="69" t="s">
        <v>394</v>
      </c>
      <c r="J37" s="69">
        <v>0.51</v>
      </c>
      <c r="K37" s="69">
        <v>0.51</v>
      </c>
      <c r="L37" s="69">
        <v>2</v>
      </c>
      <c r="M37" s="69"/>
      <c r="N37" s="69" t="s">
        <v>381</v>
      </c>
      <c r="O37" s="69" t="s">
        <v>70</v>
      </c>
      <c r="P37" s="69"/>
      <c r="Q37" s="69"/>
      <c r="R37" s="69"/>
      <c r="S37" s="69" t="s">
        <v>391</v>
      </c>
      <c r="T37" s="69" t="s">
        <v>392</v>
      </c>
      <c r="U37" s="69"/>
    </row>
    <row r="38" spans="4:21">
      <c r="D38" s="74" t="s">
        <v>401</v>
      </c>
      <c r="E38" s="68" t="s">
        <v>386</v>
      </c>
      <c r="F38" s="68" t="s">
        <v>387</v>
      </c>
      <c r="G38" s="68" t="s">
        <v>388</v>
      </c>
      <c r="H38" s="68" t="s">
        <v>389</v>
      </c>
      <c r="I38" s="68" t="s">
        <v>402</v>
      </c>
      <c r="J38" s="68">
        <v>1.91</v>
      </c>
      <c r="K38" s="68">
        <v>1.91</v>
      </c>
      <c r="L38" s="68">
        <v>2</v>
      </c>
      <c r="M38" s="68"/>
      <c r="N38" s="68" t="s">
        <v>381</v>
      </c>
      <c r="O38" s="68" t="s">
        <v>70</v>
      </c>
      <c r="P38" s="68"/>
      <c r="Q38" s="68"/>
      <c r="R38" s="68"/>
      <c r="S38" s="68" t="s">
        <v>391</v>
      </c>
      <c r="T38" s="68" t="s">
        <v>392</v>
      </c>
      <c r="U38" s="68"/>
    </row>
    <row r="39" spans="4:21">
      <c r="D39" s="73" t="s">
        <v>395</v>
      </c>
      <c r="E39" s="69" t="s">
        <v>386</v>
      </c>
      <c r="F39" s="69" t="s">
        <v>387</v>
      </c>
      <c r="G39" s="69" t="s">
        <v>388</v>
      </c>
      <c r="H39" s="69" t="s">
        <v>396</v>
      </c>
      <c r="I39" s="69" t="s">
        <v>397</v>
      </c>
      <c r="J39" s="69">
        <v>4.2</v>
      </c>
      <c r="K39" s="69">
        <v>4.2</v>
      </c>
      <c r="L39" s="69">
        <v>1</v>
      </c>
      <c r="M39" s="69"/>
      <c r="N39" s="69" t="s">
        <v>381</v>
      </c>
      <c r="O39" s="69" t="s">
        <v>69</v>
      </c>
      <c r="P39" s="69"/>
      <c r="Q39" s="69"/>
      <c r="R39" s="69"/>
      <c r="S39" s="69" t="s">
        <v>391</v>
      </c>
      <c r="T39" s="69" t="s">
        <v>398</v>
      </c>
      <c r="U39" s="69"/>
    </row>
    <row r="40" spans="4:21">
      <c r="D40" s="74" t="s">
        <v>411</v>
      </c>
      <c r="E40" s="68" t="s">
        <v>386</v>
      </c>
      <c r="F40" s="68" t="s">
        <v>387</v>
      </c>
      <c r="G40" s="68" t="s">
        <v>388</v>
      </c>
      <c r="H40" s="68" t="s">
        <v>389</v>
      </c>
      <c r="I40" s="68" t="s">
        <v>397</v>
      </c>
      <c r="J40" s="68">
        <v>4.2</v>
      </c>
      <c r="K40" s="68">
        <v>4.2</v>
      </c>
      <c r="L40" s="68">
        <v>1</v>
      </c>
      <c r="M40" s="68"/>
      <c r="N40" s="68" t="s">
        <v>381</v>
      </c>
      <c r="O40" s="68" t="s">
        <v>70</v>
      </c>
      <c r="P40" s="68"/>
      <c r="Q40" s="68"/>
      <c r="R40" s="68"/>
      <c r="S40" s="68" t="s">
        <v>392</v>
      </c>
      <c r="T40" s="68" t="s">
        <v>392</v>
      </c>
      <c r="U40" s="68"/>
    </row>
    <row r="41" spans="4:21">
      <c r="D41" s="73" t="s">
        <v>428</v>
      </c>
      <c r="E41" s="69" t="s">
        <v>429</v>
      </c>
      <c r="F41" s="69" t="s">
        <v>430</v>
      </c>
      <c r="G41" s="69" t="s">
        <v>431</v>
      </c>
      <c r="H41" s="69" t="s">
        <v>389</v>
      </c>
      <c r="I41" s="69" t="s">
        <v>432</v>
      </c>
      <c r="J41" s="69">
        <v>225</v>
      </c>
      <c r="K41" s="69">
        <v>0</v>
      </c>
      <c r="L41" s="69">
        <v>0</v>
      </c>
      <c r="M41" s="69"/>
      <c r="N41" s="69" t="s">
        <v>381</v>
      </c>
      <c r="O41" s="69" t="s">
        <v>70</v>
      </c>
      <c r="P41" s="69"/>
      <c r="Q41" s="69"/>
      <c r="R41" s="69"/>
      <c r="S41" s="69" t="s">
        <v>433</v>
      </c>
      <c r="T41" s="69" t="s">
        <v>434</v>
      </c>
      <c r="U41" s="69"/>
    </row>
    <row r="42" spans="4:21">
      <c r="D42" s="74" t="s">
        <v>435</v>
      </c>
      <c r="E42" s="68" t="s">
        <v>429</v>
      </c>
      <c r="F42" s="68" t="s">
        <v>430</v>
      </c>
      <c r="G42" s="68" t="s">
        <v>431</v>
      </c>
      <c r="H42" s="68" t="s">
        <v>389</v>
      </c>
      <c r="I42" s="68" t="s">
        <v>436</v>
      </c>
      <c r="J42" s="68">
        <v>230</v>
      </c>
      <c r="K42" s="68">
        <v>0</v>
      </c>
      <c r="L42" s="68">
        <v>0</v>
      </c>
      <c r="M42" s="68"/>
      <c r="N42" s="68" t="s">
        <v>381</v>
      </c>
      <c r="O42" s="68" t="s">
        <v>70</v>
      </c>
      <c r="P42" s="68"/>
      <c r="Q42" s="68"/>
      <c r="R42" s="68"/>
      <c r="S42" s="68" t="s">
        <v>433</v>
      </c>
      <c r="T42" s="68" t="s">
        <v>434</v>
      </c>
      <c r="U42" s="68"/>
    </row>
    <row r="43" spans="4:21">
      <c r="D43" s="73" t="s">
        <v>437</v>
      </c>
      <c r="E43" s="69" t="s">
        <v>429</v>
      </c>
      <c r="F43" s="69" t="s">
        <v>430</v>
      </c>
      <c r="G43" s="69" t="s">
        <v>431</v>
      </c>
      <c r="H43" s="69" t="s">
        <v>389</v>
      </c>
      <c r="I43" s="69" t="s">
        <v>438</v>
      </c>
      <c r="J43" s="69">
        <v>0</v>
      </c>
      <c r="K43" s="69">
        <v>0</v>
      </c>
      <c r="L43" s="69">
        <v>0</v>
      </c>
      <c r="M43" s="69"/>
      <c r="N43" s="69" t="s">
        <v>381</v>
      </c>
      <c r="O43" s="69" t="s">
        <v>70</v>
      </c>
      <c r="P43" s="69"/>
      <c r="Q43" s="69"/>
      <c r="R43" s="69"/>
      <c r="S43" s="69" t="s">
        <v>433</v>
      </c>
      <c r="T43" s="69" t="s">
        <v>434</v>
      </c>
      <c r="U43" s="69"/>
    </row>
    <row r="44" spans="4:21">
      <c r="D44" s="74" t="s">
        <v>439</v>
      </c>
      <c r="E44" s="68" t="s">
        <v>429</v>
      </c>
      <c r="F44" s="68" t="s">
        <v>430</v>
      </c>
      <c r="G44" s="68" t="s">
        <v>431</v>
      </c>
      <c r="H44" s="68" t="s">
        <v>389</v>
      </c>
      <c r="I44" s="68" t="s">
        <v>440</v>
      </c>
      <c r="J44" s="68">
        <v>290</v>
      </c>
      <c r="K44" s="68">
        <v>0</v>
      </c>
      <c r="L44" s="68">
        <v>0</v>
      </c>
      <c r="M44" s="68"/>
      <c r="N44" s="68" t="s">
        <v>381</v>
      </c>
      <c r="O44" s="68" t="s">
        <v>70</v>
      </c>
      <c r="P44" s="68"/>
      <c r="Q44" s="68"/>
      <c r="R44" s="68"/>
      <c r="S44" s="68" t="s">
        <v>433</v>
      </c>
      <c r="T44" s="68" t="s">
        <v>434</v>
      </c>
      <c r="U44" s="68"/>
    </row>
    <row r="45" spans="4:21">
      <c r="D45" s="73" t="s">
        <v>441</v>
      </c>
      <c r="E45" s="69" t="s">
        <v>429</v>
      </c>
      <c r="F45" s="69" t="s">
        <v>430</v>
      </c>
      <c r="G45" s="69" t="s">
        <v>431</v>
      </c>
      <c r="H45" s="69" t="s">
        <v>389</v>
      </c>
      <c r="I45" s="69" t="s">
        <v>442</v>
      </c>
      <c r="J45" s="69">
        <v>215</v>
      </c>
      <c r="K45" s="69">
        <v>0</v>
      </c>
      <c r="L45" s="69">
        <v>0</v>
      </c>
      <c r="M45" s="69"/>
      <c r="N45" s="69" t="s">
        <v>381</v>
      </c>
      <c r="O45" s="69" t="s">
        <v>70</v>
      </c>
      <c r="P45" s="69"/>
      <c r="Q45" s="69"/>
      <c r="R45" s="69"/>
      <c r="S45" s="69" t="s">
        <v>433</v>
      </c>
      <c r="T45" s="69" t="s">
        <v>434</v>
      </c>
      <c r="U45" s="69"/>
    </row>
    <row r="46" spans="4:21">
      <c r="D46" s="74" t="s">
        <v>443</v>
      </c>
      <c r="E46" s="68" t="s">
        <v>429</v>
      </c>
      <c r="F46" s="68" t="s">
        <v>430</v>
      </c>
      <c r="G46" s="68" t="s">
        <v>431</v>
      </c>
      <c r="H46" s="68" t="s">
        <v>389</v>
      </c>
      <c r="I46" s="68" t="s">
        <v>444</v>
      </c>
      <c r="J46" s="68">
        <v>0</v>
      </c>
      <c r="K46" s="68">
        <v>0</v>
      </c>
      <c r="L46" s="68">
        <v>0</v>
      </c>
      <c r="M46" s="68"/>
      <c r="N46" s="68" t="s">
        <v>381</v>
      </c>
      <c r="O46" s="68" t="s">
        <v>70</v>
      </c>
      <c r="P46" s="68"/>
      <c r="Q46" s="68"/>
      <c r="R46" s="68"/>
      <c r="S46" s="68" t="s">
        <v>433</v>
      </c>
      <c r="T46" s="68" t="s">
        <v>434</v>
      </c>
      <c r="U46" s="68"/>
    </row>
    <row r="47" spans="4:21">
      <c r="D47" s="73" t="s">
        <v>445</v>
      </c>
      <c r="E47" s="69" t="s">
        <v>429</v>
      </c>
      <c r="F47" s="69" t="s">
        <v>430</v>
      </c>
      <c r="G47" s="69" t="s">
        <v>431</v>
      </c>
      <c r="H47" s="69" t="s">
        <v>389</v>
      </c>
      <c r="I47" s="69" t="s">
        <v>446</v>
      </c>
      <c r="J47" s="69">
        <v>0</v>
      </c>
      <c r="K47" s="69">
        <v>0</v>
      </c>
      <c r="L47" s="69">
        <v>0</v>
      </c>
      <c r="M47" s="69"/>
      <c r="N47" s="69" t="s">
        <v>381</v>
      </c>
      <c r="O47" s="69" t="s">
        <v>70</v>
      </c>
      <c r="P47" s="69"/>
      <c r="Q47" s="69"/>
      <c r="R47" s="69"/>
      <c r="S47" s="69" t="s">
        <v>433</v>
      </c>
      <c r="T47" s="69" t="s">
        <v>434</v>
      </c>
      <c r="U47" s="69"/>
    </row>
    <row r="48" spans="4:21">
      <c r="D48" s="74" t="s">
        <v>447</v>
      </c>
      <c r="E48" s="68" t="s">
        <v>448</v>
      </c>
      <c r="F48" s="68" t="s">
        <v>430</v>
      </c>
      <c r="G48" s="68" t="s">
        <v>431</v>
      </c>
      <c r="H48" s="68" t="s">
        <v>389</v>
      </c>
      <c r="I48" s="68" t="s">
        <v>449</v>
      </c>
      <c r="J48" s="68">
        <v>85</v>
      </c>
      <c r="K48" s="68">
        <v>0</v>
      </c>
      <c r="L48" s="68">
        <v>0</v>
      </c>
      <c r="M48" s="68"/>
      <c r="N48" s="68" t="s">
        <v>381</v>
      </c>
      <c r="O48" s="68" t="s">
        <v>70</v>
      </c>
      <c r="P48" s="68"/>
      <c r="Q48" s="68"/>
      <c r="R48" s="68"/>
      <c r="S48" s="68" t="s">
        <v>450</v>
      </c>
      <c r="T48" s="68" t="s">
        <v>434</v>
      </c>
      <c r="U48" s="68"/>
    </row>
    <row r="49" spans="4:21">
      <c r="D49" s="73" t="s">
        <v>451</v>
      </c>
      <c r="E49" s="69" t="s">
        <v>448</v>
      </c>
      <c r="F49" s="69" t="s">
        <v>430</v>
      </c>
      <c r="G49" s="69" t="s">
        <v>431</v>
      </c>
      <c r="H49" s="69" t="s">
        <v>389</v>
      </c>
      <c r="I49" s="69" t="s">
        <v>452</v>
      </c>
      <c r="J49" s="69">
        <v>90</v>
      </c>
      <c r="K49" s="69">
        <v>0</v>
      </c>
      <c r="L49" s="69">
        <v>0</v>
      </c>
      <c r="M49" s="69"/>
      <c r="N49" s="69" t="s">
        <v>381</v>
      </c>
      <c r="O49" s="69" t="s">
        <v>70</v>
      </c>
      <c r="P49" s="69"/>
      <c r="Q49" s="69"/>
      <c r="R49" s="69"/>
      <c r="S49" s="69" t="s">
        <v>450</v>
      </c>
      <c r="T49" s="69" t="s">
        <v>434</v>
      </c>
      <c r="U49" s="69"/>
    </row>
    <row r="50" spans="4:21">
      <c r="D50" s="74" t="s">
        <v>453</v>
      </c>
      <c r="E50" s="68" t="s">
        <v>429</v>
      </c>
      <c r="F50" s="68" t="s">
        <v>430</v>
      </c>
      <c r="G50" s="68" t="s">
        <v>431</v>
      </c>
      <c r="H50" s="68" t="s">
        <v>389</v>
      </c>
      <c r="I50" s="68" t="s">
        <v>454</v>
      </c>
      <c r="J50" s="68">
        <v>0</v>
      </c>
      <c r="K50" s="68">
        <v>0</v>
      </c>
      <c r="L50" s="68">
        <v>0</v>
      </c>
      <c r="M50" s="68"/>
      <c r="N50" s="68" t="s">
        <v>381</v>
      </c>
      <c r="O50" s="68" t="s">
        <v>70</v>
      </c>
      <c r="P50" s="68"/>
      <c r="Q50" s="68"/>
      <c r="R50" s="68"/>
      <c r="S50" s="68" t="s">
        <v>455</v>
      </c>
      <c r="T50" s="68" t="s">
        <v>434</v>
      </c>
      <c r="U50" s="68"/>
    </row>
    <row r="51" spans="4:21">
      <c r="D51" s="73" t="s">
        <v>456</v>
      </c>
      <c r="E51" s="69" t="s">
        <v>429</v>
      </c>
      <c r="F51" s="69" t="s">
        <v>430</v>
      </c>
      <c r="G51" s="69" t="s">
        <v>431</v>
      </c>
      <c r="H51" s="69" t="s">
        <v>389</v>
      </c>
      <c r="I51" s="69" t="s">
        <v>457</v>
      </c>
      <c r="J51" s="69">
        <v>370</v>
      </c>
      <c r="K51" s="69">
        <v>0</v>
      </c>
      <c r="L51" s="69">
        <v>0</v>
      </c>
      <c r="M51" s="69"/>
      <c r="N51" s="69" t="s">
        <v>381</v>
      </c>
      <c r="O51" s="69" t="s">
        <v>70</v>
      </c>
      <c r="P51" s="69"/>
      <c r="Q51" s="69"/>
      <c r="R51" s="69"/>
      <c r="S51" s="69" t="s">
        <v>455</v>
      </c>
      <c r="T51" s="69" t="s">
        <v>434</v>
      </c>
      <c r="U51" s="69"/>
    </row>
    <row r="52" spans="4:21">
      <c r="D52" s="74" t="s">
        <v>458</v>
      </c>
      <c r="E52" s="68" t="s">
        <v>429</v>
      </c>
      <c r="F52" s="68" t="s">
        <v>430</v>
      </c>
      <c r="G52" s="68" t="s">
        <v>431</v>
      </c>
      <c r="H52" s="68" t="s">
        <v>389</v>
      </c>
      <c r="I52" s="68" t="s">
        <v>459</v>
      </c>
      <c r="J52" s="68">
        <v>0</v>
      </c>
      <c r="K52" s="68">
        <v>0</v>
      </c>
      <c r="L52" s="68">
        <v>0</v>
      </c>
      <c r="M52" s="68"/>
      <c r="N52" s="68" t="s">
        <v>381</v>
      </c>
      <c r="O52" s="68" t="s">
        <v>70</v>
      </c>
      <c r="P52" s="68"/>
      <c r="Q52" s="68"/>
      <c r="R52" s="68"/>
      <c r="S52" s="68" t="s">
        <v>455</v>
      </c>
      <c r="T52" s="68" t="s">
        <v>434</v>
      </c>
      <c r="U52" s="68"/>
    </row>
    <row r="53" spans="4:21">
      <c r="D53" s="73" t="s">
        <v>460</v>
      </c>
      <c r="E53" s="69" t="s">
        <v>429</v>
      </c>
      <c r="F53" s="69" t="s">
        <v>430</v>
      </c>
      <c r="G53" s="69" t="s">
        <v>431</v>
      </c>
      <c r="H53" s="69" t="s">
        <v>389</v>
      </c>
      <c r="I53" s="69" t="s">
        <v>461</v>
      </c>
      <c r="J53" s="69">
        <v>0</v>
      </c>
      <c r="K53" s="69">
        <v>0</v>
      </c>
      <c r="L53" s="69">
        <v>0</v>
      </c>
      <c r="M53" s="69"/>
      <c r="N53" s="69" t="s">
        <v>381</v>
      </c>
      <c r="O53" s="69" t="s">
        <v>70</v>
      </c>
      <c r="P53" s="69"/>
      <c r="Q53" s="69"/>
      <c r="R53" s="69"/>
      <c r="S53" s="69" t="s">
        <v>455</v>
      </c>
      <c r="T53" s="69" t="s">
        <v>434</v>
      </c>
      <c r="U53" s="69"/>
    </row>
    <row r="54" spans="4:21">
      <c r="D54" s="74" t="s">
        <v>462</v>
      </c>
      <c r="E54" s="68" t="s">
        <v>429</v>
      </c>
      <c r="F54" s="68" t="s">
        <v>430</v>
      </c>
      <c r="G54" s="68" t="s">
        <v>431</v>
      </c>
      <c r="H54" s="68" t="s">
        <v>389</v>
      </c>
      <c r="I54" s="68" t="s">
        <v>463</v>
      </c>
      <c r="J54" s="68">
        <v>370</v>
      </c>
      <c r="K54" s="68">
        <v>0</v>
      </c>
      <c r="L54" s="68">
        <v>0</v>
      </c>
      <c r="M54" s="68"/>
      <c r="N54" s="68" t="s">
        <v>381</v>
      </c>
      <c r="O54" s="68" t="s">
        <v>70</v>
      </c>
      <c r="P54" s="68"/>
      <c r="Q54" s="68"/>
      <c r="R54" s="68"/>
      <c r="S54" s="68" t="s">
        <v>455</v>
      </c>
      <c r="T54" s="68" t="s">
        <v>434</v>
      </c>
      <c r="U54" s="68"/>
    </row>
    <row r="55" spans="4:21">
      <c r="D55" s="73" t="s">
        <v>464</v>
      </c>
      <c r="E55" s="69" t="s">
        <v>429</v>
      </c>
      <c r="F55" s="69" t="s">
        <v>430</v>
      </c>
      <c r="G55" s="69" t="s">
        <v>431</v>
      </c>
      <c r="H55" s="69" t="s">
        <v>389</v>
      </c>
      <c r="I55" s="69" t="s">
        <v>465</v>
      </c>
      <c r="J55" s="69">
        <v>215</v>
      </c>
      <c r="K55" s="69">
        <v>0</v>
      </c>
      <c r="L55" s="69">
        <v>0</v>
      </c>
      <c r="M55" s="69"/>
      <c r="N55" s="69" t="s">
        <v>381</v>
      </c>
      <c r="O55" s="69" t="s">
        <v>70</v>
      </c>
      <c r="P55" s="69"/>
      <c r="Q55" s="69"/>
      <c r="R55" s="69"/>
      <c r="S55" s="69" t="s">
        <v>455</v>
      </c>
      <c r="T55" s="69" t="s">
        <v>434</v>
      </c>
      <c r="U55" s="69"/>
    </row>
    <row r="56" spans="4:21">
      <c r="D56" s="74" t="s">
        <v>466</v>
      </c>
      <c r="E56" s="68" t="s">
        <v>429</v>
      </c>
      <c r="F56" s="68" t="s">
        <v>430</v>
      </c>
      <c r="G56" s="68" t="s">
        <v>431</v>
      </c>
      <c r="H56" s="68" t="s">
        <v>389</v>
      </c>
      <c r="I56" s="68" t="s">
        <v>467</v>
      </c>
      <c r="J56" s="68">
        <v>0</v>
      </c>
      <c r="K56" s="68">
        <v>0</v>
      </c>
      <c r="L56" s="68">
        <v>0</v>
      </c>
      <c r="M56" s="68"/>
      <c r="N56" s="68" t="s">
        <v>381</v>
      </c>
      <c r="O56" s="68" t="s">
        <v>70</v>
      </c>
      <c r="P56" s="68"/>
      <c r="Q56" s="68"/>
      <c r="R56" s="68"/>
      <c r="S56" s="68" t="s">
        <v>455</v>
      </c>
      <c r="T56" s="68" t="s">
        <v>434</v>
      </c>
      <c r="U56" s="68"/>
    </row>
    <row r="57" spans="4:21">
      <c r="D57" s="73" t="s">
        <v>468</v>
      </c>
      <c r="E57" s="69" t="s">
        <v>429</v>
      </c>
      <c r="F57" s="69" t="s">
        <v>430</v>
      </c>
      <c r="G57" s="69" t="s">
        <v>431</v>
      </c>
      <c r="H57" s="69" t="s">
        <v>389</v>
      </c>
      <c r="I57" s="69" t="s">
        <v>469</v>
      </c>
      <c r="J57" s="69">
        <v>205</v>
      </c>
      <c r="K57" s="69">
        <v>0</v>
      </c>
      <c r="L57" s="69">
        <v>0</v>
      </c>
      <c r="M57" s="69"/>
      <c r="N57" s="69" t="s">
        <v>381</v>
      </c>
      <c r="O57" s="69" t="s">
        <v>70</v>
      </c>
      <c r="P57" s="69"/>
      <c r="Q57" s="69"/>
      <c r="R57" s="69"/>
      <c r="S57" s="69" t="s">
        <v>455</v>
      </c>
      <c r="T57" s="69" t="s">
        <v>434</v>
      </c>
      <c r="U57" s="69"/>
    </row>
    <row r="58" spans="4:21">
      <c r="D58" s="74" t="s">
        <v>470</v>
      </c>
      <c r="E58" s="68" t="s">
        <v>429</v>
      </c>
      <c r="F58" s="68" t="s">
        <v>430</v>
      </c>
      <c r="G58" s="68" t="s">
        <v>431</v>
      </c>
      <c r="H58" s="68" t="s">
        <v>389</v>
      </c>
      <c r="I58" s="68" t="s">
        <v>471</v>
      </c>
      <c r="J58" s="68">
        <v>0</v>
      </c>
      <c r="K58" s="68">
        <v>0</v>
      </c>
      <c r="L58" s="68">
        <v>0</v>
      </c>
      <c r="M58" s="68"/>
      <c r="N58" s="68" t="s">
        <v>381</v>
      </c>
      <c r="O58" s="68" t="s">
        <v>70</v>
      </c>
      <c r="P58" s="68"/>
      <c r="Q58" s="68"/>
      <c r="R58" s="68"/>
      <c r="S58" s="68" t="s">
        <v>455</v>
      </c>
      <c r="T58" s="68" t="s">
        <v>434</v>
      </c>
      <c r="U58" s="68"/>
    </row>
    <row r="59" spans="4:21">
      <c r="D59" s="73" t="s">
        <v>472</v>
      </c>
      <c r="E59" s="69" t="s">
        <v>429</v>
      </c>
      <c r="F59" s="69" t="s">
        <v>430</v>
      </c>
      <c r="G59" s="69" t="s">
        <v>431</v>
      </c>
      <c r="H59" s="69" t="s">
        <v>389</v>
      </c>
      <c r="I59" s="69" t="s">
        <v>473</v>
      </c>
      <c r="J59" s="69">
        <v>200</v>
      </c>
      <c r="K59" s="69">
        <v>0</v>
      </c>
      <c r="L59" s="69">
        <v>0</v>
      </c>
      <c r="M59" s="69"/>
      <c r="N59" s="69" t="s">
        <v>381</v>
      </c>
      <c r="O59" s="69" t="s">
        <v>70</v>
      </c>
      <c r="P59" s="69"/>
      <c r="Q59" s="69"/>
      <c r="R59" s="69"/>
      <c r="S59" s="69" t="s">
        <v>455</v>
      </c>
      <c r="T59" s="69" t="s">
        <v>434</v>
      </c>
      <c r="U59" s="69"/>
    </row>
    <row r="60" spans="4:21">
      <c r="D60" s="74" t="s">
        <v>474</v>
      </c>
      <c r="E60" s="68" t="s">
        <v>429</v>
      </c>
      <c r="F60" s="68" t="s">
        <v>430</v>
      </c>
      <c r="G60" s="68" t="s">
        <v>431</v>
      </c>
      <c r="H60" s="68" t="s">
        <v>389</v>
      </c>
      <c r="I60" s="68" t="s">
        <v>475</v>
      </c>
      <c r="J60" s="68">
        <v>0</v>
      </c>
      <c r="K60" s="68">
        <v>0</v>
      </c>
      <c r="L60" s="68">
        <v>0</v>
      </c>
      <c r="M60" s="68"/>
      <c r="N60" s="68" t="s">
        <v>381</v>
      </c>
      <c r="O60" s="68" t="s">
        <v>70</v>
      </c>
      <c r="P60" s="68"/>
      <c r="Q60" s="68"/>
      <c r="R60" s="68"/>
      <c r="S60" s="68" t="s">
        <v>455</v>
      </c>
      <c r="T60" s="68" t="s">
        <v>434</v>
      </c>
      <c r="U60" s="68"/>
    </row>
    <row r="61" spans="4:21">
      <c r="D61" s="73" t="s">
        <v>476</v>
      </c>
      <c r="E61" s="69" t="s">
        <v>429</v>
      </c>
      <c r="F61" s="69" t="s">
        <v>430</v>
      </c>
      <c r="G61" s="69" t="s">
        <v>431</v>
      </c>
      <c r="H61" s="69" t="s">
        <v>389</v>
      </c>
      <c r="I61" s="69" t="s">
        <v>477</v>
      </c>
      <c r="J61" s="69">
        <v>0</v>
      </c>
      <c r="K61" s="69">
        <v>0</v>
      </c>
      <c r="L61" s="69">
        <v>0</v>
      </c>
      <c r="M61" s="69"/>
      <c r="N61" s="69" t="s">
        <v>381</v>
      </c>
      <c r="O61" s="69" t="s">
        <v>70</v>
      </c>
      <c r="P61" s="69"/>
      <c r="Q61" s="69"/>
      <c r="R61" s="69"/>
      <c r="S61" s="69" t="s">
        <v>455</v>
      </c>
      <c r="T61" s="69" t="s">
        <v>434</v>
      </c>
      <c r="U61" s="69"/>
    </row>
    <row r="62" spans="4:21">
      <c r="D62" s="74" t="s">
        <v>478</v>
      </c>
      <c r="E62" s="68" t="s">
        <v>429</v>
      </c>
      <c r="F62" s="68" t="s">
        <v>430</v>
      </c>
      <c r="G62" s="68" t="s">
        <v>431</v>
      </c>
      <c r="H62" s="68" t="s">
        <v>389</v>
      </c>
      <c r="I62" s="68" t="s">
        <v>479</v>
      </c>
      <c r="J62" s="68">
        <v>0</v>
      </c>
      <c r="K62" s="68">
        <v>0</v>
      </c>
      <c r="L62" s="68">
        <v>0</v>
      </c>
      <c r="M62" s="68"/>
      <c r="N62" s="68" t="s">
        <v>381</v>
      </c>
      <c r="O62" s="68" t="s">
        <v>70</v>
      </c>
      <c r="P62" s="68"/>
      <c r="Q62" s="68"/>
      <c r="R62" s="68"/>
      <c r="S62" s="68" t="s">
        <v>455</v>
      </c>
      <c r="T62" s="68" t="s">
        <v>434</v>
      </c>
      <c r="U62" s="68"/>
    </row>
    <row r="63" spans="4:21">
      <c r="D63" s="73" t="s">
        <v>480</v>
      </c>
      <c r="E63" s="69" t="s">
        <v>429</v>
      </c>
      <c r="F63" s="69" t="s">
        <v>430</v>
      </c>
      <c r="G63" s="69" t="s">
        <v>431</v>
      </c>
      <c r="H63" s="69" t="s">
        <v>389</v>
      </c>
      <c r="I63" s="69" t="s">
        <v>481</v>
      </c>
      <c r="J63" s="69">
        <v>180</v>
      </c>
      <c r="K63" s="69">
        <v>0</v>
      </c>
      <c r="L63" s="69">
        <v>0</v>
      </c>
      <c r="M63" s="69"/>
      <c r="N63" s="69" t="s">
        <v>381</v>
      </c>
      <c r="O63" s="69" t="s">
        <v>70</v>
      </c>
      <c r="P63" s="69"/>
      <c r="Q63" s="69"/>
      <c r="R63" s="69"/>
      <c r="S63" s="69" t="s">
        <v>455</v>
      </c>
      <c r="T63" s="69" t="s">
        <v>434</v>
      </c>
      <c r="U63" s="69"/>
    </row>
    <row r="64" spans="4:21">
      <c r="D64" s="74" t="s">
        <v>482</v>
      </c>
      <c r="E64" s="68" t="s">
        <v>429</v>
      </c>
      <c r="F64" s="68" t="s">
        <v>430</v>
      </c>
      <c r="G64" s="68" t="s">
        <v>431</v>
      </c>
      <c r="H64" s="68" t="s">
        <v>389</v>
      </c>
      <c r="I64" s="68" t="s">
        <v>483</v>
      </c>
      <c r="J64" s="68">
        <v>290</v>
      </c>
      <c r="K64" s="68">
        <v>0</v>
      </c>
      <c r="L64" s="68">
        <v>0</v>
      </c>
      <c r="M64" s="68"/>
      <c r="N64" s="68" t="s">
        <v>381</v>
      </c>
      <c r="O64" s="68" t="s">
        <v>70</v>
      </c>
      <c r="P64" s="68"/>
      <c r="Q64" s="68"/>
      <c r="R64" s="68"/>
      <c r="S64" s="68" t="s">
        <v>455</v>
      </c>
      <c r="T64" s="68" t="s">
        <v>434</v>
      </c>
      <c r="U64" s="68"/>
    </row>
    <row r="65" spans="4:21">
      <c r="D65" s="73" t="s">
        <v>484</v>
      </c>
      <c r="E65" s="69" t="s">
        <v>429</v>
      </c>
      <c r="F65" s="69" t="s">
        <v>430</v>
      </c>
      <c r="G65" s="69" t="s">
        <v>431</v>
      </c>
      <c r="H65" s="69" t="s">
        <v>389</v>
      </c>
      <c r="I65" s="69" t="s">
        <v>485</v>
      </c>
      <c r="J65" s="69">
        <v>145</v>
      </c>
      <c r="K65" s="69">
        <v>0</v>
      </c>
      <c r="L65" s="69">
        <v>0</v>
      </c>
      <c r="M65" s="69"/>
      <c r="N65" s="69" t="s">
        <v>381</v>
      </c>
      <c r="O65" s="69" t="s">
        <v>70</v>
      </c>
      <c r="P65" s="69"/>
      <c r="Q65" s="69"/>
      <c r="R65" s="69"/>
      <c r="S65" s="69" t="s">
        <v>455</v>
      </c>
      <c r="T65" s="69" t="s">
        <v>434</v>
      </c>
      <c r="U65" s="69"/>
    </row>
    <row r="66" spans="4:21">
      <c r="D66" s="74" t="s">
        <v>486</v>
      </c>
      <c r="E66" s="68" t="s">
        <v>429</v>
      </c>
      <c r="F66" s="68" t="s">
        <v>430</v>
      </c>
      <c r="G66" s="68" t="s">
        <v>431</v>
      </c>
      <c r="H66" s="68" t="s">
        <v>389</v>
      </c>
      <c r="I66" s="68" t="s">
        <v>487</v>
      </c>
      <c r="J66" s="68">
        <v>130</v>
      </c>
      <c r="K66" s="68">
        <v>0</v>
      </c>
      <c r="L66" s="68">
        <v>0</v>
      </c>
      <c r="M66" s="68"/>
      <c r="N66" s="68" t="s">
        <v>381</v>
      </c>
      <c r="O66" s="68" t="s">
        <v>70</v>
      </c>
      <c r="P66" s="68"/>
      <c r="Q66" s="68"/>
      <c r="R66" s="68"/>
      <c r="S66" s="68" t="s">
        <v>455</v>
      </c>
      <c r="T66" s="68" t="s">
        <v>434</v>
      </c>
      <c r="U66" s="68"/>
    </row>
    <row r="67" spans="4:21">
      <c r="D67" s="73" t="s">
        <v>488</v>
      </c>
      <c r="E67" s="69" t="s">
        <v>429</v>
      </c>
      <c r="F67" s="69" t="s">
        <v>430</v>
      </c>
      <c r="G67" s="69" t="s">
        <v>431</v>
      </c>
      <c r="H67" s="69" t="s">
        <v>389</v>
      </c>
      <c r="I67" s="69" t="s">
        <v>489</v>
      </c>
      <c r="J67" s="69">
        <v>200</v>
      </c>
      <c r="K67" s="69">
        <v>0</v>
      </c>
      <c r="L67" s="69">
        <v>0</v>
      </c>
      <c r="M67" s="69"/>
      <c r="N67" s="69" t="s">
        <v>381</v>
      </c>
      <c r="O67" s="69" t="s">
        <v>70</v>
      </c>
      <c r="P67" s="69"/>
      <c r="Q67" s="69"/>
      <c r="R67" s="69"/>
      <c r="S67" s="69" t="s">
        <v>455</v>
      </c>
      <c r="T67" s="69" t="s">
        <v>434</v>
      </c>
      <c r="U67" s="69"/>
    </row>
    <row r="68" spans="4:21">
      <c r="D68" s="74" t="s">
        <v>490</v>
      </c>
      <c r="E68" s="68" t="s">
        <v>429</v>
      </c>
      <c r="F68" s="68" t="s">
        <v>430</v>
      </c>
      <c r="G68" s="68" t="s">
        <v>431</v>
      </c>
      <c r="H68" s="68" t="s">
        <v>389</v>
      </c>
      <c r="I68" s="68" t="s">
        <v>491</v>
      </c>
      <c r="J68" s="68">
        <v>140</v>
      </c>
      <c r="K68" s="68">
        <v>0</v>
      </c>
      <c r="L68" s="68">
        <v>0</v>
      </c>
      <c r="M68" s="68"/>
      <c r="N68" s="68" t="s">
        <v>381</v>
      </c>
      <c r="O68" s="68" t="s">
        <v>70</v>
      </c>
      <c r="P68" s="68"/>
      <c r="Q68" s="68"/>
      <c r="R68" s="68"/>
      <c r="S68" s="68" t="s">
        <v>455</v>
      </c>
      <c r="T68" s="68" t="s">
        <v>434</v>
      </c>
      <c r="U68" s="68"/>
    </row>
    <row r="69" spans="4:21">
      <c r="D69" s="73" t="s">
        <v>492</v>
      </c>
      <c r="E69" s="69" t="s">
        <v>429</v>
      </c>
      <c r="F69" s="69" t="s">
        <v>430</v>
      </c>
      <c r="G69" s="69" t="s">
        <v>431</v>
      </c>
      <c r="H69" s="69" t="s">
        <v>389</v>
      </c>
      <c r="I69" s="69" t="s">
        <v>493</v>
      </c>
      <c r="J69" s="69">
        <v>200</v>
      </c>
      <c r="K69" s="69">
        <v>0</v>
      </c>
      <c r="L69" s="69">
        <v>0</v>
      </c>
      <c r="M69" s="69"/>
      <c r="N69" s="69" t="s">
        <v>381</v>
      </c>
      <c r="O69" s="69" t="s">
        <v>70</v>
      </c>
      <c r="P69" s="69"/>
      <c r="Q69" s="69"/>
      <c r="R69" s="69"/>
      <c r="S69" s="69" t="s">
        <v>455</v>
      </c>
      <c r="T69" s="69" t="s">
        <v>434</v>
      </c>
      <c r="U69" s="69"/>
    </row>
    <row r="70" spans="4:21">
      <c r="D70" s="74" t="s">
        <v>494</v>
      </c>
      <c r="E70" s="68" t="s">
        <v>429</v>
      </c>
      <c r="F70" s="68" t="s">
        <v>430</v>
      </c>
      <c r="G70" s="68" t="s">
        <v>431</v>
      </c>
      <c r="H70" s="68" t="s">
        <v>389</v>
      </c>
      <c r="I70" s="68" t="s">
        <v>495</v>
      </c>
      <c r="J70" s="68">
        <v>150</v>
      </c>
      <c r="K70" s="68">
        <v>0</v>
      </c>
      <c r="L70" s="68">
        <v>0</v>
      </c>
      <c r="M70" s="68"/>
      <c r="N70" s="68" t="s">
        <v>381</v>
      </c>
      <c r="O70" s="68" t="s">
        <v>70</v>
      </c>
      <c r="P70" s="68"/>
      <c r="Q70" s="68"/>
      <c r="R70" s="68"/>
      <c r="S70" s="68" t="s">
        <v>455</v>
      </c>
      <c r="T70" s="68" t="s">
        <v>434</v>
      </c>
      <c r="U70" s="68"/>
    </row>
    <row r="71" spans="4:21">
      <c r="D71" s="73" t="s">
        <v>496</v>
      </c>
      <c r="E71" s="69" t="s">
        <v>429</v>
      </c>
      <c r="F71" s="69" t="s">
        <v>430</v>
      </c>
      <c r="G71" s="69" t="s">
        <v>431</v>
      </c>
      <c r="H71" s="69" t="s">
        <v>389</v>
      </c>
      <c r="I71" s="69" t="s">
        <v>497</v>
      </c>
      <c r="J71" s="69">
        <v>0</v>
      </c>
      <c r="K71" s="69">
        <v>0</v>
      </c>
      <c r="L71" s="69">
        <v>0</v>
      </c>
      <c r="M71" s="69"/>
      <c r="N71" s="69" t="s">
        <v>381</v>
      </c>
      <c r="O71" s="69" t="s">
        <v>70</v>
      </c>
      <c r="P71" s="69"/>
      <c r="Q71" s="69"/>
      <c r="R71" s="69"/>
      <c r="S71" s="69" t="s">
        <v>455</v>
      </c>
      <c r="T71" s="69" t="s">
        <v>434</v>
      </c>
      <c r="U71" s="69"/>
    </row>
    <row r="72" spans="4:21">
      <c r="D72" s="74" t="s">
        <v>498</v>
      </c>
      <c r="E72" s="68" t="s">
        <v>429</v>
      </c>
      <c r="F72" s="68" t="s">
        <v>430</v>
      </c>
      <c r="G72" s="68" t="s">
        <v>431</v>
      </c>
      <c r="H72" s="68" t="s">
        <v>389</v>
      </c>
      <c r="I72" s="68" t="s">
        <v>499</v>
      </c>
      <c r="J72" s="68">
        <v>225</v>
      </c>
      <c r="K72" s="68">
        <v>0</v>
      </c>
      <c r="L72" s="68">
        <v>0</v>
      </c>
      <c r="M72" s="68"/>
      <c r="N72" s="68" t="s">
        <v>381</v>
      </c>
      <c r="O72" s="68" t="s">
        <v>70</v>
      </c>
      <c r="P72" s="68"/>
      <c r="Q72" s="68"/>
      <c r="R72" s="68"/>
      <c r="S72" s="68" t="s">
        <v>455</v>
      </c>
      <c r="T72" s="68" t="s">
        <v>434</v>
      </c>
      <c r="U72" s="68"/>
    </row>
    <row r="73" spans="4:21">
      <c r="D73" s="73" t="s">
        <v>500</v>
      </c>
      <c r="E73" s="69" t="s">
        <v>429</v>
      </c>
      <c r="F73" s="69" t="s">
        <v>430</v>
      </c>
      <c r="G73" s="69" t="s">
        <v>431</v>
      </c>
      <c r="H73" s="69" t="s">
        <v>389</v>
      </c>
      <c r="I73" s="69" t="s">
        <v>501</v>
      </c>
      <c r="J73" s="69">
        <v>0</v>
      </c>
      <c r="K73" s="69">
        <v>0</v>
      </c>
      <c r="L73" s="69">
        <v>0</v>
      </c>
      <c r="M73" s="69"/>
      <c r="N73" s="69" t="s">
        <v>381</v>
      </c>
      <c r="O73" s="69" t="s">
        <v>70</v>
      </c>
      <c r="P73" s="69"/>
      <c r="Q73" s="69"/>
      <c r="R73" s="69"/>
      <c r="S73" s="69" t="s">
        <v>455</v>
      </c>
      <c r="T73" s="69" t="s">
        <v>434</v>
      </c>
      <c r="U73" s="69"/>
    </row>
    <row r="74" spans="4:21">
      <c r="D74" s="74" t="s">
        <v>502</v>
      </c>
      <c r="E74" s="68" t="s">
        <v>429</v>
      </c>
      <c r="F74" s="68" t="s">
        <v>430</v>
      </c>
      <c r="G74" s="68" t="s">
        <v>431</v>
      </c>
      <c r="H74" s="68" t="s">
        <v>389</v>
      </c>
      <c r="I74" s="68" t="s">
        <v>503</v>
      </c>
      <c r="J74" s="68">
        <v>190</v>
      </c>
      <c r="K74" s="68">
        <v>0</v>
      </c>
      <c r="L74" s="68">
        <v>0</v>
      </c>
      <c r="M74" s="68"/>
      <c r="N74" s="68" t="s">
        <v>381</v>
      </c>
      <c r="O74" s="68" t="s">
        <v>70</v>
      </c>
      <c r="P74" s="68"/>
      <c r="Q74" s="68"/>
      <c r="R74" s="68"/>
      <c r="S74" s="68" t="s">
        <v>455</v>
      </c>
      <c r="T74" s="68" t="s">
        <v>434</v>
      </c>
      <c r="U74" s="68"/>
    </row>
    <row r="75" spans="4:21">
      <c r="D75" s="73" t="s">
        <v>504</v>
      </c>
      <c r="E75" s="69" t="s">
        <v>429</v>
      </c>
      <c r="F75" s="69" t="s">
        <v>430</v>
      </c>
      <c r="G75" s="69" t="s">
        <v>431</v>
      </c>
      <c r="H75" s="69" t="s">
        <v>389</v>
      </c>
      <c r="I75" s="69" t="s">
        <v>505</v>
      </c>
      <c r="J75" s="69">
        <v>300</v>
      </c>
      <c r="K75" s="69">
        <v>0</v>
      </c>
      <c r="L75" s="69">
        <v>0</v>
      </c>
      <c r="M75" s="69"/>
      <c r="N75" s="69" t="s">
        <v>381</v>
      </c>
      <c r="O75" s="69" t="s">
        <v>70</v>
      </c>
      <c r="P75" s="69"/>
      <c r="Q75" s="69"/>
      <c r="R75" s="69"/>
      <c r="S75" s="69" t="s">
        <v>455</v>
      </c>
      <c r="T75" s="69" t="s">
        <v>434</v>
      </c>
      <c r="U75" s="69"/>
    </row>
    <row r="76" spans="4:21">
      <c r="D76" s="74" t="s">
        <v>506</v>
      </c>
      <c r="E76" s="68" t="s">
        <v>429</v>
      </c>
      <c r="F76" s="68" t="s">
        <v>430</v>
      </c>
      <c r="G76" s="68" t="s">
        <v>431</v>
      </c>
      <c r="H76" s="68" t="s">
        <v>389</v>
      </c>
      <c r="I76" s="68" t="s">
        <v>507</v>
      </c>
      <c r="J76" s="68">
        <v>370</v>
      </c>
      <c r="K76" s="68">
        <v>0</v>
      </c>
      <c r="L76" s="68">
        <v>0</v>
      </c>
      <c r="M76" s="68"/>
      <c r="N76" s="68" t="s">
        <v>381</v>
      </c>
      <c r="O76" s="68" t="s">
        <v>70</v>
      </c>
      <c r="P76" s="68"/>
      <c r="Q76" s="68"/>
      <c r="R76" s="68"/>
      <c r="S76" s="68" t="s">
        <v>455</v>
      </c>
      <c r="T76" s="68" t="s">
        <v>434</v>
      </c>
      <c r="U76" s="68"/>
    </row>
    <row r="77" spans="4:21">
      <c r="D77" s="73" t="s">
        <v>508</v>
      </c>
      <c r="E77" s="69" t="s">
        <v>429</v>
      </c>
      <c r="F77" s="69" t="s">
        <v>430</v>
      </c>
      <c r="G77" s="69" t="s">
        <v>431</v>
      </c>
      <c r="H77" s="69" t="s">
        <v>389</v>
      </c>
      <c r="I77" s="69" t="s">
        <v>509</v>
      </c>
      <c r="J77" s="69">
        <v>0</v>
      </c>
      <c r="K77" s="69">
        <v>0</v>
      </c>
      <c r="L77" s="69">
        <v>0</v>
      </c>
      <c r="M77" s="69"/>
      <c r="N77" s="69" t="s">
        <v>381</v>
      </c>
      <c r="O77" s="69" t="s">
        <v>70</v>
      </c>
      <c r="P77" s="69"/>
      <c r="Q77" s="69"/>
      <c r="R77" s="69"/>
      <c r="S77" s="69" t="s">
        <v>455</v>
      </c>
      <c r="T77" s="69" t="s">
        <v>434</v>
      </c>
      <c r="U77" s="69"/>
    </row>
    <row r="78" spans="4:21">
      <c r="D78" s="74" t="s">
        <v>510</v>
      </c>
      <c r="E78" s="68" t="s">
        <v>429</v>
      </c>
      <c r="F78" s="68" t="s">
        <v>430</v>
      </c>
      <c r="G78" s="68" t="s">
        <v>431</v>
      </c>
      <c r="H78" s="68" t="s">
        <v>389</v>
      </c>
      <c r="I78" s="68" t="s">
        <v>511</v>
      </c>
      <c r="J78" s="68">
        <v>135</v>
      </c>
      <c r="K78" s="68">
        <v>0</v>
      </c>
      <c r="L78" s="68">
        <v>0</v>
      </c>
      <c r="M78" s="68"/>
      <c r="N78" s="68" t="s">
        <v>381</v>
      </c>
      <c r="O78" s="68" t="s">
        <v>70</v>
      </c>
      <c r="P78" s="68"/>
      <c r="Q78" s="68"/>
      <c r="R78" s="68"/>
      <c r="S78" s="68" t="s">
        <v>455</v>
      </c>
      <c r="T78" s="68" t="s">
        <v>434</v>
      </c>
      <c r="U78" s="68"/>
    </row>
    <row r="79" spans="4:21">
      <c r="D79" s="73" t="s">
        <v>512</v>
      </c>
      <c r="E79" s="69" t="s">
        <v>429</v>
      </c>
      <c r="F79" s="69" t="s">
        <v>430</v>
      </c>
      <c r="G79" s="69" t="s">
        <v>431</v>
      </c>
      <c r="H79" s="69" t="s">
        <v>389</v>
      </c>
      <c r="I79" s="69" t="s">
        <v>513</v>
      </c>
      <c r="J79" s="69">
        <v>260</v>
      </c>
      <c r="K79" s="69">
        <v>0</v>
      </c>
      <c r="L79" s="69">
        <v>0</v>
      </c>
      <c r="M79" s="69"/>
      <c r="N79" s="69" t="s">
        <v>381</v>
      </c>
      <c r="O79" s="69" t="s">
        <v>70</v>
      </c>
      <c r="P79" s="69"/>
      <c r="Q79" s="69"/>
      <c r="R79" s="69"/>
      <c r="S79" s="69" t="s">
        <v>455</v>
      </c>
      <c r="T79" s="69" t="s">
        <v>434</v>
      </c>
      <c r="U79" s="69"/>
    </row>
    <row r="80" spans="4:21">
      <c r="D80" s="74" t="s">
        <v>514</v>
      </c>
      <c r="E80" s="68" t="s">
        <v>429</v>
      </c>
      <c r="F80" s="68" t="s">
        <v>430</v>
      </c>
      <c r="G80" s="68" t="s">
        <v>431</v>
      </c>
      <c r="H80" s="68" t="s">
        <v>389</v>
      </c>
      <c r="I80" s="68" t="s">
        <v>515</v>
      </c>
      <c r="J80" s="68">
        <v>205</v>
      </c>
      <c r="K80" s="68">
        <v>0</v>
      </c>
      <c r="L80" s="68">
        <v>0</v>
      </c>
      <c r="M80" s="68"/>
      <c r="N80" s="68" t="s">
        <v>381</v>
      </c>
      <c r="O80" s="68" t="s">
        <v>70</v>
      </c>
      <c r="P80" s="68"/>
      <c r="Q80" s="68"/>
      <c r="R80" s="68"/>
      <c r="S80" s="68" t="s">
        <v>455</v>
      </c>
      <c r="T80" s="68" t="s">
        <v>434</v>
      </c>
      <c r="U80" s="68"/>
    </row>
    <row r="81" spans="4:21">
      <c r="D81" s="73" t="s">
        <v>516</v>
      </c>
      <c r="E81" s="69" t="s">
        <v>429</v>
      </c>
      <c r="F81" s="69" t="s">
        <v>430</v>
      </c>
      <c r="G81" s="69" t="s">
        <v>431</v>
      </c>
      <c r="H81" s="69" t="s">
        <v>389</v>
      </c>
      <c r="I81" s="69" t="s">
        <v>517</v>
      </c>
      <c r="J81" s="69">
        <v>205</v>
      </c>
      <c r="K81" s="69">
        <v>0</v>
      </c>
      <c r="L81" s="69">
        <v>0</v>
      </c>
      <c r="M81" s="69"/>
      <c r="N81" s="69" t="s">
        <v>381</v>
      </c>
      <c r="O81" s="69" t="s">
        <v>70</v>
      </c>
      <c r="P81" s="69"/>
      <c r="Q81" s="69"/>
      <c r="R81" s="69"/>
      <c r="S81" s="69" t="s">
        <v>455</v>
      </c>
      <c r="T81" s="69" t="s">
        <v>434</v>
      </c>
      <c r="U81" s="69"/>
    </row>
    <row r="82" spans="4:21">
      <c r="D82" s="74" t="s">
        <v>518</v>
      </c>
      <c r="E82" s="68" t="s">
        <v>429</v>
      </c>
      <c r="F82" s="68" t="s">
        <v>430</v>
      </c>
      <c r="G82" s="68" t="s">
        <v>431</v>
      </c>
      <c r="H82" s="68" t="s">
        <v>389</v>
      </c>
      <c r="I82" s="68" t="s">
        <v>519</v>
      </c>
      <c r="J82" s="68">
        <v>0</v>
      </c>
      <c r="K82" s="68">
        <v>0</v>
      </c>
      <c r="L82" s="68">
        <v>0</v>
      </c>
      <c r="M82" s="68"/>
      <c r="N82" s="68" t="s">
        <v>381</v>
      </c>
      <c r="O82" s="68" t="s">
        <v>70</v>
      </c>
      <c r="P82" s="68"/>
      <c r="Q82" s="68"/>
      <c r="R82" s="68"/>
      <c r="S82" s="68" t="s">
        <v>455</v>
      </c>
      <c r="T82" s="68" t="s">
        <v>434</v>
      </c>
      <c r="U82" s="68"/>
    </row>
    <row r="83" spans="4:21">
      <c r="D83" s="73" t="s">
        <v>520</v>
      </c>
      <c r="E83" s="69" t="s">
        <v>429</v>
      </c>
      <c r="F83" s="69" t="s">
        <v>430</v>
      </c>
      <c r="G83" s="69" t="s">
        <v>431</v>
      </c>
      <c r="H83" s="69" t="s">
        <v>389</v>
      </c>
      <c r="I83" s="69" t="s">
        <v>521</v>
      </c>
      <c r="J83" s="69">
        <v>0</v>
      </c>
      <c r="K83" s="69">
        <v>0</v>
      </c>
      <c r="L83" s="69">
        <v>0</v>
      </c>
      <c r="M83" s="69"/>
      <c r="N83" s="69" t="s">
        <v>381</v>
      </c>
      <c r="O83" s="69" t="s">
        <v>70</v>
      </c>
      <c r="P83" s="69"/>
      <c r="Q83" s="69"/>
      <c r="R83" s="69"/>
      <c r="S83" s="69" t="s">
        <v>455</v>
      </c>
      <c r="T83" s="69" t="s">
        <v>434</v>
      </c>
      <c r="U83" s="69"/>
    </row>
    <row r="84" spans="4:21">
      <c r="D84" s="74" t="s">
        <v>522</v>
      </c>
      <c r="E84" s="68" t="s">
        <v>429</v>
      </c>
      <c r="F84" s="68" t="s">
        <v>430</v>
      </c>
      <c r="G84" s="68" t="s">
        <v>431</v>
      </c>
      <c r="H84" s="68" t="s">
        <v>389</v>
      </c>
      <c r="I84" s="68" t="s">
        <v>523</v>
      </c>
      <c r="J84" s="68">
        <v>0</v>
      </c>
      <c r="K84" s="68">
        <v>0</v>
      </c>
      <c r="L84" s="68">
        <v>0</v>
      </c>
      <c r="M84" s="68"/>
      <c r="N84" s="68" t="s">
        <v>381</v>
      </c>
      <c r="O84" s="68" t="s">
        <v>70</v>
      </c>
      <c r="P84" s="68"/>
      <c r="Q84" s="68"/>
      <c r="R84" s="68"/>
      <c r="S84" s="68" t="s">
        <v>524</v>
      </c>
      <c r="T84" s="68" t="s">
        <v>434</v>
      </c>
      <c r="U84" s="68"/>
    </row>
    <row r="85" spans="4:21">
      <c r="D85" s="73" t="s">
        <v>525</v>
      </c>
      <c r="E85" s="69" t="s">
        <v>429</v>
      </c>
      <c r="F85" s="69" t="s">
        <v>430</v>
      </c>
      <c r="G85" s="69" t="s">
        <v>431</v>
      </c>
      <c r="H85" s="69" t="s">
        <v>389</v>
      </c>
      <c r="I85" s="69" t="s">
        <v>526</v>
      </c>
      <c r="J85" s="69">
        <v>0</v>
      </c>
      <c r="K85" s="69">
        <v>0</v>
      </c>
      <c r="L85" s="69">
        <v>0</v>
      </c>
      <c r="M85" s="69"/>
      <c r="N85" s="69" t="s">
        <v>381</v>
      </c>
      <c r="O85" s="69" t="s">
        <v>70</v>
      </c>
      <c r="P85" s="69"/>
      <c r="Q85" s="69"/>
      <c r="R85" s="69"/>
      <c r="S85" s="69" t="s">
        <v>524</v>
      </c>
      <c r="T85" s="69" t="s">
        <v>434</v>
      </c>
      <c r="U85" s="69"/>
    </row>
    <row r="86" spans="4:21">
      <c r="D86" s="74" t="s">
        <v>527</v>
      </c>
      <c r="E86" s="68" t="s">
        <v>429</v>
      </c>
      <c r="F86" s="68" t="s">
        <v>430</v>
      </c>
      <c r="G86" s="68" t="s">
        <v>431</v>
      </c>
      <c r="H86" s="68" t="s">
        <v>389</v>
      </c>
      <c r="I86" s="68" t="s">
        <v>528</v>
      </c>
      <c r="J86" s="68">
        <v>0</v>
      </c>
      <c r="K86" s="68">
        <v>0</v>
      </c>
      <c r="L86" s="68">
        <v>0</v>
      </c>
      <c r="M86" s="68"/>
      <c r="N86" s="68" t="s">
        <v>381</v>
      </c>
      <c r="O86" s="68" t="s">
        <v>70</v>
      </c>
      <c r="P86" s="68"/>
      <c r="Q86" s="68"/>
      <c r="R86" s="68"/>
      <c r="S86" s="68" t="s">
        <v>524</v>
      </c>
      <c r="T86" s="68" t="s">
        <v>434</v>
      </c>
      <c r="U86" s="68"/>
    </row>
    <row r="87" spans="4:21">
      <c r="D87" s="73" t="s">
        <v>529</v>
      </c>
      <c r="E87" s="69" t="s">
        <v>429</v>
      </c>
      <c r="F87" s="69" t="s">
        <v>430</v>
      </c>
      <c r="G87" s="69" t="s">
        <v>431</v>
      </c>
      <c r="H87" s="69" t="s">
        <v>389</v>
      </c>
      <c r="I87" s="69" t="s">
        <v>530</v>
      </c>
      <c r="J87" s="69">
        <v>0</v>
      </c>
      <c r="K87" s="69">
        <v>0</v>
      </c>
      <c r="L87" s="69">
        <v>0</v>
      </c>
      <c r="M87" s="69"/>
      <c r="N87" s="69" t="s">
        <v>381</v>
      </c>
      <c r="O87" s="69" t="s">
        <v>70</v>
      </c>
      <c r="P87" s="69"/>
      <c r="Q87" s="69"/>
      <c r="R87" s="69"/>
      <c r="S87" s="69" t="s">
        <v>524</v>
      </c>
      <c r="T87" s="69" t="s">
        <v>434</v>
      </c>
      <c r="U87" s="69"/>
    </row>
    <row r="88" spans="4:21">
      <c r="D88" s="74" t="s">
        <v>531</v>
      </c>
      <c r="E88" s="68" t="s">
        <v>429</v>
      </c>
      <c r="F88" s="68" t="s">
        <v>430</v>
      </c>
      <c r="G88" s="68" t="s">
        <v>431</v>
      </c>
      <c r="H88" s="68" t="s">
        <v>389</v>
      </c>
      <c r="I88" s="68" t="s">
        <v>532</v>
      </c>
      <c r="J88" s="68">
        <v>0</v>
      </c>
      <c r="K88" s="68">
        <v>0</v>
      </c>
      <c r="L88" s="68">
        <v>0</v>
      </c>
      <c r="M88" s="68"/>
      <c r="N88" s="68" t="s">
        <v>381</v>
      </c>
      <c r="O88" s="68" t="s">
        <v>70</v>
      </c>
      <c r="P88" s="68"/>
      <c r="Q88" s="68"/>
      <c r="R88" s="68"/>
      <c r="S88" s="68" t="s">
        <v>524</v>
      </c>
      <c r="T88" s="68" t="s">
        <v>434</v>
      </c>
      <c r="U88" s="68"/>
    </row>
    <row r="89" spans="4:21">
      <c r="D89" s="73" t="s">
        <v>533</v>
      </c>
      <c r="E89" s="69" t="s">
        <v>429</v>
      </c>
      <c r="F89" s="69" t="s">
        <v>430</v>
      </c>
      <c r="G89" s="69" t="s">
        <v>431</v>
      </c>
      <c r="H89" s="69" t="s">
        <v>389</v>
      </c>
      <c r="I89" s="69" t="s">
        <v>534</v>
      </c>
      <c r="J89" s="69">
        <v>0</v>
      </c>
      <c r="K89" s="69">
        <v>0</v>
      </c>
      <c r="L89" s="69">
        <v>0</v>
      </c>
      <c r="M89" s="69"/>
      <c r="N89" s="69" t="s">
        <v>381</v>
      </c>
      <c r="O89" s="69" t="s">
        <v>70</v>
      </c>
      <c r="P89" s="69"/>
      <c r="Q89" s="69"/>
      <c r="R89" s="69"/>
      <c r="S89" s="69" t="s">
        <v>524</v>
      </c>
      <c r="T89" s="69" t="s">
        <v>434</v>
      </c>
      <c r="U89" s="69"/>
    </row>
    <row r="90" spans="4:21">
      <c r="D90" s="74" t="s">
        <v>535</v>
      </c>
      <c r="E90" s="68" t="s">
        <v>429</v>
      </c>
      <c r="F90" s="68" t="s">
        <v>430</v>
      </c>
      <c r="G90" s="68" t="s">
        <v>431</v>
      </c>
      <c r="H90" s="68" t="s">
        <v>389</v>
      </c>
      <c r="I90" s="68" t="s">
        <v>536</v>
      </c>
      <c r="J90" s="68">
        <v>0</v>
      </c>
      <c r="K90" s="68">
        <v>0</v>
      </c>
      <c r="L90" s="68">
        <v>0</v>
      </c>
      <c r="M90" s="68"/>
      <c r="N90" s="68" t="s">
        <v>381</v>
      </c>
      <c r="O90" s="68" t="s">
        <v>70</v>
      </c>
      <c r="P90" s="68"/>
      <c r="Q90" s="68"/>
      <c r="R90" s="68"/>
      <c r="S90" s="68" t="s">
        <v>524</v>
      </c>
      <c r="T90" s="68" t="s">
        <v>434</v>
      </c>
      <c r="U90" s="68"/>
    </row>
    <row r="91" spans="4:21">
      <c r="D91" s="73" t="s">
        <v>537</v>
      </c>
      <c r="E91" s="69" t="s">
        <v>429</v>
      </c>
      <c r="F91" s="69" t="s">
        <v>430</v>
      </c>
      <c r="G91" s="69" t="s">
        <v>431</v>
      </c>
      <c r="H91" s="69" t="s">
        <v>389</v>
      </c>
      <c r="I91" s="69" t="s">
        <v>538</v>
      </c>
      <c r="J91" s="69">
        <v>0</v>
      </c>
      <c r="K91" s="69">
        <v>0</v>
      </c>
      <c r="L91" s="69">
        <v>0</v>
      </c>
      <c r="M91" s="69"/>
      <c r="N91" s="69" t="s">
        <v>381</v>
      </c>
      <c r="O91" s="69" t="s">
        <v>70</v>
      </c>
      <c r="P91" s="69"/>
      <c r="Q91" s="69"/>
      <c r="R91" s="69"/>
      <c r="S91" s="69" t="s">
        <v>524</v>
      </c>
      <c r="T91" s="69" t="s">
        <v>434</v>
      </c>
      <c r="U91" s="69"/>
    </row>
    <row r="92" spans="4:21">
      <c r="D92" s="74" t="s">
        <v>539</v>
      </c>
      <c r="E92" s="68" t="s">
        <v>429</v>
      </c>
      <c r="F92" s="68" t="s">
        <v>430</v>
      </c>
      <c r="G92" s="68" t="s">
        <v>431</v>
      </c>
      <c r="H92" s="68" t="s">
        <v>389</v>
      </c>
      <c r="I92" s="68" t="s">
        <v>540</v>
      </c>
      <c r="J92" s="68">
        <v>0</v>
      </c>
      <c r="K92" s="68">
        <v>0</v>
      </c>
      <c r="L92" s="68">
        <v>0</v>
      </c>
      <c r="M92" s="68"/>
      <c r="N92" s="68" t="s">
        <v>381</v>
      </c>
      <c r="O92" s="68" t="s">
        <v>70</v>
      </c>
      <c r="P92" s="68"/>
      <c r="Q92" s="68"/>
      <c r="R92" s="68"/>
      <c r="S92" s="68" t="s">
        <v>524</v>
      </c>
      <c r="T92" s="68" t="s">
        <v>434</v>
      </c>
      <c r="U92" s="68"/>
    </row>
    <row r="93" spans="4:21">
      <c r="D93" s="73" t="s">
        <v>541</v>
      </c>
      <c r="E93" s="69" t="s">
        <v>429</v>
      </c>
      <c r="F93" s="69" t="s">
        <v>430</v>
      </c>
      <c r="G93" s="69" t="s">
        <v>431</v>
      </c>
      <c r="H93" s="69" t="s">
        <v>389</v>
      </c>
      <c r="I93" s="69" t="s">
        <v>542</v>
      </c>
      <c r="J93" s="69">
        <v>0</v>
      </c>
      <c r="K93" s="69">
        <v>0</v>
      </c>
      <c r="L93" s="69">
        <v>0</v>
      </c>
      <c r="M93" s="69"/>
      <c r="N93" s="69" t="s">
        <v>381</v>
      </c>
      <c r="O93" s="69" t="s">
        <v>70</v>
      </c>
      <c r="P93" s="69"/>
      <c r="Q93" s="69"/>
      <c r="R93" s="69"/>
      <c r="S93" s="69" t="s">
        <v>524</v>
      </c>
      <c r="T93" s="69" t="s">
        <v>434</v>
      </c>
      <c r="U93" s="69"/>
    </row>
    <row r="94" spans="4:21">
      <c r="D94" s="74" t="s">
        <v>543</v>
      </c>
      <c r="E94" s="68" t="s">
        <v>429</v>
      </c>
      <c r="F94" s="68" t="s">
        <v>430</v>
      </c>
      <c r="G94" s="68" t="s">
        <v>431</v>
      </c>
      <c r="H94" s="68" t="s">
        <v>389</v>
      </c>
      <c r="I94" s="68" t="s">
        <v>544</v>
      </c>
      <c r="J94" s="68">
        <v>0</v>
      </c>
      <c r="K94" s="68">
        <v>0</v>
      </c>
      <c r="L94" s="68">
        <v>0</v>
      </c>
      <c r="M94" s="68"/>
      <c r="N94" s="68" t="s">
        <v>381</v>
      </c>
      <c r="O94" s="68" t="s">
        <v>70</v>
      </c>
      <c r="P94" s="68"/>
      <c r="Q94" s="68"/>
      <c r="R94" s="68"/>
      <c r="S94" s="68" t="s">
        <v>524</v>
      </c>
      <c r="T94" s="68" t="s">
        <v>434</v>
      </c>
      <c r="U94" s="68"/>
    </row>
    <row r="95" spans="4:21">
      <c r="D95" s="73" t="s">
        <v>545</v>
      </c>
      <c r="E95" s="69" t="s">
        <v>448</v>
      </c>
      <c r="F95" s="69" t="s">
        <v>430</v>
      </c>
      <c r="G95" s="69" t="s">
        <v>431</v>
      </c>
      <c r="H95" s="69" t="s">
        <v>389</v>
      </c>
      <c r="I95" s="69" t="s">
        <v>546</v>
      </c>
      <c r="J95" s="69">
        <v>130</v>
      </c>
      <c r="K95" s="69">
        <v>0</v>
      </c>
      <c r="L95" s="69">
        <v>0</v>
      </c>
      <c r="M95" s="69"/>
      <c r="N95" s="69" t="s">
        <v>381</v>
      </c>
      <c r="O95" s="69" t="s">
        <v>70</v>
      </c>
      <c r="P95" s="69"/>
      <c r="Q95" s="69"/>
      <c r="R95" s="69"/>
      <c r="S95" s="69" t="s">
        <v>547</v>
      </c>
      <c r="T95" s="69" t="s">
        <v>434</v>
      </c>
      <c r="U95" s="69"/>
    </row>
    <row r="96" spans="4:21">
      <c r="D96" s="74" t="s">
        <v>548</v>
      </c>
      <c r="E96" s="68" t="s">
        <v>448</v>
      </c>
      <c r="F96" s="68" t="s">
        <v>430</v>
      </c>
      <c r="G96" s="68" t="s">
        <v>431</v>
      </c>
      <c r="H96" s="68" t="s">
        <v>389</v>
      </c>
      <c r="I96" s="68" t="s">
        <v>549</v>
      </c>
      <c r="J96" s="68">
        <v>150</v>
      </c>
      <c r="K96" s="68">
        <v>0</v>
      </c>
      <c r="L96" s="68">
        <v>0</v>
      </c>
      <c r="M96" s="68"/>
      <c r="N96" s="68" t="s">
        <v>381</v>
      </c>
      <c r="O96" s="68" t="s">
        <v>70</v>
      </c>
      <c r="P96" s="68"/>
      <c r="Q96" s="68"/>
      <c r="R96" s="68"/>
      <c r="S96" s="68" t="s">
        <v>547</v>
      </c>
      <c r="T96" s="68" t="s">
        <v>434</v>
      </c>
      <c r="U96" s="68"/>
    </row>
    <row r="97" spans="4:21">
      <c r="D97" s="73" t="s">
        <v>550</v>
      </c>
      <c r="E97" s="69" t="s">
        <v>448</v>
      </c>
      <c r="F97" s="69" t="s">
        <v>430</v>
      </c>
      <c r="G97" s="69" t="s">
        <v>431</v>
      </c>
      <c r="H97" s="69" t="s">
        <v>389</v>
      </c>
      <c r="I97" s="69" t="s">
        <v>551</v>
      </c>
      <c r="J97" s="69">
        <v>190</v>
      </c>
      <c r="K97" s="69">
        <v>0</v>
      </c>
      <c r="L97" s="69">
        <v>0</v>
      </c>
      <c r="M97" s="69"/>
      <c r="N97" s="69" t="s">
        <v>381</v>
      </c>
      <c r="O97" s="69" t="s">
        <v>70</v>
      </c>
      <c r="P97" s="69"/>
      <c r="Q97" s="69"/>
      <c r="R97" s="69"/>
      <c r="S97" s="69" t="s">
        <v>547</v>
      </c>
      <c r="T97" s="69" t="s">
        <v>434</v>
      </c>
      <c r="U97" s="69"/>
    </row>
    <row r="98" spans="4:21">
      <c r="D98" s="74" t="s">
        <v>552</v>
      </c>
      <c r="E98" s="68" t="s">
        <v>448</v>
      </c>
      <c r="F98" s="68" t="s">
        <v>430</v>
      </c>
      <c r="G98" s="68" t="s">
        <v>431</v>
      </c>
      <c r="H98" s="68" t="s">
        <v>389</v>
      </c>
      <c r="I98" s="68" t="s">
        <v>553</v>
      </c>
      <c r="J98" s="68">
        <v>195</v>
      </c>
      <c r="K98" s="68">
        <v>0</v>
      </c>
      <c r="L98" s="68">
        <v>0</v>
      </c>
      <c r="M98" s="68"/>
      <c r="N98" s="68" t="s">
        <v>381</v>
      </c>
      <c r="O98" s="68" t="s">
        <v>70</v>
      </c>
      <c r="P98" s="68"/>
      <c r="Q98" s="68"/>
      <c r="R98" s="68"/>
      <c r="S98" s="68" t="s">
        <v>547</v>
      </c>
      <c r="T98" s="68" t="s">
        <v>434</v>
      </c>
      <c r="U98" s="68"/>
    </row>
    <row r="99" spans="4:21">
      <c r="D99" s="73" t="s">
        <v>554</v>
      </c>
      <c r="E99" s="69" t="s">
        <v>448</v>
      </c>
      <c r="F99" s="69" t="s">
        <v>430</v>
      </c>
      <c r="G99" s="69" t="s">
        <v>431</v>
      </c>
      <c r="H99" s="69" t="s">
        <v>389</v>
      </c>
      <c r="I99" s="69" t="s">
        <v>555</v>
      </c>
      <c r="J99" s="69">
        <v>205</v>
      </c>
      <c r="K99" s="69">
        <v>0</v>
      </c>
      <c r="L99" s="69">
        <v>0</v>
      </c>
      <c r="M99" s="69"/>
      <c r="N99" s="69" t="s">
        <v>381</v>
      </c>
      <c r="O99" s="69" t="s">
        <v>70</v>
      </c>
      <c r="P99" s="69"/>
      <c r="Q99" s="69"/>
      <c r="R99" s="69"/>
      <c r="S99" s="69" t="s">
        <v>547</v>
      </c>
      <c r="T99" s="69" t="s">
        <v>434</v>
      </c>
      <c r="U99" s="69"/>
    </row>
    <row r="100" spans="4:21">
      <c r="D100" s="74" t="s">
        <v>556</v>
      </c>
      <c r="E100" s="68" t="s">
        <v>448</v>
      </c>
      <c r="F100" s="68" t="s">
        <v>430</v>
      </c>
      <c r="G100" s="68" t="s">
        <v>431</v>
      </c>
      <c r="H100" s="68" t="s">
        <v>389</v>
      </c>
      <c r="I100" s="68" t="s">
        <v>557</v>
      </c>
      <c r="J100" s="68">
        <v>160</v>
      </c>
      <c r="K100" s="68">
        <v>0</v>
      </c>
      <c r="L100" s="68">
        <v>0</v>
      </c>
      <c r="M100" s="68"/>
      <c r="N100" s="68" t="s">
        <v>381</v>
      </c>
      <c r="O100" s="68" t="s">
        <v>70</v>
      </c>
      <c r="P100" s="68"/>
      <c r="Q100" s="68"/>
      <c r="R100" s="68"/>
      <c r="S100" s="68" t="s">
        <v>547</v>
      </c>
      <c r="T100" s="68" t="s">
        <v>434</v>
      </c>
      <c r="U100" s="68"/>
    </row>
    <row r="101" spans="4:21">
      <c r="D101" s="73" t="s">
        <v>558</v>
      </c>
      <c r="E101" s="69" t="s">
        <v>448</v>
      </c>
      <c r="F101" s="69" t="s">
        <v>430</v>
      </c>
      <c r="G101" s="69" t="s">
        <v>431</v>
      </c>
      <c r="H101" s="69" t="s">
        <v>389</v>
      </c>
      <c r="I101" s="69" t="s">
        <v>559</v>
      </c>
      <c r="J101" s="69">
        <v>135</v>
      </c>
      <c r="K101" s="69">
        <v>0</v>
      </c>
      <c r="L101" s="69">
        <v>0</v>
      </c>
      <c r="M101" s="69"/>
      <c r="N101" s="69" t="s">
        <v>381</v>
      </c>
      <c r="O101" s="69" t="s">
        <v>70</v>
      </c>
      <c r="P101" s="69"/>
      <c r="Q101" s="69"/>
      <c r="R101" s="69"/>
      <c r="S101" s="69" t="s">
        <v>547</v>
      </c>
      <c r="T101" s="69" t="s">
        <v>434</v>
      </c>
      <c r="U101" s="69"/>
    </row>
    <row r="102" spans="4:21">
      <c r="D102" s="74" t="s">
        <v>560</v>
      </c>
      <c r="E102" s="68" t="s">
        <v>448</v>
      </c>
      <c r="F102" s="68" t="s">
        <v>430</v>
      </c>
      <c r="G102" s="68" t="s">
        <v>431</v>
      </c>
      <c r="H102" s="68" t="s">
        <v>389</v>
      </c>
      <c r="I102" s="68" t="s">
        <v>561</v>
      </c>
      <c r="J102" s="68">
        <v>185</v>
      </c>
      <c r="K102" s="68">
        <v>0</v>
      </c>
      <c r="L102" s="68">
        <v>0</v>
      </c>
      <c r="M102" s="68"/>
      <c r="N102" s="68" t="s">
        <v>381</v>
      </c>
      <c r="O102" s="68" t="s">
        <v>70</v>
      </c>
      <c r="P102" s="68"/>
      <c r="Q102" s="68"/>
      <c r="R102" s="68"/>
      <c r="S102" s="68" t="s">
        <v>547</v>
      </c>
      <c r="T102" s="68" t="s">
        <v>434</v>
      </c>
      <c r="U102" s="68"/>
    </row>
    <row r="103" spans="4:21">
      <c r="D103" s="73" t="s">
        <v>562</v>
      </c>
      <c r="E103" s="69" t="s">
        <v>448</v>
      </c>
      <c r="F103" s="69" t="s">
        <v>430</v>
      </c>
      <c r="G103" s="69" t="s">
        <v>431</v>
      </c>
      <c r="H103" s="69" t="s">
        <v>389</v>
      </c>
      <c r="I103" s="69" t="s">
        <v>563</v>
      </c>
      <c r="J103" s="69">
        <v>195</v>
      </c>
      <c r="K103" s="69">
        <v>0</v>
      </c>
      <c r="L103" s="69">
        <v>0</v>
      </c>
      <c r="M103" s="69"/>
      <c r="N103" s="69" t="s">
        <v>381</v>
      </c>
      <c r="O103" s="69" t="s">
        <v>70</v>
      </c>
      <c r="P103" s="69"/>
      <c r="Q103" s="69"/>
      <c r="R103" s="69"/>
      <c r="S103" s="69" t="s">
        <v>547</v>
      </c>
      <c r="T103" s="69" t="s">
        <v>434</v>
      </c>
      <c r="U103" s="69"/>
    </row>
    <row r="104" spans="4:21">
      <c r="D104" s="74" t="s">
        <v>564</v>
      </c>
      <c r="E104" s="68" t="s">
        <v>448</v>
      </c>
      <c r="F104" s="68" t="s">
        <v>430</v>
      </c>
      <c r="G104" s="68" t="s">
        <v>431</v>
      </c>
      <c r="H104" s="68" t="s">
        <v>389</v>
      </c>
      <c r="I104" s="68" t="s">
        <v>565</v>
      </c>
      <c r="J104" s="68">
        <v>200</v>
      </c>
      <c r="K104" s="68">
        <v>0</v>
      </c>
      <c r="L104" s="68">
        <v>0</v>
      </c>
      <c r="M104" s="68"/>
      <c r="N104" s="68" t="s">
        <v>381</v>
      </c>
      <c r="O104" s="68" t="s">
        <v>70</v>
      </c>
      <c r="P104" s="68"/>
      <c r="Q104" s="68"/>
      <c r="R104" s="68"/>
      <c r="S104" s="68" t="s">
        <v>547</v>
      </c>
      <c r="T104" s="68" t="s">
        <v>434</v>
      </c>
      <c r="U104" s="68"/>
    </row>
    <row r="105" spans="4:21">
      <c r="D105" s="73" t="s">
        <v>566</v>
      </c>
      <c r="E105" s="69" t="s">
        <v>448</v>
      </c>
      <c r="F105" s="69" t="s">
        <v>430</v>
      </c>
      <c r="G105" s="69" t="s">
        <v>431</v>
      </c>
      <c r="H105" s="69" t="s">
        <v>389</v>
      </c>
      <c r="I105" s="69" t="s">
        <v>567</v>
      </c>
      <c r="J105" s="69">
        <v>190</v>
      </c>
      <c r="K105" s="69">
        <v>0</v>
      </c>
      <c r="L105" s="69">
        <v>0</v>
      </c>
      <c r="M105" s="69"/>
      <c r="N105" s="69" t="s">
        <v>381</v>
      </c>
      <c r="O105" s="69" t="s">
        <v>70</v>
      </c>
      <c r="P105" s="69"/>
      <c r="Q105" s="69"/>
      <c r="R105" s="69"/>
      <c r="S105" s="69" t="s">
        <v>547</v>
      </c>
      <c r="T105" s="69" t="s">
        <v>434</v>
      </c>
      <c r="U105" s="69"/>
    </row>
    <row r="106" spans="4:21">
      <c r="D106" s="74" t="s">
        <v>568</v>
      </c>
      <c r="E106" s="68" t="s">
        <v>448</v>
      </c>
      <c r="F106" s="68" t="s">
        <v>430</v>
      </c>
      <c r="G106" s="68" t="s">
        <v>431</v>
      </c>
      <c r="H106" s="68" t="s">
        <v>389</v>
      </c>
      <c r="I106" s="68" t="s">
        <v>569</v>
      </c>
      <c r="J106" s="68">
        <v>205</v>
      </c>
      <c r="K106" s="68">
        <v>0</v>
      </c>
      <c r="L106" s="68">
        <v>0</v>
      </c>
      <c r="M106" s="68"/>
      <c r="N106" s="68" t="s">
        <v>381</v>
      </c>
      <c r="O106" s="68" t="s">
        <v>70</v>
      </c>
      <c r="P106" s="68"/>
      <c r="Q106" s="68"/>
      <c r="R106" s="68"/>
      <c r="S106" s="68" t="s">
        <v>547</v>
      </c>
      <c r="T106" s="68" t="s">
        <v>434</v>
      </c>
      <c r="U106" s="68"/>
    </row>
    <row r="107" spans="4:21">
      <c r="D107" s="73" t="s">
        <v>570</v>
      </c>
      <c r="E107" s="69" t="s">
        <v>448</v>
      </c>
      <c r="F107" s="69" t="s">
        <v>430</v>
      </c>
      <c r="G107" s="69" t="s">
        <v>431</v>
      </c>
      <c r="H107" s="69" t="s">
        <v>389</v>
      </c>
      <c r="I107" s="69" t="s">
        <v>571</v>
      </c>
      <c r="J107" s="69">
        <v>200</v>
      </c>
      <c r="K107" s="69">
        <v>0</v>
      </c>
      <c r="L107" s="69">
        <v>0</v>
      </c>
      <c r="M107" s="69"/>
      <c r="N107" s="69" t="s">
        <v>381</v>
      </c>
      <c r="O107" s="69" t="s">
        <v>70</v>
      </c>
      <c r="P107" s="69"/>
      <c r="Q107" s="69"/>
      <c r="R107" s="69"/>
      <c r="S107" s="69" t="s">
        <v>547</v>
      </c>
      <c r="T107" s="69" t="s">
        <v>434</v>
      </c>
      <c r="U107" s="69"/>
    </row>
    <row r="108" spans="4:21">
      <c r="D108" s="74" t="s">
        <v>572</v>
      </c>
      <c r="E108" s="68" t="s">
        <v>448</v>
      </c>
      <c r="F108" s="68" t="s">
        <v>430</v>
      </c>
      <c r="G108" s="68" t="s">
        <v>431</v>
      </c>
      <c r="H108" s="68" t="s">
        <v>389</v>
      </c>
      <c r="I108" s="68" t="s">
        <v>573</v>
      </c>
      <c r="J108" s="68">
        <v>225</v>
      </c>
      <c r="K108" s="68">
        <v>0</v>
      </c>
      <c r="L108" s="68">
        <v>0</v>
      </c>
      <c r="M108" s="68"/>
      <c r="N108" s="68" t="s">
        <v>381</v>
      </c>
      <c r="O108" s="68" t="s">
        <v>70</v>
      </c>
      <c r="P108" s="68"/>
      <c r="Q108" s="68"/>
      <c r="R108" s="68"/>
      <c r="S108" s="68" t="s">
        <v>547</v>
      </c>
      <c r="T108" s="68" t="s">
        <v>434</v>
      </c>
      <c r="U108" s="68"/>
    </row>
    <row r="109" spans="4:21">
      <c r="D109" s="73" t="s">
        <v>574</v>
      </c>
      <c r="E109" s="69" t="s">
        <v>448</v>
      </c>
      <c r="F109" s="69" t="s">
        <v>430</v>
      </c>
      <c r="G109" s="69" t="s">
        <v>431</v>
      </c>
      <c r="H109" s="69" t="s">
        <v>389</v>
      </c>
      <c r="I109" s="69" t="s">
        <v>575</v>
      </c>
      <c r="J109" s="69">
        <v>250</v>
      </c>
      <c r="K109" s="69">
        <v>0</v>
      </c>
      <c r="L109" s="69">
        <v>0</v>
      </c>
      <c r="M109" s="69"/>
      <c r="N109" s="69" t="s">
        <v>381</v>
      </c>
      <c r="O109" s="69" t="s">
        <v>70</v>
      </c>
      <c r="P109" s="69"/>
      <c r="Q109" s="69"/>
      <c r="R109" s="69"/>
      <c r="S109" s="69" t="s">
        <v>547</v>
      </c>
      <c r="T109" s="69" t="s">
        <v>434</v>
      </c>
      <c r="U109" s="69"/>
    </row>
    <row r="110" spans="4:21">
      <c r="D110" s="74" t="s">
        <v>576</v>
      </c>
      <c r="E110" s="68" t="s">
        <v>448</v>
      </c>
      <c r="F110" s="68" t="s">
        <v>430</v>
      </c>
      <c r="G110" s="68" t="s">
        <v>431</v>
      </c>
      <c r="H110" s="68" t="s">
        <v>389</v>
      </c>
      <c r="I110" s="68" t="s">
        <v>577</v>
      </c>
      <c r="J110" s="68">
        <v>225</v>
      </c>
      <c r="K110" s="68">
        <v>0</v>
      </c>
      <c r="L110" s="68">
        <v>0</v>
      </c>
      <c r="M110" s="68"/>
      <c r="N110" s="68" t="s">
        <v>381</v>
      </c>
      <c r="O110" s="68" t="s">
        <v>70</v>
      </c>
      <c r="P110" s="68"/>
      <c r="Q110" s="68"/>
      <c r="R110" s="68"/>
      <c r="S110" s="68" t="s">
        <v>547</v>
      </c>
      <c r="T110" s="68" t="s">
        <v>434</v>
      </c>
      <c r="U110" s="68"/>
    </row>
    <row r="111" spans="4:21">
      <c r="D111" s="73" t="s">
        <v>578</v>
      </c>
      <c r="E111" s="69" t="s">
        <v>448</v>
      </c>
      <c r="F111" s="69" t="s">
        <v>430</v>
      </c>
      <c r="G111" s="69" t="s">
        <v>431</v>
      </c>
      <c r="H111" s="69" t="s">
        <v>389</v>
      </c>
      <c r="I111" s="69" t="s">
        <v>579</v>
      </c>
      <c r="J111" s="69">
        <v>225</v>
      </c>
      <c r="K111" s="69">
        <v>0</v>
      </c>
      <c r="L111" s="69">
        <v>0</v>
      </c>
      <c r="M111" s="69"/>
      <c r="N111" s="69" t="s">
        <v>381</v>
      </c>
      <c r="O111" s="69" t="s">
        <v>70</v>
      </c>
      <c r="P111" s="69"/>
      <c r="Q111" s="69"/>
      <c r="R111" s="69"/>
      <c r="S111" s="69" t="s">
        <v>547</v>
      </c>
      <c r="T111" s="69" t="s">
        <v>434</v>
      </c>
      <c r="U111" s="69"/>
    </row>
    <row r="112" spans="4:21">
      <c r="D112" s="74" t="s">
        <v>580</v>
      </c>
      <c r="E112" s="68" t="s">
        <v>448</v>
      </c>
      <c r="F112" s="68" t="s">
        <v>430</v>
      </c>
      <c r="G112" s="68" t="s">
        <v>431</v>
      </c>
      <c r="H112" s="68" t="s">
        <v>389</v>
      </c>
      <c r="I112" s="68" t="s">
        <v>581</v>
      </c>
      <c r="J112" s="68">
        <v>255</v>
      </c>
      <c r="K112" s="68">
        <v>0</v>
      </c>
      <c r="L112" s="68">
        <v>0</v>
      </c>
      <c r="M112" s="68"/>
      <c r="N112" s="68" t="s">
        <v>381</v>
      </c>
      <c r="O112" s="68" t="s">
        <v>70</v>
      </c>
      <c r="P112" s="68"/>
      <c r="Q112" s="68"/>
      <c r="R112" s="68"/>
      <c r="S112" s="68" t="s">
        <v>547</v>
      </c>
      <c r="T112" s="68" t="s">
        <v>434</v>
      </c>
      <c r="U112" s="68"/>
    </row>
    <row r="113" spans="1:21">
      <c r="D113" s="73" t="s">
        <v>582</v>
      </c>
      <c r="E113" s="69" t="s">
        <v>448</v>
      </c>
      <c r="F113" s="69" t="s">
        <v>430</v>
      </c>
      <c r="G113" s="69" t="s">
        <v>431</v>
      </c>
      <c r="H113" s="69" t="s">
        <v>389</v>
      </c>
      <c r="I113" s="69" t="s">
        <v>583</v>
      </c>
      <c r="J113" s="69">
        <v>280</v>
      </c>
      <c r="K113" s="69">
        <v>0</v>
      </c>
      <c r="L113" s="69">
        <v>0</v>
      </c>
      <c r="M113" s="69"/>
      <c r="N113" s="69" t="s">
        <v>381</v>
      </c>
      <c r="O113" s="69" t="s">
        <v>70</v>
      </c>
      <c r="P113" s="69"/>
      <c r="Q113" s="69"/>
      <c r="R113" s="69"/>
      <c r="S113" s="69" t="s">
        <v>547</v>
      </c>
      <c r="T113" s="69" t="s">
        <v>434</v>
      </c>
      <c r="U113" s="69"/>
    </row>
    <row r="114" spans="1:21">
      <c r="D114" s="74" t="s">
        <v>584</v>
      </c>
      <c r="E114" s="68" t="s">
        <v>448</v>
      </c>
      <c r="F114" s="68" t="s">
        <v>430</v>
      </c>
      <c r="G114" s="68" t="s">
        <v>431</v>
      </c>
      <c r="H114" s="68" t="s">
        <v>389</v>
      </c>
      <c r="I114" s="68" t="s">
        <v>585</v>
      </c>
      <c r="J114" s="68">
        <v>230</v>
      </c>
      <c r="K114" s="68">
        <v>0</v>
      </c>
      <c r="L114" s="68">
        <v>0</v>
      </c>
      <c r="M114" s="68"/>
      <c r="N114" s="68" t="s">
        <v>381</v>
      </c>
      <c r="O114" s="68" t="s">
        <v>70</v>
      </c>
      <c r="P114" s="68"/>
      <c r="Q114" s="68"/>
      <c r="R114" s="68"/>
      <c r="S114" s="68" t="s">
        <v>547</v>
      </c>
      <c r="T114" s="68" t="s">
        <v>434</v>
      </c>
      <c r="U114" s="68"/>
    </row>
    <row r="115" spans="1:21">
      <c r="D115" s="73" t="s">
        <v>586</v>
      </c>
      <c r="E115" s="69" t="s">
        <v>448</v>
      </c>
      <c r="F115" s="69" t="s">
        <v>430</v>
      </c>
      <c r="G115" s="69" t="s">
        <v>431</v>
      </c>
      <c r="H115" s="69" t="s">
        <v>389</v>
      </c>
      <c r="I115" s="69" t="s">
        <v>587</v>
      </c>
      <c r="J115" s="69">
        <v>235</v>
      </c>
      <c r="K115" s="69">
        <v>0</v>
      </c>
      <c r="L115" s="69">
        <v>0</v>
      </c>
      <c r="M115" s="69"/>
      <c r="N115" s="69" t="s">
        <v>381</v>
      </c>
      <c r="O115" s="69" t="s">
        <v>70</v>
      </c>
      <c r="P115" s="69"/>
      <c r="Q115" s="69"/>
      <c r="R115" s="69"/>
      <c r="S115" s="69" t="s">
        <v>547</v>
      </c>
      <c r="T115" s="69" t="s">
        <v>434</v>
      </c>
      <c r="U115" s="69"/>
    </row>
    <row r="116" spans="1:21">
      <c r="D116" s="74" t="s">
        <v>588</v>
      </c>
      <c r="E116" s="68" t="s">
        <v>448</v>
      </c>
      <c r="F116" s="68" t="s">
        <v>430</v>
      </c>
      <c r="G116" s="68" t="s">
        <v>431</v>
      </c>
      <c r="H116" s="68" t="s">
        <v>389</v>
      </c>
      <c r="I116" s="68" t="s">
        <v>589</v>
      </c>
      <c r="J116" s="68">
        <v>320</v>
      </c>
      <c r="K116" s="68">
        <v>0</v>
      </c>
      <c r="L116" s="68">
        <v>0</v>
      </c>
      <c r="M116" s="68"/>
      <c r="N116" s="68" t="s">
        <v>381</v>
      </c>
      <c r="O116" s="68" t="s">
        <v>70</v>
      </c>
      <c r="P116" s="68"/>
      <c r="Q116" s="68"/>
      <c r="R116" s="68"/>
      <c r="S116" s="68" t="s">
        <v>547</v>
      </c>
      <c r="T116" s="68" t="s">
        <v>434</v>
      </c>
      <c r="U116" s="68"/>
    </row>
    <row r="117" spans="1:21">
      <c r="D117" s="73" t="s">
        <v>590</v>
      </c>
      <c r="E117" s="69" t="s">
        <v>448</v>
      </c>
      <c r="F117" s="69" t="s">
        <v>430</v>
      </c>
      <c r="G117" s="69" t="s">
        <v>431</v>
      </c>
      <c r="H117" s="69" t="s">
        <v>389</v>
      </c>
      <c r="I117" s="69" t="s">
        <v>591</v>
      </c>
      <c r="J117" s="69">
        <v>320</v>
      </c>
      <c r="K117" s="69">
        <v>0</v>
      </c>
      <c r="L117" s="69">
        <v>0</v>
      </c>
      <c r="M117" s="69"/>
      <c r="N117" s="69" t="s">
        <v>381</v>
      </c>
      <c r="O117" s="69" t="s">
        <v>70</v>
      </c>
      <c r="P117" s="69"/>
      <c r="Q117" s="69"/>
      <c r="R117" s="69"/>
      <c r="S117" s="69" t="s">
        <v>547</v>
      </c>
      <c r="T117" s="69" t="s">
        <v>434</v>
      </c>
      <c r="U117" s="69"/>
    </row>
    <row r="118" spans="1:21">
      <c r="D118" s="74" t="s">
        <v>592</v>
      </c>
      <c r="E118" s="68" t="s">
        <v>448</v>
      </c>
      <c r="F118" s="68" t="s">
        <v>430</v>
      </c>
      <c r="G118" s="68" t="s">
        <v>431</v>
      </c>
      <c r="H118" s="68" t="s">
        <v>389</v>
      </c>
      <c r="I118" s="68" t="s">
        <v>593</v>
      </c>
      <c r="J118" s="68">
        <v>320</v>
      </c>
      <c r="K118" s="68">
        <v>0</v>
      </c>
      <c r="L118" s="68">
        <v>0</v>
      </c>
      <c r="M118" s="68"/>
      <c r="N118" s="68" t="s">
        <v>381</v>
      </c>
      <c r="O118" s="68" t="s">
        <v>70</v>
      </c>
      <c r="P118" s="68"/>
      <c r="Q118" s="68"/>
      <c r="R118" s="68"/>
      <c r="S118" s="68" t="s">
        <v>547</v>
      </c>
      <c r="T118" s="68" t="s">
        <v>434</v>
      </c>
      <c r="U118" s="68"/>
    </row>
    <row r="119" spans="1:21">
      <c r="A119" t="s">
        <v>1886</v>
      </c>
      <c r="D119" s="73" t="s">
        <v>594</v>
      </c>
      <c r="E119" s="69" t="s">
        <v>448</v>
      </c>
      <c r="F119" s="69" t="s">
        <v>430</v>
      </c>
      <c r="G119" s="69" t="s">
        <v>431</v>
      </c>
      <c r="H119" s="69" t="s">
        <v>389</v>
      </c>
      <c r="I119" s="69" t="s">
        <v>595</v>
      </c>
      <c r="J119" s="69">
        <v>320</v>
      </c>
      <c r="K119" s="69">
        <v>0</v>
      </c>
      <c r="L119" s="69">
        <v>0</v>
      </c>
      <c r="M119" s="69"/>
      <c r="N119" s="69" t="s">
        <v>381</v>
      </c>
      <c r="O119" s="69" t="s">
        <v>70</v>
      </c>
      <c r="P119" s="69"/>
      <c r="Q119" s="69"/>
      <c r="R119" s="69"/>
      <c r="S119" s="69" t="s">
        <v>547</v>
      </c>
      <c r="T119" s="69" t="s">
        <v>434</v>
      </c>
      <c r="U119" s="69"/>
    </row>
    <row r="120" spans="1:21">
      <c r="A120" t="s">
        <v>164</v>
      </c>
      <c r="B120" t="s">
        <v>1829</v>
      </c>
      <c r="D120" s="74" t="s">
        <v>596</v>
      </c>
      <c r="E120" s="68" t="s">
        <v>448</v>
      </c>
      <c r="F120" s="68" t="s">
        <v>430</v>
      </c>
      <c r="G120" s="68" t="s">
        <v>431</v>
      </c>
      <c r="H120" s="68" t="s">
        <v>389</v>
      </c>
      <c r="I120" s="68" t="s">
        <v>597</v>
      </c>
      <c r="J120" s="68">
        <v>320</v>
      </c>
      <c r="K120" s="68">
        <v>0</v>
      </c>
      <c r="L120" s="68">
        <v>0</v>
      </c>
      <c r="M120" s="68"/>
      <c r="N120" s="68" t="s">
        <v>381</v>
      </c>
      <c r="O120" s="68" t="s">
        <v>70</v>
      </c>
      <c r="P120" s="68"/>
      <c r="Q120" s="68"/>
      <c r="R120" s="68"/>
      <c r="S120" s="68" t="s">
        <v>547</v>
      </c>
      <c r="T120" s="68" t="s">
        <v>434</v>
      </c>
      <c r="U120" s="68"/>
    </row>
    <row r="121" spans="1:21">
      <c r="D121" s="73" t="s">
        <v>598</v>
      </c>
      <c r="E121" s="69" t="s">
        <v>448</v>
      </c>
      <c r="F121" s="69" t="s">
        <v>430</v>
      </c>
      <c r="G121" s="69" t="s">
        <v>431</v>
      </c>
      <c r="H121" s="69" t="s">
        <v>389</v>
      </c>
      <c r="I121" s="69" t="s">
        <v>599</v>
      </c>
      <c r="J121" s="69">
        <v>0</v>
      </c>
      <c r="K121" s="69">
        <v>0</v>
      </c>
      <c r="L121" s="69">
        <v>0</v>
      </c>
      <c r="M121" s="69"/>
      <c r="N121" s="69" t="s">
        <v>381</v>
      </c>
      <c r="O121" s="69" t="s">
        <v>70</v>
      </c>
      <c r="P121" s="69"/>
      <c r="Q121" s="69"/>
      <c r="R121" s="69"/>
      <c r="S121" s="69" t="s">
        <v>547</v>
      </c>
      <c r="T121" s="69" t="s">
        <v>434</v>
      </c>
      <c r="U121" s="69"/>
    </row>
    <row r="122" spans="1:21">
      <c r="D122" s="74" t="s">
        <v>600</v>
      </c>
      <c r="E122" s="68" t="s">
        <v>448</v>
      </c>
      <c r="F122" s="68" t="s">
        <v>430</v>
      </c>
      <c r="G122" s="68" t="s">
        <v>431</v>
      </c>
      <c r="H122" s="68" t="s">
        <v>389</v>
      </c>
      <c r="I122" s="68" t="s">
        <v>601</v>
      </c>
      <c r="J122" s="68">
        <v>0</v>
      </c>
      <c r="K122" s="68">
        <v>0</v>
      </c>
      <c r="L122" s="68">
        <v>0</v>
      </c>
      <c r="M122" s="68"/>
      <c r="N122" s="68" t="s">
        <v>381</v>
      </c>
      <c r="O122" s="68" t="s">
        <v>70</v>
      </c>
      <c r="P122" s="68"/>
      <c r="Q122" s="68"/>
      <c r="R122" s="68"/>
      <c r="S122" s="68" t="s">
        <v>547</v>
      </c>
      <c r="T122" s="68" t="s">
        <v>434</v>
      </c>
      <c r="U122" s="68"/>
    </row>
    <row r="123" spans="1:21">
      <c r="D123" s="73" t="s">
        <v>602</v>
      </c>
      <c r="E123" s="69" t="s">
        <v>448</v>
      </c>
      <c r="F123" s="69" t="s">
        <v>430</v>
      </c>
      <c r="G123" s="69" t="s">
        <v>431</v>
      </c>
      <c r="H123" s="69" t="s">
        <v>389</v>
      </c>
      <c r="I123" s="69" t="s">
        <v>603</v>
      </c>
      <c r="J123" s="69">
        <v>0</v>
      </c>
      <c r="K123" s="69">
        <v>0</v>
      </c>
      <c r="L123" s="69">
        <v>0</v>
      </c>
      <c r="M123" s="69"/>
      <c r="N123" s="69" t="s">
        <v>381</v>
      </c>
      <c r="O123" s="69" t="s">
        <v>70</v>
      </c>
      <c r="P123" s="69"/>
      <c r="Q123" s="69"/>
      <c r="R123" s="69"/>
      <c r="S123" s="69" t="s">
        <v>547</v>
      </c>
      <c r="T123" s="69" t="s">
        <v>434</v>
      </c>
      <c r="U123" s="69"/>
    </row>
    <row r="124" spans="1:21">
      <c r="D124" s="74" t="s">
        <v>604</v>
      </c>
      <c r="E124" s="68" t="s">
        <v>448</v>
      </c>
      <c r="F124" s="68" t="s">
        <v>430</v>
      </c>
      <c r="G124" s="68" t="s">
        <v>431</v>
      </c>
      <c r="H124" s="68" t="s">
        <v>389</v>
      </c>
      <c r="I124" s="68" t="s">
        <v>605</v>
      </c>
      <c r="J124" s="68">
        <v>75</v>
      </c>
      <c r="K124" s="68">
        <v>0</v>
      </c>
      <c r="L124" s="68">
        <v>0</v>
      </c>
      <c r="M124" s="68"/>
      <c r="N124" s="68" t="s">
        <v>381</v>
      </c>
      <c r="O124" s="68" t="s">
        <v>70</v>
      </c>
      <c r="P124" s="68"/>
      <c r="Q124" s="68"/>
      <c r="R124" s="68"/>
      <c r="S124" s="68" t="s">
        <v>547</v>
      </c>
      <c r="T124" s="68" t="s">
        <v>434</v>
      </c>
      <c r="U124" s="68"/>
    </row>
    <row r="125" spans="1:21">
      <c r="D125" s="73" t="s">
        <v>606</v>
      </c>
      <c r="E125" s="69" t="s">
        <v>448</v>
      </c>
      <c r="F125" s="69" t="s">
        <v>430</v>
      </c>
      <c r="G125" s="69" t="s">
        <v>431</v>
      </c>
      <c r="H125" s="69" t="s">
        <v>389</v>
      </c>
      <c r="I125" s="69" t="s">
        <v>607</v>
      </c>
      <c r="J125" s="69">
        <v>75</v>
      </c>
      <c r="K125" s="69">
        <v>0</v>
      </c>
      <c r="L125" s="69">
        <v>0</v>
      </c>
      <c r="M125" s="69"/>
      <c r="N125" s="69" t="s">
        <v>381</v>
      </c>
      <c r="O125" s="69" t="s">
        <v>70</v>
      </c>
      <c r="P125" s="69"/>
      <c r="Q125" s="69"/>
      <c r="R125" s="69"/>
      <c r="S125" s="69" t="s">
        <v>547</v>
      </c>
      <c r="T125" s="69" t="s">
        <v>434</v>
      </c>
      <c r="U125" s="69"/>
    </row>
    <row r="126" spans="1:21">
      <c r="A126" t="s">
        <v>1887</v>
      </c>
      <c r="D126" s="74" t="s">
        <v>608</v>
      </c>
      <c r="E126" s="68" t="s">
        <v>448</v>
      </c>
      <c r="F126" s="68" t="s">
        <v>430</v>
      </c>
      <c r="G126" s="68" t="s">
        <v>431</v>
      </c>
      <c r="H126" s="68" t="s">
        <v>389</v>
      </c>
      <c r="I126" s="68" t="s">
        <v>609</v>
      </c>
      <c r="J126" s="68">
        <v>85</v>
      </c>
      <c r="K126" s="68">
        <v>0</v>
      </c>
      <c r="L126" s="68">
        <v>0</v>
      </c>
      <c r="M126" s="68"/>
      <c r="N126" s="68" t="s">
        <v>381</v>
      </c>
      <c r="O126" s="68" t="s">
        <v>70</v>
      </c>
      <c r="P126" s="68"/>
      <c r="Q126" s="68"/>
      <c r="R126" s="68"/>
      <c r="S126" s="68" t="s">
        <v>547</v>
      </c>
      <c r="T126" s="68" t="s">
        <v>434</v>
      </c>
      <c r="U126" s="68"/>
    </row>
    <row r="127" spans="1:21">
      <c r="A127" t="s">
        <v>164</v>
      </c>
      <c r="B127" t="s">
        <v>1829</v>
      </c>
      <c r="D127" s="73" t="s">
        <v>610</v>
      </c>
      <c r="E127" s="69" t="s">
        <v>448</v>
      </c>
      <c r="F127" s="69" t="s">
        <v>430</v>
      </c>
      <c r="G127" s="69" t="s">
        <v>431</v>
      </c>
      <c r="H127" s="69" t="s">
        <v>389</v>
      </c>
      <c r="I127" s="69" t="s">
        <v>449</v>
      </c>
      <c r="J127" s="69">
        <v>85</v>
      </c>
      <c r="K127" s="69">
        <v>0</v>
      </c>
      <c r="L127" s="69">
        <v>0</v>
      </c>
      <c r="M127" s="69"/>
      <c r="N127" s="69" t="s">
        <v>381</v>
      </c>
      <c r="O127" s="69" t="s">
        <v>70</v>
      </c>
      <c r="P127" s="69"/>
      <c r="Q127" s="69"/>
      <c r="R127" s="69"/>
      <c r="S127" s="69" t="s">
        <v>547</v>
      </c>
      <c r="T127" s="69" t="s">
        <v>434</v>
      </c>
      <c r="U127" s="69"/>
    </row>
    <row r="128" spans="1:21">
      <c r="D128" s="74" t="s">
        <v>611</v>
      </c>
      <c r="E128" s="68" t="s">
        <v>448</v>
      </c>
      <c r="F128" s="68" t="s">
        <v>430</v>
      </c>
      <c r="G128" s="68" t="s">
        <v>431</v>
      </c>
      <c r="H128" s="68" t="s">
        <v>389</v>
      </c>
      <c r="I128" s="68" t="s">
        <v>452</v>
      </c>
      <c r="J128" s="68">
        <v>90</v>
      </c>
      <c r="K128" s="68">
        <v>0</v>
      </c>
      <c r="L128" s="68">
        <v>0</v>
      </c>
      <c r="M128" s="68"/>
      <c r="N128" s="68" t="s">
        <v>381</v>
      </c>
      <c r="O128" s="68" t="s">
        <v>70</v>
      </c>
      <c r="P128" s="68"/>
      <c r="Q128" s="68"/>
      <c r="R128" s="68"/>
      <c r="S128" s="68" t="s">
        <v>547</v>
      </c>
      <c r="T128" s="68" t="s">
        <v>434</v>
      </c>
      <c r="U128" s="68"/>
    </row>
    <row r="129" spans="1:21">
      <c r="D129" s="73" t="s">
        <v>612</v>
      </c>
      <c r="E129" s="69" t="s">
        <v>448</v>
      </c>
      <c r="F129" s="69" t="s">
        <v>430</v>
      </c>
      <c r="G129" s="69" t="s">
        <v>431</v>
      </c>
      <c r="H129" s="69" t="s">
        <v>389</v>
      </c>
      <c r="I129" s="69" t="s">
        <v>613</v>
      </c>
      <c r="J129" s="69">
        <v>85</v>
      </c>
      <c r="K129" s="69">
        <v>0</v>
      </c>
      <c r="L129" s="69">
        <v>0</v>
      </c>
      <c r="M129" s="69"/>
      <c r="N129" s="69" t="s">
        <v>381</v>
      </c>
      <c r="O129" s="69" t="s">
        <v>70</v>
      </c>
      <c r="P129" s="69"/>
      <c r="Q129" s="69"/>
      <c r="R129" s="69"/>
      <c r="S129" s="69" t="s">
        <v>547</v>
      </c>
      <c r="T129" s="69" t="s">
        <v>434</v>
      </c>
      <c r="U129" s="69"/>
    </row>
    <row r="130" spans="1:21">
      <c r="D130" s="74" t="s">
        <v>614</v>
      </c>
      <c r="E130" s="68" t="s">
        <v>448</v>
      </c>
      <c r="F130" s="68" t="s">
        <v>430</v>
      </c>
      <c r="G130" s="68" t="s">
        <v>431</v>
      </c>
      <c r="H130" s="68" t="s">
        <v>389</v>
      </c>
      <c r="I130" s="68" t="s">
        <v>615</v>
      </c>
      <c r="J130" s="68">
        <v>107</v>
      </c>
      <c r="K130" s="68">
        <v>0</v>
      </c>
      <c r="L130" s="68">
        <v>0</v>
      </c>
      <c r="M130" s="68"/>
      <c r="N130" s="68" t="s">
        <v>381</v>
      </c>
      <c r="O130" s="68" t="s">
        <v>70</v>
      </c>
      <c r="P130" s="68"/>
      <c r="Q130" s="68"/>
      <c r="R130" s="68"/>
      <c r="S130" s="68" t="s">
        <v>547</v>
      </c>
      <c r="T130" s="68" t="s">
        <v>434</v>
      </c>
      <c r="U130" s="68"/>
    </row>
    <row r="131" spans="1:21">
      <c r="D131" s="73" t="s">
        <v>616</v>
      </c>
      <c r="E131" s="69" t="s">
        <v>448</v>
      </c>
      <c r="F131" s="69" t="s">
        <v>430</v>
      </c>
      <c r="G131" s="69" t="s">
        <v>431</v>
      </c>
      <c r="H131" s="69" t="s">
        <v>389</v>
      </c>
      <c r="I131" s="69" t="s">
        <v>617</v>
      </c>
      <c r="J131" s="69">
        <v>105</v>
      </c>
      <c r="K131" s="69">
        <v>0</v>
      </c>
      <c r="L131" s="69">
        <v>0</v>
      </c>
      <c r="M131" s="69"/>
      <c r="N131" s="69" t="s">
        <v>381</v>
      </c>
      <c r="O131" s="69" t="s">
        <v>70</v>
      </c>
      <c r="P131" s="69"/>
      <c r="Q131" s="69"/>
      <c r="R131" s="69"/>
      <c r="S131" s="69" t="s">
        <v>547</v>
      </c>
      <c r="T131" s="69" t="s">
        <v>434</v>
      </c>
      <c r="U131" s="69"/>
    </row>
    <row r="132" spans="1:21">
      <c r="D132" s="74" t="s">
        <v>618</v>
      </c>
      <c r="E132" s="68" t="s">
        <v>448</v>
      </c>
      <c r="F132" s="68" t="s">
        <v>430</v>
      </c>
      <c r="G132" s="68" t="s">
        <v>431</v>
      </c>
      <c r="H132" s="68" t="s">
        <v>389</v>
      </c>
      <c r="I132" s="68" t="s">
        <v>619</v>
      </c>
      <c r="J132" s="68">
        <v>120</v>
      </c>
      <c r="K132" s="68">
        <v>0</v>
      </c>
      <c r="L132" s="68">
        <v>0</v>
      </c>
      <c r="M132" s="68"/>
      <c r="N132" s="68" t="s">
        <v>381</v>
      </c>
      <c r="O132" s="68" t="s">
        <v>70</v>
      </c>
      <c r="P132" s="68"/>
      <c r="Q132" s="68"/>
      <c r="R132" s="68"/>
      <c r="S132" s="68" t="s">
        <v>547</v>
      </c>
      <c r="T132" s="68" t="s">
        <v>434</v>
      </c>
      <c r="U132" s="68"/>
    </row>
    <row r="133" spans="1:21">
      <c r="D133" s="73" t="s">
        <v>620</v>
      </c>
      <c r="E133" s="69" t="s">
        <v>448</v>
      </c>
      <c r="F133" s="69" t="s">
        <v>430</v>
      </c>
      <c r="G133" s="69" t="s">
        <v>431</v>
      </c>
      <c r="H133" s="69" t="s">
        <v>389</v>
      </c>
      <c r="I133" s="69" t="s">
        <v>621</v>
      </c>
      <c r="J133" s="69">
        <v>110</v>
      </c>
      <c r="K133" s="69">
        <v>0</v>
      </c>
      <c r="L133" s="69">
        <v>0</v>
      </c>
      <c r="M133" s="69"/>
      <c r="N133" s="69" t="s">
        <v>381</v>
      </c>
      <c r="O133" s="69" t="s">
        <v>70</v>
      </c>
      <c r="P133" s="69"/>
      <c r="Q133" s="69"/>
      <c r="R133" s="69"/>
      <c r="S133" s="69" t="s">
        <v>547</v>
      </c>
      <c r="T133" s="69" t="s">
        <v>434</v>
      </c>
      <c r="U133" s="69"/>
    </row>
    <row r="134" spans="1:21">
      <c r="D134" s="74" t="s">
        <v>622</v>
      </c>
      <c r="E134" s="68" t="s">
        <v>448</v>
      </c>
      <c r="F134" s="68" t="s">
        <v>430</v>
      </c>
      <c r="G134" s="68" t="s">
        <v>431</v>
      </c>
      <c r="H134" s="68" t="s">
        <v>389</v>
      </c>
      <c r="I134" s="68" t="s">
        <v>623</v>
      </c>
      <c r="J134" s="68">
        <v>0</v>
      </c>
      <c r="K134" s="68">
        <v>0</v>
      </c>
      <c r="L134" s="68">
        <v>0</v>
      </c>
      <c r="M134" s="68"/>
      <c r="N134" s="68" t="s">
        <v>381</v>
      </c>
      <c r="O134" s="68" t="s">
        <v>70</v>
      </c>
      <c r="P134" s="68"/>
      <c r="Q134" s="68"/>
      <c r="R134" s="68"/>
      <c r="S134" s="68" t="s">
        <v>547</v>
      </c>
      <c r="T134" s="68" t="s">
        <v>434</v>
      </c>
      <c r="U134" s="68"/>
    </row>
    <row r="135" spans="1:21">
      <c r="A135" t="s">
        <v>1888</v>
      </c>
      <c r="D135" s="73" t="s">
        <v>624</v>
      </c>
      <c r="E135" s="69" t="s">
        <v>448</v>
      </c>
      <c r="F135" s="69" t="s">
        <v>430</v>
      </c>
      <c r="G135" s="69" t="s">
        <v>431</v>
      </c>
      <c r="H135" s="69" t="s">
        <v>389</v>
      </c>
      <c r="I135" s="69" t="s">
        <v>625</v>
      </c>
      <c r="J135" s="69">
        <v>80</v>
      </c>
      <c r="K135" s="69">
        <v>0</v>
      </c>
      <c r="L135" s="69">
        <v>0</v>
      </c>
      <c r="M135" s="69"/>
      <c r="N135" s="69" t="s">
        <v>381</v>
      </c>
      <c r="O135" s="69" t="s">
        <v>70</v>
      </c>
      <c r="P135" s="69"/>
      <c r="Q135" s="69"/>
      <c r="R135" s="69"/>
      <c r="S135" s="69" t="s">
        <v>547</v>
      </c>
      <c r="T135" s="69" t="s">
        <v>434</v>
      </c>
      <c r="U135" s="69"/>
    </row>
    <row r="136" spans="1:21">
      <c r="A136" t="s">
        <v>164</v>
      </c>
      <c r="B136" t="s">
        <v>1829</v>
      </c>
      <c r="D136" s="74" t="s">
        <v>626</v>
      </c>
      <c r="E136" s="68" t="s">
        <v>448</v>
      </c>
      <c r="F136" s="68" t="s">
        <v>430</v>
      </c>
      <c r="G136" s="68" t="s">
        <v>431</v>
      </c>
      <c r="H136" s="68" t="s">
        <v>389</v>
      </c>
      <c r="I136" s="68" t="s">
        <v>627</v>
      </c>
      <c r="J136" s="68">
        <v>125</v>
      </c>
      <c r="K136" s="68">
        <v>0</v>
      </c>
      <c r="L136" s="68">
        <v>0</v>
      </c>
      <c r="M136" s="68"/>
      <c r="N136" s="68" t="s">
        <v>381</v>
      </c>
      <c r="O136" s="68" t="s">
        <v>70</v>
      </c>
      <c r="P136" s="68"/>
      <c r="Q136" s="68"/>
      <c r="R136" s="68"/>
      <c r="S136" s="68" t="s">
        <v>547</v>
      </c>
      <c r="T136" s="68" t="s">
        <v>434</v>
      </c>
      <c r="U136" s="68"/>
    </row>
    <row r="137" spans="1:21">
      <c r="D137" s="73" t="s">
        <v>628</v>
      </c>
      <c r="E137" s="69" t="s">
        <v>448</v>
      </c>
      <c r="F137" s="69" t="s">
        <v>430</v>
      </c>
      <c r="G137" s="69" t="s">
        <v>431</v>
      </c>
      <c r="H137" s="69" t="s">
        <v>389</v>
      </c>
      <c r="I137" s="69" t="s">
        <v>629</v>
      </c>
      <c r="J137" s="69">
        <v>145</v>
      </c>
      <c r="K137" s="69">
        <v>0</v>
      </c>
      <c r="L137" s="69">
        <v>0</v>
      </c>
      <c r="M137" s="69"/>
      <c r="N137" s="69" t="s">
        <v>381</v>
      </c>
      <c r="O137" s="69" t="s">
        <v>70</v>
      </c>
      <c r="P137" s="69"/>
      <c r="Q137" s="69"/>
      <c r="R137" s="69"/>
      <c r="S137" s="69" t="s">
        <v>547</v>
      </c>
      <c r="T137" s="69" t="s">
        <v>434</v>
      </c>
      <c r="U137" s="69"/>
    </row>
    <row r="138" spans="1:21">
      <c r="D138" s="74" t="s">
        <v>630</v>
      </c>
      <c r="E138" s="68" t="s">
        <v>448</v>
      </c>
      <c r="F138" s="68" t="s">
        <v>430</v>
      </c>
      <c r="G138" s="68" t="s">
        <v>431</v>
      </c>
      <c r="H138" s="68" t="s">
        <v>389</v>
      </c>
      <c r="I138" s="68" t="s">
        <v>631</v>
      </c>
      <c r="J138" s="68">
        <v>130</v>
      </c>
      <c r="K138" s="68">
        <v>0</v>
      </c>
      <c r="L138" s="68">
        <v>0</v>
      </c>
      <c r="M138" s="68"/>
      <c r="N138" s="68" t="s">
        <v>381</v>
      </c>
      <c r="O138" s="68" t="s">
        <v>70</v>
      </c>
      <c r="P138" s="68"/>
      <c r="Q138" s="68"/>
      <c r="R138" s="68"/>
      <c r="S138" s="68" t="s">
        <v>547</v>
      </c>
      <c r="T138" s="68" t="s">
        <v>434</v>
      </c>
      <c r="U138" s="68"/>
    </row>
    <row r="139" spans="1:21">
      <c r="D139" s="73" t="s">
        <v>632</v>
      </c>
      <c r="E139" s="69" t="s">
        <v>448</v>
      </c>
      <c r="F139" s="69" t="s">
        <v>430</v>
      </c>
      <c r="G139" s="69" t="s">
        <v>431</v>
      </c>
      <c r="H139" s="69" t="s">
        <v>389</v>
      </c>
      <c r="I139" s="69" t="s">
        <v>633</v>
      </c>
      <c r="J139" s="69">
        <v>140</v>
      </c>
      <c r="K139" s="69">
        <v>0</v>
      </c>
      <c r="L139" s="69">
        <v>0</v>
      </c>
      <c r="M139" s="69"/>
      <c r="N139" s="69" t="s">
        <v>381</v>
      </c>
      <c r="O139" s="69" t="s">
        <v>70</v>
      </c>
      <c r="P139" s="69"/>
      <c r="Q139" s="69"/>
      <c r="R139" s="69"/>
      <c r="S139" s="69" t="s">
        <v>547</v>
      </c>
      <c r="T139" s="69" t="s">
        <v>434</v>
      </c>
      <c r="U139" s="69"/>
    </row>
    <row r="140" spans="1:21">
      <c r="D140" s="74" t="s">
        <v>634</v>
      </c>
      <c r="E140" s="68" t="s">
        <v>448</v>
      </c>
      <c r="F140" s="68" t="s">
        <v>430</v>
      </c>
      <c r="G140" s="68" t="s">
        <v>431</v>
      </c>
      <c r="H140" s="68" t="s">
        <v>389</v>
      </c>
      <c r="I140" s="68" t="s">
        <v>635</v>
      </c>
      <c r="J140" s="68">
        <v>75</v>
      </c>
      <c r="K140" s="68">
        <v>0</v>
      </c>
      <c r="L140" s="68">
        <v>0</v>
      </c>
      <c r="M140" s="68"/>
      <c r="N140" s="68" t="s">
        <v>381</v>
      </c>
      <c r="O140" s="68" t="s">
        <v>70</v>
      </c>
      <c r="P140" s="68"/>
      <c r="Q140" s="68"/>
      <c r="R140" s="68"/>
      <c r="S140" s="68" t="s">
        <v>636</v>
      </c>
      <c r="T140" s="68" t="s">
        <v>434</v>
      </c>
      <c r="U140" s="68"/>
    </row>
    <row r="141" spans="1:21">
      <c r="D141" s="73" t="s">
        <v>637</v>
      </c>
      <c r="E141" s="69" t="s">
        <v>448</v>
      </c>
      <c r="F141" s="69" t="s">
        <v>430</v>
      </c>
      <c r="G141" s="69" t="s">
        <v>431</v>
      </c>
      <c r="H141" s="69" t="s">
        <v>389</v>
      </c>
      <c r="I141" s="69" t="s">
        <v>638</v>
      </c>
      <c r="J141" s="69">
        <v>0</v>
      </c>
      <c r="K141" s="69">
        <v>0</v>
      </c>
      <c r="L141" s="69">
        <v>0</v>
      </c>
      <c r="M141" s="69"/>
      <c r="N141" s="69" t="s">
        <v>381</v>
      </c>
      <c r="O141" s="69" t="s">
        <v>70</v>
      </c>
      <c r="P141" s="69"/>
      <c r="Q141" s="69"/>
      <c r="R141" s="69"/>
      <c r="S141" s="69" t="s">
        <v>636</v>
      </c>
      <c r="T141" s="69" t="s">
        <v>434</v>
      </c>
      <c r="U141" s="69"/>
    </row>
    <row r="142" spans="1:21">
      <c r="D142" s="74" t="s">
        <v>639</v>
      </c>
      <c r="E142" s="68" t="s">
        <v>448</v>
      </c>
      <c r="F142" s="68" t="s">
        <v>430</v>
      </c>
      <c r="G142" s="68" t="s">
        <v>431</v>
      </c>
      <c r="H142" s="68" t="s">
        <v>389</v>
      </c>
      <c r="I142" s="68" t="s">
        <v>638</v>
      </c>
      <c r="J142" s="68">
        <v>0</v>
      </c>
      <c r="K142" s="68">
        <v>0</v>
      </c>
      <c r="L142" s="68">
        <v>0</v>
      </c>
      <c r="M142" s="68"/>
      <c r="N142" s="68" t="s">
        <v>381</v>
      </c>
      <c r="O142" s="68" t="s">
        <v>70</v>
      </c>
      <c r="P142" s="68"/>
      <c r="Q142" s="68"/>
      <c r="R142" s="68"/>
      <c r="S142" s="68" t="s">
        <v>636</v>
      </c>
      <c r="T142" s="68" t="s">
        <v>434</v>
      </c>
      <c r="U142" s="68"/>
    </row>
    <row r="143" spans="1:21">
      <c r="D143" s="73" t="s">
        <v>640</v>
      </c>
      <c r="E143" s="69" t="s">
        <v>448</v>
      </c>
      <c r="F143" s="69" t="s">
        <v>430</v>
      </c>
      <c r="G143" s="69" t="s">
        <v>431</v>
      </c>
      <c r="H143" s="69" t="s">
        <v>389</v>
      </c>
      <c r="I143" s="69" t="s">
        <v>638</v>
      </c>
      <c r="J143" s="69">
        <v>0</v>
      </c>
      <c r="K143" s="69">
        <v>0</v>
      </c>
      <c r="L143" s="69">
        <v>0</v>
      </c>
      <c r="M143" s="69"/>
      <c r="N143" s="69" t="s">
        <v>381</v>
      </c>
      <c r="O143" s="69" t="s">
        <v>70</v>
      </c>
      <c r="P143" s="69"/>
      <c r="Q143" s="69"/>
      <c r="R143" s="69"/>
      <c r="S143" s="69" t="s">
        <v>636</v>
      </c>
      <c r="T143" s="69" t="s">
        <v>434</v>
      </c>
      <c r="U143" s="69"/>
    </row>
    <row r="144" spans="1:21">
      <c r="D144" s="74" t="s">
        <v>641</v>
      </c>
      <c r="E144" s="68" t="s">
        <v>448</v>
      </c>
      <c r="F144" s="68" t="s">
        <v>430</v>
      </c>
      <c r="G144" s="68" t="s">
        <v>431</v>
      </c>
      <c r="H144" s="68" t="s">
        <v>389</v>
      </c>
      <c r="I144" s="68" t="s">
        <v>642</v>
      </c>
      <c r="J144" s="68">
        <v>0</v>
      </c>
      <c r="K144" s="68">
        <v>0</v>
      </c>
      <c r="L144" s="68">
        <v>0</v>
      </c>
      <c r="M144" s="68"/>
      <c r="N144" s="68" t="s">
        <v>381</v>
      </c>
      <c r="O144" s="68" t="s">
        <v>70</v>
      </c>
      <c r="P144" s="68"/>
      <c r="Q144" s="68"/>
      <c r="R144" s="68"/>
      <c r="S144" s="68" t="s">
        <v>636</v>
      </c>
      <c r="T144" s="68" t="s">
        <v>434</v>
      </c>
      <c r="U144" s="68"/>
    </row>
    <row r="145" spans="1:21">
      <c r="A145" t="s">
        <v>1889</v>
      </c>
      <c r="D145" s="73" t="s">
        <v>643</v>
      </c>
      <c r="E145" s="69" t="s">
        <v>448</v>
      </c>
      <c r="F145" s="69" t="s">
        <v>430</v>
      </c>
      <c r="G145" s="69" t="s">
        <v>431</v>
      </c>
      <c r="H145" s="69" t="s">
        <v>389</v>
      </c>
      <c r="I145" s="69" t="s">
        <v>644</v>
      </c>
      <c r="J145" s="69">
        <v>0</v>
      </c>
      <c r="K145" s="69">
        <v>0</v>
      </c>
      <c r="L145" s="69">
        <v>0</v>
      </c>
      <c r="M145" s="69"/>
      <c r="N145" s="69" t="s">
        <v>381</v>
      </c>
      <c r="O145" s="69" t="s">
        <v>70</v>
      </c>
      <c r="P145" s="69"/>
      <c r="Q145" s="69"/>
      <c r="R145" s="69"/>
      <c r="S145" s="69" t="s">
        <v>636</v>
      </c>
      <c r="T145" s="69" t="s">
        <v>434</v>
      </c>
      <c r="U145" s="69"/>
    </row>
    <row r="146" spans="1:21">
      <c r="A146" t="s">
        <v>164</v>
      </c>
      <c r="B146" t="s">
        <v>1829</v>
      </c>
      <c r="D146" s="74" t="s">
        <v>645</v>
      </c>
      <c r="E146" s="68" t="s">
        <v>448</v>
      </c>
      <c r="F146" s="68" t="s">
        <v>430</v>
      </c>
      <c r="G146" s="68" t="s">
        <v>431</v>
      </c>
      <c r="H146" s="68" t="s">
        <v>389</v>
      </c>
      <c r="I146" s="68" t="s">
        <v>646</v>
      </c>
      <c r="J146" s="68">
        <v>0</v>
      </c>
      <c r="K146" s="68">
        <v>0</v>
      </c>
      <c r="L146" s="68">
        <v>0</v>
      </c>
      <c r="M146" s="68"/>
      <c r="N146" s="68" t="s">
        <v>381</v>
      </c>
      <c r="O146" s="68" t="s">
        <v>70</v>
      </c>
      <c r="P146" s="68"/>
      <c r="Q146" s="68"/>
      <c r="R146" s="68"/>
      <c r="S146" s="68" t="s">
        <v>636</v>
      </c>
      <c r="T146" s="68" t="s">
        <v>434</v>
      </c>
      <c r="U146" s="68"/>
    </row>
    <row r="147" spans="1:21">
      <c r="D147" s="73" t="s">
        <v>647</v>
      </c>
      <c r="E147" s="69" t="s">
        <v>648</v>
      </c>
      <c r="F147" s="69" t="s">
        <v>430</v>
      </c>
      <c r="G147" s="69" t="s">
        <v>431</v>
      </c>
      <c r="H147" s="69" t="s">
        <v>389</v>
      </c>
      <c r="I147" s="69" t="s">
        <v>649</v>
      </c>
      <c r="J147" s="69">
        <v>0</v>
      </c>
      <c r="K147" s="69">
        <v>0</v>
      </c>
      <c r="L147" s="69">
        <v>0</v>
      </c>
      <c r="M147" s="69"/>
      <c r="N147" s="69" t="s">
        <v>381</v>
      </c>
      <c r="O147" s="69" t="s">
        <v>70</v>
      </c>
      <c r="P147" s="69"/>
      <c r="Q147" s="69"/>
      <c r="R147" s="69"/>
      <c r="S147" s="69" t="s">
        <v>434</v>
      </c>
      <c r="T147" s="69" t="s">
        <v>434</v>
      </c>
      <c r="U147" s="69"/>
    </row>
    <row r="148" spans="1:21">
      <c r="D148" s="74" t="s">
        <v>650</v>
      </c>
      <c r="E148" s="68" t="s">
        <v>648</v>
      </c>
      <c r="F148" s="68" t="s">
        <v>430</v>
      </c>
      <c r="G148" s="68" t="s">
        <v>431</v>
      </c>
      <c r="H148" s="68" t="s">
        <v>389</v>
      </c>
      <c r="I148" s="68" t="s">
        <v>651</v>
      </c>
      <c r="J148" s="68">
        <v>0</v>
      </c>
      <c r="K148" s="68">
        <v>0</v>
      </c>
      <c r="L148" s="68">
        <v>0</v>
      </c>
      <c r="M148" s="68"/>
      <c r="N148" s="68" t="s">
        <v>381</v>
      </c>
      <c r="O148" s="68" t="s">
        <v>70</v>
      </c>
      <c r="P148" s="68"/>
      <c r="Q148" s="68"/>
      <c r="R148" s="68"/>
      <c r="S148" s="68" t="s">
        <v>434</v>
      </c>
      <c r="T148" s="68" t="s">
        <v>434</v>
      </c>
      <c r="U148" s="68"/>
    </row>
    <row r="149" spans="1:21">
      <c r="D149" s="73" t="s">
        <v>652</v>
      </c>
      <c r="E149" s="69" t="s">
        <v>648</v>
      </c>
      <c r="F149" s="69" t="s">
        <v>430</v>
      </c>
      <c r="G149" s="69" t="s">
        <v>431</v>
      </c>
      <c r="H149" s="69" t="s">
        <v>389</v>
      </c>
      <c r="I149" s="69" t="s">
        <v>653</v>
      </c>
      <c r="J149" s="69">
        <v>0</v>
      </c>
      <c r="K149" s="69">
        <v>0</v>
      </c>
      <c r="L149" s="69">
        <v>0</v>
      </c>
      <c r="M149" s="69"/>
      <c r="N149" s="69" t="s">
        <v>381</v>
      </c>
      <c r="O149" s="69" t="s">
        <v>70</v>
      </c>
      <c r="P149" s="69"/>
      <c r="Q149" s="69"/>
      <c r="R149" s="69"/>
      <c r="S149" s="69" t="s">
        <v>434</v>
      </c>
      <c r="T149" s="69" t="s">
        <v>434</v>
      </c>
      <c r="U149" s="69"/>
    </row>
    <row r="150" spans="1:21">
      <c r="D150" s="74" t="s">
        <v>654</v>
      </c>
      <c r="E150" s="68" t="s">
        <v>648</v>
      </c>
      <c r="F150" s="68" t="s">
        <v>430</v>
      </c>
      <c r="G150" s="68" t="s">
        <v>431</v>
      </c>
      <c r="H150" s="68" t="s">
        <v>389</v>
      </c>
      <c r="I150" s="68" t="s">
        <v>655</v>
      </c>
      <c r="J150" s="68">
        <v>0</v>
      </c>
      <c r="K150" s="68">
        <v>0</v>
      </c>
      <c r="L150" s="68">
        <v>0</v>
      </c>
      <c r="M150" s="68"/>
      <c r="N150" s="68" t="s">
        <v>381</v>
      </c>
      <c r="O150" s="68" t="s">
        <v>70</v>
      </c>
      <c r="P150" s="68"/>
      <c r="Q150" s="68"/>
      <c r="R150" s="68"/>
      <c r="S150" s="68" t="s">
        <v>434</v>
      </c>
      <c r="T150" s="68" t="s">
        <v>434</v>
      </c>
      <c r="U150" s="68"/>
    </row>
    <row r="151" spans="1:21">
      <c r="D151" s="73" t="s">
        <v>656</v>
      </c>
      <c r="E151" s="69" t="s">
        <v>648</v>
      </c>
      <c r="F151" s="69" t="s">
        <v>430</v>
      </c>
      <c r="G151" s="69" t="s">
        <v>431</v>
      </c>
      <c r="H151" s="69" t="s">
        <v>389</v>
      </c>
      <c r="I151" s="69" t="s">
        <v>657</v>
      </c>
      <c r="J151" s="69">
        <v>0</v>
      </c>
      <c r="K151" s="69">
        <v>0</v>
      </c>
      <c r="L151" s="69">
        <v>0</v>
      </c>
      <c r="M151" s="69"/>
      <c r="N151" s="69" t="s">
        <v>381</v>
      </c>
      <c r="O151" s="69" t="s">
        <v>70</v>
      </c>
      <c r="P151" s="69"/>
      <c r="Q151" s="69"/>
      <c r="R151" s="69"/>
      <c r="S151" s="69" t="s">
        <v>434</v>
      </c>
      <c r="T151" s="69" t="s">
        <v>434</v>
      </c>
      <c r="U151" s="69"/>
    </row>
    <row r="152" spans="1:21">
      <c r="D152" s="74" t="s">
        <v>658</v>
      </c>
      <c r="E152" s="68" t="s">
        <v>648</v>
      </c>
      <c r="F152" s="68" t="s">
        <v>430</v>
      </c>
      <c r="G152" s="68" t="s">
        <v>431</v>
      </c>
      <c r="H152" s="68" t="s">
        <v>389</v>
      </c>
      <c r="I152" s="68" t="s">
        <v>659</v>
      </c>
      <c r="J152" s="68">
        <v>0</v>
      </c>
      <c r="K152" s="68">
        <v>0</v>
      </c>
      <c r="L152" s="68">
        <v>0</v>
      </c>
      <c r="M152" s="68"/>
      <c r="N152" s="68" t="s">
        <v>381</v>
      </c>
      <c r="O152" s="68" t="s">
        <v>70</v>
      </c>
      <c r="P152" s="68"/>
      <c r="Q152" s="68"/>
      <c r="R152" s="68"/>
      <c r="S152" s="68" t="s">
        <v>434</v>
      </c>
      <c r="T152" s="68" t="s">
        <v>434</v>
      </c>
      <c r="U152" s="68"/>
    </row>
    <row r="153" spans="1:21">
      <c r="D153" s="73" t="s">
        <v>660</v>
      </c>
      <c r="E153" s="69" t="s">
        <v>648</v>
      </c>
      <c r="F153" s="69" t="s">
        <v>430</v>
      </c>
      <c r="G153" s="69" t="s">
        <v>431</v>
      </c>
      <c r="H153" s="69" t="s">
        <v>389</v>
      </c>
      <c r="I153" s="69" t="s">
        <v>661</v>
      </c>
      <c r="J153" s="69">
        <v>0</v>
      </c>
      <c r="K153" s="69">
        <v>0</v>
      </c>
      <c r="L153" s="69">
        <v>0</v>
      </c>
      <c r="M153" s="69"/>
      <c r="N153" s="69" t="s">
        <v>381</v>
      </c>
      <c r="O153" s="69" t="s">
        <v>70</v>
      </c>
      <c r="P153" s="69"/>
      <c r="Q153" s="69"/>
      <c r="R153" s="69"/>
      <c r="S153" s="69" t="s">
        <v>434</v>
      </c>
      <c r="T153" s="69" t="s">
        <v>434</v>
      </c>
      <c r="U153" s="69"/>
    </row>
    <row r="154" spans="1:21">
      <c r="D154" s="74" t="s">
        <v>662</v>
      </c>
      <c r="E154" s="68" t="s">
        <v>648</v>
      </c>
      <c r="F154" s="68" t="s">
        <v>430</v>
      </c>
      <c r="G154" s="68" t="s">
        <v>431</v>
      </c>
      <c r="H154" s="68" t="s">
        <v>389</v>
      </c>
      <c r="I154" s="68" t="s">
        <v>663</v>
      </c>
      <c r="J154" s="68">
        <v>0</v>
      </c>
      <c r="K154" s="68">
        <v>0</v>
      </c>
      <c r="L154" s="68">
        <v>0</v>
      </c>
      <c r="M154" s="68"/>
      <c r="N154" s="68" t="s">
        <v>381</v>
      </c>
      <c r="O154" s="68" t="s">
        <v>70</v>
      </c>
      <c r="P154" s="68"/>
      <c r="Q154" s="68"/>
      <c r="R154" s="68"/>
      <c r="S154" s="68" t="s">
        <v>434</v>
      </c>
      <c r="T154" s="68" t="s">
        <v>434</v>
      </c>
      <c r="U154" s="68"/>
    </row>
    <row r="155" spans="1:21">
      <c r="D155" s="73" t="s">
        <v>664</v>
      </c>
      <c r="E155" s="69" t="s">
        <v>648</v>
      </c>
      <c r="F155" s="69" t="s">
        <v>430</v>
      </c>
      <c r="G155" s="69" t="s">
        <v>431</v>
      </c>
      <c r="H155" s="69" t="s">
        <v>389</v>
      </c>
      <c r="I155" s="69" t="s">
        <v>665</v>
      </c>
      <c r="J155" s="69">
        <v>0</v>
      </c>
      <c r="K155" s="69">
        <v>0</v>
      </c>
      <c r="L155" s="69">
        <v>0</v>
      </c>
      <c r="M155" s="69"/>
      <c r="N155" s="69" t="s">
        <v>381</v>
      </c>
      <c r="O155" s="69" t="s">
        <v>70</v>
      </c>
      <c r="P155" s="69"/>
      <c r="Q155" s="69"/>
      <c r="R155" s="69"/>
      <c r="S155" s="69" t="s">
        <v>434</v>
      </c>
      <c r="T155" s="69" t="s">
        <v>434</v>
      </c>
      <c r="U155" s="69"/>
    </row>
    <row r="156" spans="1:21">
      <c r="D156" s="74" t="s">
        <v>666</v>
      </c>
      <c r="E156" s="68" t="s">
        <v>648</v>
      </c>
      <c r="F156" s="68" t="s">
        <v>430</v>
      </c>
      <c r="G156" s="68" t="s">
        <v>431</v>
      </c>
      <c r="H156" s="68" t="s">
        <v>389</v>
      </c>
      <c r="I156" s="68" t="s">
        <v>667</v>
      </c>
      <c r="J156" s="68">
        <v>0</v>
      </c>
      <c r="K156" s="68">
        <v>0</v>
      </c>
      <c r="L156" s="68">
        <v>0</v>
      </c>
      <c r="M156" s="68"/>
      <c r="N156" s="68" t="s">
        <v>381</v>
      </c>
      <c r="O156" s="68" t="s">
        <v>70</v>
      </c>
      <c r="P156" s="68"/>
      <c r="Q156" s="68"/>
      <c r="R156" s="68"/>
      <c r="S156" s="68" t="s">
        <v>434</v>
      </c>
      <c r="T156" s="68" t="s">
        <v>434</v>
      </c>
      <c r="U156" s="68"/>
    </row>
    <row r="157" spans="1:21">
      <c r="D157" s="73" t="s">
        <v>668</v>
      </c>
      <c r="E157" s="69" t="s">
        <v>648</v>
      </c>
      <c r="F157" s="69" t="s">
        <v>430</v>
      </c>
      <c r="G157" s="69" t="s">
        <v>431</v>
      </c>
      <c r="H157" s="69" t="s">
        <v>389</v>
      </c>
      <c r="I157" s="69" t="s">
        <v>669</v>
      </c>
      <c r="J157" s="69">
        <v>0</v>
      </c>
      <c r="K157" s="69">
        <v>0</v>
      </c>
      <c r="L157" s="69">
        <v>0</v>
      </c>
      <c r="M157" s="69"/>
      <c r="N157" s="69" t="s">
        <v>381</v>
      </c>
      <c r="O157" s="69" t="s">
        <v>70</v>
      </c>
      <c r="P157" s="69"/>
      <c r="Q157" s="69"/>
      <c r="R157" s="69"/>
      <c r="S157" s="69" t="s">
        <v>434</v>
      </c>
      <c r="T157" s="69" t="s">
        <v>434</v>
      </c>
      <c r="U157" s="69"/>
    </row>
    <row r="158" spans="1:21">
      <c r="D158" s="74" t="s">
        <v>670</v>
      </c>
      <c r="E158" s="68" t="s">
        <v>648</v>
      </c>
      <c r="F158" s="68" t="s">
        <v>430</v>
      </c>
      <c r="G158" s="68" t="s">
        <v>431</v>
      </c>
      <c r="H158" s="68" t="s">
        <v>389</v>
      </c>
      <c r="I158" s="68" t="s">
        <v>671</v>
      </c>
      <c r="J158" s="68">
        <v>85</v>
      </c>
      <c r="K158" s="68">
        <v>0</v>
      </c>
      <c r="L158" s="68">
        <v>0</v>
      </c>
      <c r="M158" s="68"/>
      <c r="N158" s="68" t="s">
        <v>381</v>
      </c>
      <c r="O158" s="68" t="s">
        <v>70</v>
      </c>
      <c r="P158" s="68"/>
      <c r="Q158" s="68"/>
      <c r="R158" s="68"/>
      <c r="S158" s="68" t="s">
        <v>434</v>
      </c>
      <c r="T158" s="68" t="s">
        <v>434</v>
      </c>
      <c r="U158" s="68"/>
    </row>
    <row r="159" spans="1:21">
      <c r="D159" s="73" t="s">
        <v>672</v>
      </c>
      <c r="E159" s="69" t="s">
        <v>648</v>
      </c>
      <c r="F159" s="69" t="s">
        <v>430</v>
      </c>
      <c r="G159" s="69" t="s">
        <v>431</v>
      </c>
      <c r="H159" s="69" t="s">
        <v>389</v>
      </c>
      <c r="I159" s="69" t="s">
        <v>673</v>
      </c>
      <c r="J159" s="69">
        <v>85</v>
      </c>
      <c r="K159" s="69">
        <v>0</v>
      </c>
      <c r="L159" s="69">
        <v>0</v>
      </c>
      <c r="M159" s="69"/>
      <c r="N159" s="69" t="s">
        <v>381</v>
      </c>
      <c r="O159" s="69" t="s">
        <v>70</v>
      </c>
      <c r="P159" s="69"/>
      <c r="Q159" s="69"/>
      <c r="R159" s="69"/>
      <c r="S159" s="69" t="s">
        <v>434</v>
      </c>
      <c r="T159" s="69" t="s">
        <v>434</v>
      </c>
      <c r="U159" s="69"/>
    </row>
    <row r="160" spans="1:21">
      <c r="D160" s="74" t="s">
        <v>674</v>
      </c>
      <c r="E160" s="68" t="s">
        <v>648</v>
      </c>
      <c r="F160" s="68" t="s">
        <v>430</v>
      </c>
      <c r="G160" s="68" t="s">
        <v>431</v>
      </c>
      <c r="H160" s="68" t="s">
        <v>389</v>
      </c>
      <c r="I160" s="68" t="s">
        <v>675</v>
      </c>
      <c r="J160" s="68">
        <v>85</v>
      </c>
      <c r="K160" s="68">
        <v>0</v>
      </c>
      <c r="L160" s="68">
        <v>0</v>
      </c>
      <c r="M160" s="68"/>
      <c r="N160" s="68" t="s">
        <v>381</v>
      </c>
      <c r="O160" s="68" t="s">
        <v>70</v>
      </c>
      <c r="P160" s="68"/>
      <c r="Q160" s="68"/>
      <c r="R160" s="68"/>
      <c r="S160" s="68" t="s">
        <v>434</v>
      </c>
      <c r="T160" s="68" t="s">
        <v>434</v>
      </c>
      <c r="U160" s="68"/>
    </row>
    <row r="161" spans="4:21">
      <c r="D161" s="73" t="s">
        <v>676</v>
      </c>
      <c r="E161" s="69" t="s">
        <v>648</v>
      </c>
      <c r="F161" s="69" t="s">
        <v>430</v>
      </c>
      <c r="G161" s="69" t="s">
        <v>431</v>
      </c>
      <c r="H161" s="69" t="s">
        <v>389</v>
      </c>
      <c r="I161" s="69" t="s">
        <v>677</v>
      </c>
      <c r="J161" s="69">
        <v>80</v>
      </c>
      <c r="K161" s="69">
        <v>0</v>
      </c>
      <c r="L161" s="69">
        <v>0</v>
      </c>
      <c r="M161" s="69"/>
      <c r="N161" s="69" t="s">
        <v>381</v>
      </c>
      <c r="O161" s="69" t="s">
        <v>70</v>
      </c>
      <c r="P161" s="69"/>
      <c r="Q161" s="69"/>
      <c r="R161" s="69"/>
      <c r="S161" s="69" t="s">
        <v>434</v>
      </c>
      <c r="T161" s="69" t="s">
        <v>434</v>
      </c>
      <c r="U161" s="69"/>
    </row>
    <row r="162" spans="4:21">
      <c r="D162" s="74" t="s">
        <v>678</v>
      </c>
      <c r="E162" s="68" t="s">
        <v>648</v>
      </c>
      <c r="F162" s="68" t="s">
        <v>430</v>
      </c>
      <c r="G162" s="68" t="s">
        <v>431</v>
      </c>
      <c r="H162" s="68" t="s">
        <v>389</v>
      </c>
      <c r="I162" s="68" t="s">
        <v>679</v>
      </c>
      <c r="J162" s="68">
        <v>85</v>
      </c>
      <c r="K162" s="68">
        <v>0</v>
      </c>
      <c r="L162" s="68">
        <v>0</v>
      </c>
      <c r="M162" s="68"/>
      <c r="N162" s="68" t="s">
        <v>381</v>
      </c>
      <c r="O162" s="68" t="s">
        <v>70</v>
      </c>
      <c r="P162" s="68"/>
      <c r="Q162" s="68"/>
      <c r="R162" s="68"/>
      <c r="S162" s="68" t="s">
        <v>434</v>
      </c>
      <c r="T162" s="68" t="s">
        <v>434</v>
      </c>
      <c r="U162" s="68"/>
    </row>
    <row r="163" spans="4:21">
      <c r="D163" s="73" t="s">
        <v>680</v>
      </c>
      <c r="E163" s="69" t="s">
        <v>648</v>
      </c>
      <c r="F163" s="69" t="s">
        <v>430</v>
      </c>
      <c r="G163" s="69" t="s">
        <v>431</v>
      </c>
      <c r="H163" s="69" t="s">
        <v>389</v>
      </c>
      <c r="I163" s="69" t="s">
        <v>681</v>
      </c>
      <c r="J163" s="69">
        <v>90</v>
      </c>
      <c r="K163" s="69">
        <v>0</v>
      </c>
      <c r="L163" s="69">
        <v>0</v>
      </c>
      <c r="M163" s="69"/>
      <c r="N163" s="69" t="s">
        <v>381</v>
      </c>
      <c r="O163" s="69" t="s">
        <v>70</v>
      </c>
      <c r="P163" s="69"/>
      <c r="Q163" s="69"/>
      <c r="R163" s="69"/>
      <c r="S163" s="69" t="s">
        <v>434</v>
      </c>
      <c r="T163" s="69" t="s">
        <v>434</v>
      </c>
      <c r="U163" s="69"/>
    </row>
    <row r="164" spans="4:21">
      <c r="D164" s="74" t="s">
        <v>682</v>
      </c>
      <c r="E164" s="68" t="s">
        <v>648</v>
      </c>
      <c r="F164" s="68" t="s">
        <v>430</v>
      </c>
      <c r="G164" s="68" t="s">
        <v>431</v>
      </c>
      <c r="H164" s="68" t="s">
        <v>389</v>
      </c>
      <c r="I164" s="68" t="s">
        <v>683</v>
      </c>
      <c r="J164" s="68">
        <v>90</v>
      </c>
      <c r="K164" s="68">
        <v>0</v>
      </c>
      <c r="L164" s="68">
        <v>0</v>
      </c>
      <c r="M164" s="68"/>
      <c r="N164" s="68" t="s">
        <v>381</v>
      </c>
      <c r="O164" s="68" t="s">
        <v>70</v>
      </c>
      <c r="P164" s="68"/>
      <c r="Q164" s="68"/>
      <c r="R164" s="68"/>
      <c r="S164" s="68" t="s">
        <v>434</v>
      </c>
      <c r="T164" s="68" t="s">
        <v>434</v>
      </c>
      <c r="U164" s="68"/>
    </row>
    <row r="165" spans="4:21">
      <c r="D165" s="73" t="s">
        <v>684</v>
      </c>
      <c r="E165" s="69" t="s">
        <v>648</v>
      </c>
      <c r="F165" s="69" t="s">
        <v>430</v>
      </c>
      <c r="G165" s="69" t="s">
        <v>431</v>
      </c>
      <c r="H165" s="69" t="s">
        <v>389</v>
      </c>
      <c r="I165" s="69" t="s">
        <v>685</v>
      </c>
      <c r="J165" s="69">
        <v>0</v>
      </c>
      <c r="K165" s="69">
        <v>0</v>
      </c>
      <c r="L165" s="69">
        <v>0</v>
      </c>
      <c r="M165" s="69"/>
      <c r="N165" s="69" t="s">
        <v>381</v>
      </c>
      <c r="O165" s="69" t="s">
        <v>70</v>
      </c>
      <c r="P165" s="69"/>
      <c r="Q165" s="69"/>
      <c r="R165" s="69"/>
      <c r="S165" s="69" t="s">
        <v>434</v>
      </c>
      <c r="T165" s="69" t="s">
        <v>434</v>
      </c>
      <c r="U165" s="69"/>
    </row>
    <row r="166" spans="4:21">
      <c r="D166" s="74" t="s">
        <v>686</v>
      </c>
      <c r="E166" s="68" t="s">
        <v>648</v>
      </c>
      <c r="F166" s="68" t="s">
        <v>430</v>
      </c>
      <c r="G166" s="68" t="s">
        <v>431</v>
      </c>
      <c r="H166" s="68" t="s">
        <v>389</v>
      </c>
      <c r="I166" s="68" t="s">
        <v>687</v>
      </c>
      <c r="J166" s="68">
        <v>55</v>
      </c>
      <c r="K166" s="68">
        <v>0</v>
      </c>
      <c r="L166" s="68">
        <v>0</v>
      </c>
      <c r="M166" s="68"/>
      <c r="N166" s="68" t="s">
        <v>381</v>
      </c>
      <c r="O166" s="68" t="s">
        <v>70</v>
      </c>
      <c r="P166" s="68"/>
      <c r="Q166" s="68"/>
      <c r="R166" s="68"/>
      <c r="S166" s="68" t="s">
        <v>434</v>
      </c>
      <c r="T166" s="68" t="s">
        <v>434</v>
      </c>
      <c r="U166" s="68"/>
    </row>
    <row r="167" spans="4:21">
      <c r="D167" s="73" t="s">
        <v>688</v>
      </c>
      <c r="E167" s="69" t="s">
        <v>648</v>
      </c>
      <c r="F167" s="69" t="s">
        <v>430</v>
      </c>
      <c r="G167" s="69" t="s">
        <v>431</v>
      </c>
      <c r="H167" s="69" t="s">
        <v>389</v>
      </c>
      <c r="I167" s="69" t="s">
        <v>689</v>
      </c>
      <c r="J167" s="69">
        <v>55</v>
      </c>
      <c r="K167" s="69">
        <v>0</v>
      </c>
      <c r="L167" s="69">
        <v>0</v>
      </c>
      <c r="M167" s="69"/>
      <c r="N167" s="69" t="s">
        <v>381</v>
      </c>
      <c r="O167" s="69" t="s">
        <v>70</v>
      </c>
      <c r="P167" s="69"/>
      <c r="Q167" s="69"/>
      <c r="R167" s="69"/>
      <c r="S167" s="69" t="s">
        <v>434</v>
      </c>
      <c r="T167" s="69" t="s">
        <v>434</v>
      </c>
      <c r="U167" s="69"/>
    </row>
    <row r="168" spans="4:21">
      <c r="D168" s="74" t="s">
        <v>690</v>
      </c>
      <c r="E168" s="68" t="s">
        <v>648</v>
      </c>
      <c r="F168" s="68" t="s">
        <v>430</v>
      </c>
      <c r="G168" s="68" t="s">
        <v>431</v>
      </c>
      <c r="H168" s="68" t="s">
        <v>389</v>
      </c>
      <c r="I168" s="68" t="s">
        <v>691</v>
      </c>
      <c r="J168" s="68">
        <v>50</v>
      </c>
      <c r="K168" s="68">
        <v>0</v>
      </c>
      <c r="L168" s="68">
        <v>0</v>
      </c>
      <c r="M168" s="68"/>
      <c r="N168" s="68" t="s">
        <v>381</v>
      </c>
      <c r="O168" s="68" t="s">
        <v>70</v>
      </c>
      <c r="P168" s="68"/>
      <c r="Q168" s="68"/>
      <c r="R168" s="68"/>
      <c r="S168" s="68" t="s">
        <v>434</v>
      </c>
      <c r="T168" s="68" t="s">
        <v>434</v>
      </c>
      <c r="U168" s="68"/>
    </row>
    <row r="169" spans="4:21">
      <c r="D169" s="73" t="s">
        <v>692</v>
      </c>
      <c r="E169" s="69" t="s">
        <v>648</v>
      </c>
      <c r="F169" s="69" t="s">
        <v>430</v>
      </c>
      <c r="G169" s="69" t="s">
        <v>431</v>
      </c>
      <c r="H169" s="69" t="s">
        <v>389</v>
      </c>
      <c r="I169" s="69" t="s">
        <v>693</v>
      </c>
      <c r="J169" s="69">
        <v>55</v>
      </c>
      <c r="K169" s="69">
        <v>0</v>
      </c>
      <c r="L169" s="69">
        <v>0</v>
      </c>
      <c r="M169" s="69"/>
      <c r="N169" s="69" t="s">
        <v>381</v>
      </c>
      <c r="O169" s="69" t="s">
        <v>70</v>
      </c>
      <c r="P169" s="69"/>
      <c r="Q169" s="69"/>
      <c r="R169" s="69"/>
      <c r="S169" s="69" t="s">
        <v>434</v>
      </c>
      <c r="T169" s="69" t="s">
        <v>434</v>
      </c>
      <c r="U169" s="69"/>
    </row>
    <row r="170" spans="4:21">
      <c r="D170" s="74" t="s">
        <v>694</v>
      </c>
      <c r="E170" s="68" t="s">
        <v>648</v>
      </c>
      <c r="F170" s="68" t="s">
        <v>430</v>
      </c>
      <c r="G170" s="68" t="s">
        <v>431</v>
      </c>
      <c r="H170" s="68" t="s">
        <v>389</v>
      </c>
      <c r="I170" s="68" t="s">
        <v>695</v>
      </c>
      <c r="J170" s="68">
        <v>75</v>
      </c>
      <c r="K170" s="68">
        <v>0</v>
      </c>
      <c r="L170" s="68">
        <v>0</v>
      </c>
      <c r="M170" s="68"/>
      <c r="N170" s="68" t="s">
        <v>381</v>
      </c>
      <c r="O170" s="68" t="s">
        <v>70</v>
      </c>
      <c r="P170" s="68"/>
      <c r="Q170" s="68"/>
      <c r="R170" s="68"/>
      <c r="S170" s="68" t="s">
        <v>434</v>
      </c>
      <c r="T170" s="68" t="s">
        <v>434</v>
      </c>
      <c r="U170" s="68"/>
    </row>
    <row r="171" spans="4:21">
      <c r="D171" s="73" t="s">
        <v>696</v>
      </c>
      <c r="E171" s="69" t="s">
        <v>648</v>
      </c>
      <c r="F171" s="69" t="s">
        <v>430</v>
      </c>
      <c r="G171" s="69" t="s">
        <v>431</v>
      </c>
      <c r="H171" s="69" t="s">
        <v>389</v>
      </c>
      <c r="I171" s="69" t="s">
        <v>697</v>
      </c>
      <c r="J171" s="69">
        <v>75</v>
      </c>
      <c r="K171" s="69">
        <v>0</v>
      </c>
      <c r="L171" s="69">
        <v>0</v>
      </c>
      <c r="M171" s="69"/>
      <c r="N171" s="69" t="s">
        <v>381</v>
      </c>
      <c r="O171" s="69" t="s">
        <v>70</v>
      </c>
      <c r="P171" s="69"/>
      <c r="Q171" s="69"/>
      <c r="R171" s="69"/>
      <c r="S171" s="69" t="s">
        <v>434</v>
      </c>
      <c r="T171" s="69" t="s">
        <v>434</v>
      </c>
      <c r="U171" s="69"/>
    </row>
    <row r="172" spans="4:21">
      <c r="D172" s="74" t="s">
        <v>698</v>
      </c>
      <c r="E172" s="68" t="s">
        <v>648</v>
      </c>
      <c r="F172" s="68" t="s">
        <v>430</v>
      </c>
      <c r="G172" s="68" t="s">
        <v>431</v>
      </c>
      <c r="H172" s="68" t="s">
        <v>389</v>
      </c>
      <c r="I172" s="68" t="s">
        <v>699</v>
      </c>
      <c r="J172" s="68">
        <v>85</v>
      </c>
      <c r="K172" s="68">
        <v>0</v>
      </c>
      <c r="L172" s="68">
        <v>0</v>
      </c>
      <c r="M172" s="68"/>
      <c r="N172" s="68" t="s">
        <v>381</v>
      </c>
      <c r="O172" s="68" t="s">
        <v>70</v>
      </c>
      <c r="P172" s="68"/>
      <c r="Q172" s="68"/>
      <c r="R172" s="68"/>
      <c r="S172" s="68" t="s">
        <v>434</v>
      </c>
      <c r="T172" s="68" t="s">
        <v>434</v>
      </c>
      <c r="U172" s="68"/>
    </row>
    <row r="173" spans="4:21">
      <c r="D173" s="73" t="s">
        <v>700</v>
      </c>
      <c r="E173" s="69" t="s">
        <v>648</v>
      </c>
      <c r="F173" s="69" t="s">
        <v>430</v>
      </c>
      <c r="G173" s="69" t="s">
        <v>431</v>
      </c>
      <c r="H173" s="69" t="s">
        <v>389</v>
      </c>
      <c r="I173" s="69" t="s">
        <v>701</v>
      </c>
      <c r="J173" s="69">
        <v>90</v>
      </c>
      <c r="K173" s="69">
        <v>0</v>
      </c>
      <c r="L173" s="69">
        <v>0</v>
      </c>
      <c r="M173" s="69"/>
      <c r="N173" s="69" t="s">
        <v>381</v>
      </c>
      <c r="O173" s="69" t="s">
        <v>70</v>
      </c>
      <c r="P173" s="69"/>
      <c r="Q173" s="69"/>
      <c r="R173" s="69"/>
      <c r="S173" s="69" t="s">
        <v>434</v>
      </c>
      <c r="T173" s="69" t="s">
        <v>434</v>
      </c>
      <c r="U173" s="69"/>
    </row>
    <row r="174" spans="4:21">
      <c r="D174" s="74" t="s">
        <v>702</v>
      </c>
      <c r="E174" s="68" t="s">
        <v>648</v>
      </c>
      <c r="F174" s="68" t="s">
        <v>430</v>
      </c>
      <c r="G174" s="68" t="s">
        <v>431</v>
      </c>
      <c r="H174" s="68" t="s">
        <v>389</v>
      </c>
      <c r="I174" s="68" t="s">
        <v>703</v>
      </c>
      <c r="J174" s="68">
        <v>50</v>
      </c>
      <c r="K174" s="68">
        <v>0</v>
      </c>
      <c r="L174" s="68">
        <v>0</v>
      </c>
      <c r="M174" s="68"/>
      <c r="N174" s="68" t="s">
        <v>381</v>
      </c>
      <c r="O174" s="68" t="s">
        <v>70</v>
      </c>
      <c r="P174" s="68"/>
      <c r="Q174" s="68"/>
      <c r="R174" s="68"/>
      <c r="S174" s="68" t="s">
        <v>434</v>
      </c>
      <c r="T174" s="68" t="s">
        <v>434</v>
      </c>
      <c r="U174" s="68"/>
    </row>
    <row r="175" spans="4:21">
      <c r="D175" s="73" t="s">
        <v>704</v>
      </c>
      <c r="E175" s="69" t="s">
        <v>648</v>
      </c>
      <c r="F175" s="69" t="s">
        <v>430</v>
      </c>
      <c r="G175" s="69" t="s">
        <v>431</v>
      </c>
      <c r="H175" s="69" t="s">
        <v>389</v>
      </c>
      <c r="I175" s="69" t="s">
        <v>705</v>
      </c>
      <c r="J175" s="69">
        <v>0</v>
      </c>
      <c r="K175" s="69">
        <v>0</v>
      </c>
      <c r="L175" s="69">
        <v>0</v>
      </c>
      <c r="M175" s="69"/>
      <c r="N175" s="69" t="s">
        <v>381</v>
      </c>
      <c r="O175" s="69" t="s">
        <v>70</v>
      </c>
      <c r="P175" s="69"/>
      <c r="Q175" s="69"/>
      <c r="R175" s="69"/>
      <c r="S175" s="69" t="s">
        <v>434</v>
      </c>
      <c r="T175" s="69" t="s">
        <v>434</v>
      </c>
      <c r="U175" s="69"/>
    </row>
    <row r="176" spans="4:21">
      <c r="D176" s="74" t="s">
        <v>706</v>
      </c>
      <c r="E176" s="68" t="s">
        <v>648</v>
      </c>
      <c r="F176" s="68" t="s">
        <v>430</v>
      </c>
      <c r="G176" s="68" t="s">
        <v>431</v>
      </c>
      <c r="H176" s="68" t="s">
        <v>389</v>
      </c>
      <c r="I176" s="68" t="s">
        <v>707</v>
      </c>
      <c r="J176" s="68">
        <v>0</v>
      </c>
      <c r="K176" s="68">
        <v>0</v>
      </c>
      <c r="L176" s="68">
        <v>0</v>
      </c>
      <c r="M176" s="68"/>
      <c r="N176" s="68" t="s">
        <v>381</v>
      </c>
      <c r="O176" s="68" t="s">
        <v>70</v>
      </c>
      <c r="P176" s="68"/>
      <c r="Q176" s="68"/>
      <c r="R176" s="68"/>
      <c r="S176" s="68" t="s">
        <v>434</v>
      </c>
      <c r="T176" s="68" t="s">
        <v>434</v>
      </c>
      <c r="U176" s="68"/>
    </row>
    <row r="177" spans="4:21">
      <c r="D177" s="73" t="s">
        <v>708</v>
      </c>
      <c r="E177" s="69" t="s">
        <v>648</v>
      </c>
      <c r="F177" s="69" t="s">
        <v>430</v>
      </c>
      <c r="G177" s="69" t="s">
        <v>431</v>
      </c>
      <c r="H177" s="69" t="s">
        <v>389</v>
      </c>
      <c r="I177" s="69" t="s">
        <v>709</v>
      </c>
      <c r="J177" s="69">
        <v>0</v>
      </c>
      <c r="K177" s="69">
        <v>0</v>
      </c>
      <c r="L177" s="69">
        <v>0</v>
      </c>
      <c r="M177" s="69"/>
      <c r="N177" s="69" t="s">
        <v>381</v>
      </c>
      <c r="O177" s="69" t="s">
        <v>70</v>
      </c>
      <c r="P177" s="69"/>
      <c r="Q177" s="69"/>
      <c r="R177" s="69"/>
      <c r="S177" s="69" t="s">
        <v>434</v>
      </c>
      <c r="T177" s="69" t="s">
        <v>434</v>
      </c>
      <c r="U177" s="69"/>
    </row>
    <row r="178" spans="4:21">
      <c r="D178" s="74" t="s">
        <v>710</v>
      </c>
      <c r="E178" s="68" t="s">
        <v>648</v>
      </c>
      <c r="F178" s="68" t="s">
        <v>430</v>
      </c>
      <c r="G178" s="68" t="s">
        <v>431</v>
      </c>
      <c r="H178" s="68" t="s">
        <v>389</v>
      </c>
      <c r="I178" s="68" t="s">
        <v>711</v>
      </c>
      <c r="J178" s="68">
        <v>0</v>
      </c>
      <c r="K178" s="68">
        <v>0</v>
      </c>
      <c r="L178" s="68">
        <v>0</v>
      </c>
      <c r="M178" s="68"/>
      <c r="N178" s="68" t="s">
        <v>381</v>
      </c>
      <c r="O178" s="68" t="s">
        <v>70</v>
      </c>
      <c r="P178" s="68"/>
      <c r="Q178" s="68"/>
      <c r="R178" s="68"/>
      <c r="S178" s="68" t="s">
        <v>434</v>
      </c>
      <c r="T178" s="68" t="s">
        <v>434</v>
      </c>
      <c r="U178" s="68"/>
    </row>
    <row r="179" spans="4:21">
      <c r="D179" s="73" t="s">
        <v>712</v>
      </c>
      <c r="E179" s="69" t="s">
        <v>648</v>
      </c>
      <c r="F179" s="69" t="s">
        <v>430</v>
      </c>
      <c r="G179" s="69" t="s">
        <v>431</v>
      </c>
      <c r="H179" s="69" t="s">
        <v>389</v>
      </c>
      <c r="I179" s="69" t="s">
        <v>713</v>
      </c>
      <c r="J179" s="69">
        <v>0</v>
      </c>
      <c r="K179" s="69">
        <v>0</v>
      </c>
      <c r="L179" s="69">
        <v>0</v>
      </c>
      <c r="M179" s="69"/>
      <c r="N179" s="69" t="s">
        <v>381</v>
      </c>
      <c r="O179" s="69" t="s">
        <v>70</v>
      </c>
      <c r="P179" s="69"/>
      <c r="Q179" s="69"/>
      <c r="R179" s="69"/>
      <c r="S179" s="69" t="s">
        <v>434</v>
      </c>
      <c r="T179" s="69" t="s">
        <v>434</v>
      </c>
      <c r="U179" s="69"/>
    </row>
    <row r="180" spans="4:21">
      <c r="D180" s="74" t="s">
        <v>714</v>
      </c>
      <c r="E180" s="68" t="s">
        <v>648</v>
      </c>
      <c r="F180" s="68" t="s">
        <v>430</v>
      </c>
      <c r="G180" s="68" t="s">
        <v>431</v>
      </c>
      <c r="H180" s="68" t="s">
        <v>389</v>
      </c>
      <c r="I180" s="68" t="s">
        <v>715</v>
      </c>
      <c r="J180" s="68">
        <v>145</v>
      </c>
      <c r="K180" s="68">
        <v>0</v>
      </c>
      <c r="L180" s="68">
        <v>0</v>
      </c>
      <c r="M180" s="68"/>
      <c r="N180" s="68" t="s">
        <v>381</v>
      </c>
      <c r="O180" s="68" t="s">
        <v>70</v>
      </c>
      <c r="P180" s="68"/>
      <c r="Q180" s="68"/>
      <c r="R180" s="68"/>
      <c r="S180" s="68" t="s">
        <v>434</v>
      </c>
      <c r="T180" s="68" t="s">
        <v>434</v>
      </c>
      <c r="U180" s="68"/>
    </row>
    <row r="181" spans="4:21">
      <c r="D181" s="73" t="s">
        <v>716</v>
      </c>
      <c r="E181" s="69" t="s">
        <v>648</v>
      </c>
      <c r="F181" s="69" t="s">
        <v>430</v>
      </c>
      <c r="G181" s="69" t="s">
        <v>431</v>
      </c>
      <c r="H181" s="69" t="s">
        <v>389</v>
      </c>
      <c r="I181" s="69" t="s">
        <v>717</v>
      </c>
      <c r="J181" s="69">
        <v>120</v>
      </c>
      <c r="K181" s="69">
        <v>0</v>
      </c>
      <c r="L181" s="69">
        <v>0</v>
      </c>
      <c r="M181" s="69"/>
      <c r="N181" s="69" t="s">
        <v>381</v>
      </c>
      <c r="O181" s="69" t="s">
        <v>70</v>
      </c>
      <c r="P181" s="69"/>
      <c r="Q181" s="69"/>
      <c r="R181" s="69"/>
      <c r="S181" s="69" t="s">
        <v>434</v>
      </c>
      <c r="T181" s="69" t="s">
        <v>434</v>
      </c>
      <c r="U181" s="69"/>
    </row>
    <row r="182" spans="4:21">
      <c r="D182" s="74" t="s">
        <v>718</v>
      </c>
      <c r="E182" s="68" t="s">
        <v>648</v>
      </c>
      <c r="F182" s="68" t="s">
        <v>430</v>
      </c>
      <c r="G182" s="68" t="s">
        <v>431</v>
      </c>
      <c r="H182" s="68" t="s">
        <v>389</v>
      </c>
      <c r="I182" s="68" t="s">
        <v>719</v>
      </c>
      <c r="J182" s="68">
        <v>120</v>
      </c>
      <c r="K182" s="68">
        <v>0</v>
      </c>
      <c r="L182" s="68">
        <v>0</v>
      </c>
      <c r="M182" s="68"/>
      <c r="N182" s="68" t="s">
        <v>381</v>
      </c>
      <c r="O182" s="68" t="s">
        <v>70</v>
      </c>
      <c r="P182" s="68"/>
      <c r="Q182" s="68"/>
      <c r="R182" s="68"/>
      <c r="S182" s="68" t="s">
        <v>434</v>
      </c>
      <c r="T182" s="68" t="s">
        <v>434</v>
      </c>
      <c r="U182" s="68"/>
    </row>
    <row r="183" spans="4:21">
      <c r="D183" s="73" t="s">
        <v>720</v>
      </c>
      <c r="E183" s="69" t="s">
        <v>648</v>
      </c>
      <c r="F183" s="69" t="s">
        <v>430</v>
      </c>
      <c r="G183" s="69" t="s">
        <v>431</v>
      </c>
      <c r="H183" s="69" t="s">
        <v>389</v>
      </c>
      <c r="I183" s="69" t="s">
        <v>721</v>
      </c>
      <c r="J183" s="69">
        <v>120</v>
      </c>
      <c r="K183" s="69">
        <v>0</v>
      </c>
      <c r="L183" s="69">
        <v>0</v>
      </c>
      <c r="M183" s="69"/>
      <c r="N183" s="69" t="s">
        <v>381</v>
      </c>
      <c r="O183" s="69" t="s">
        <v>70</v>
      </c>
      <c r="P183" s="69"/>
      <c r="Q183" s="69"/>
      <c r="R183" s="69"/>
      <c r="S183" s="69" t="s">
        <v>434</v>
      </c>
      <c r="T183" s="69" t="s">
        <v>434</v>
      </c>
      <c r="U183" s="69"/>
    </row>
    <row r="184" spans="4:21">
      <c r="D184" s="74" t="s">
        <v>722</v>
      </c>
      <c r="E184" s="68" t="s">
        <v>648</v>
      </c>
      <c r="F184" s="68" t="s">
        <v>430</v>
      </c>
      <c r="G184" s="68" t="s">
        <v>431</v>
      </c>
      <c r="H184" s="68" t="s">
        <v>389</v>
      </c>
      <c r="I184" s="68" t="s">
        <v>723</v>
      </c>
      <c r="J184" s="68">
        <v>110</v>
      </c>
      <c r="K184" s="68">
        <v>0</v>
      </c>
      <c r="L184" s="68">
        <v>0</v>
      </c>
      <c r="M184" s="68"/>
      <c r="N184" s="68" t="s">
        <v>381</v>
      </c>
      <c r="O184" s="68" t="s">
        <v>70</v>
      </c>
      <c r="P184" s="68"/>
      <c r="Q184" s="68"/>
      <c r="R184" s="68"/>
      <c r="S184" s="68" t="s">
        <v>434</v>
      </c>
      <c r="T184" s="68" t="s">
        <v>434</v>
      </c>
      <c r="U184" s="68"/>
    </row>
    <row r="185" spans="4:21">
      <c r="D185" s="73" t="s">
        <v>724</v>
      </c>
      <c r="E185" s="69" t="s">
        <v>648</v>
      </c>
      <c r="F185" s="69" t="s">
        <v>430</v>
      </c>
      <c r="G185" s="69" t="s">
        <v>431</v>
      </c>
      <c r="H185" s="69" t="s">
        <v>389</v>
      </c>
      <c r="I185" s="69" t="s">
        <v>725</v>
      </c>
      <c r="J185" s="69">
        <v>115</v>
      </c>
      <c r="K185" s="69">
        <v>0</v>
      </c>
      <c r="L185" s="69">
        <v>0</v>
      </c>
      <c r="M185" s="69"/>
      <c r="N185" s="69" t="s">
        <v>381</v>
      </c>
      <c r="O185" s="69" t="s">
        <v>70</v>
      </c>
      <c r="P185" s="69"/>
      <c r="Q185" s="69"/>
      <c r="R185" s="69"/>
      <c r="S185" s="69" t="s">
        <v>434</v>
      </c>
      <c r="T185" s="69" t="s">
        <v>434</v>
      </c>
      <c r="U185" s="69"/>
    </row>
    <row r="186" spans="4:21">
      <c r="D186" s="74" t="s">
        <v>726</v>
      </c>
      <c r="E186" s="68" t="s">
        <v>648</v>
      </c>
      <c r="F186" s="68" t="s">
        <v>430</v>
      </c>
      <c r="G186" s="68" t="s">
        <v>431</v>
      </c>
      <c r="H186" s="68" t="s">
        <v>389</v>
      </c>
      <c r="I186" s="68" t="s">
        <v>727</v>
      </c>
      <c r="J186" s="68">
        <v>110</v>
      </c>
      <c r="K186" s="68">
        <v>0</v>
      </c>
      <c r="L186" s="68">
        <v>0</v>
      </c>
      <c r="M186" s="68"/>
      <c r="N186" s="68" t="s">
        <v>381</v>
      </c>
      <c r="O186" s="68" t="s">
        <v>70</v>
      </c>
      <c r="P186" s="68"/>
      <c r="Q186" s="68"/>
      <c r="R186" s="68"/>
      <c r="S186" s="68" t="s">
        <v>434</v>
      </c>
      <c r="T186" s="68" t="s">
        <v>434</v>
      </c>
      <c r="U186" s="68"/>
    </row>
    <row r="187" spans="4:21">
      <c r="D187" s="73" t="s">
        <v>728</v>
      </c>
      <c r="E187" s="69" t="s">
        <v>648</v>
      </c>
      <c r="F187" s="69" t="s">
        <v>430</v>
      </c>
      <c r="G187" s="69" t="s">
        <v>431</v>
      </c>
      <c r="H187" s="69" t="s">
        <v>389</v>
      </c>
      <c r="I187" s="69" t="s">
        <v>729</v>
      </c>
      <c r="J187" s="69">
        <v>120</v>
      </c>
      <c r="K187" s="69">
        <v>0</v>
      </c>
      <c r="L187" s="69">
        <v>0</v>
      </c>
      <c r="M187" s="69"/>
      <c r="N187" s="69" t="s">
        <v>381</v>
      </c>
      <c r="O187" s="69" t="s">
        <v>70</v>
      </c>
      <c r="P187" s="69"/>
      <c r="Q187" s="69"/>
      <c r="R187" s="69"/>
      <c r="S187" s="69" t="s">
        <v>434</v>
      </c>
      <c r="T187" s="69" t="s">
        <v>434</v>
      </c>
      <c r="U187" s="69"/>
    </row>
    <row r="188" spans="4:21">
      <c r="D188" s="74" t="s">
        <v>730</v>
      </c>
      <c r="E188" s="68" t="s">
        <v>648</v>
      </c>
      <c r="F188" s="68" t="s">
        <v>430</v>
      </c>
      <c r="G188" s="68" t="s">
        <v>431</v>
      </c>
      <c r="H188" s="68" t="s">
        <v>389</v>
      </c>
      <c r="I188" s="68" t="s">
        <v>731</v>
      </c>
      <c r="J188" s="68">
        <v>110</v>
      </c>
      <c r="K188" s="68">
        <v>0</v>
      </c>
      <c r="L188" s="68">
        <v>0</v>
      </c>
      <c r="M188" s="68"/>
      <c r="N188" s="68" t="s">
        <v>381</v>
      </c>
      <c r="O188" s="68" t="s">
        <v>70</v>
      </c>
      <c r="P188" s="68"/>
      <c r="Q188" s="68"/>
      <c r="R188" s="68"/>
      <c r="S188" s="68" t="s">
        <v>434</v>
      </c>
      <c r="T188" s="68" t="s">
        <v>434</v>
      </c>
      <c r="U188" s="68"/>
    </row>
    <row r="189" spans="4:21">
      <c r="D189" s="73" t="s">
        <v>732</v>
      </c>
      <c r="E189" s="69" t="s">
        <v>648</v>
      </c>
      <c r="F189" s="69" t="s">
        <v>430</v>
      </c>
      <c r="G189" s="69" t="s">
        <v>431</v>
      </c>
      <c r="H189" s="69" t="s">
        <v>389</v>
      </c>
      <c r="I189" s="69" t="s">
        <v>733</v>
      </c>
      <c r="J189" s="69">
        <v>145</v>
      </c>
      <c r="K189" s="69">
        <v>0</v>
      </c>
      <c r="L189" s="69">
        <v>0</v>
      </c>
      <c r="M189" s="69"/>
      <c r="N189" s="69" t="s">
        <v>381</v>
      </c>
      <c r="O189" s="69" t="s">
        <v>70</v>
      </c>
      <c r="P189" s="69"/>
      <c r="Q189" s="69"/>
      <c r="R189" s="69"/>
      <c r="S189" s="69" t="s">
        <v>434</v>
      </c>
      <c r="T189" s="69" t="s">
        <v>434</v>
      </c>
      <c r="U189" s="69"/>
    </row>
    <row r="190" spans="4:21">
      <c r="D190" s="74" t="s">
        <v>734</v>
      </c>
      <c r="E190" s="68" t="s">
        <v>648</v>
      </c>
      <c r="F190" s="68" t="s">
        <v>430</v>
      </c>
      <c r="G190" s="68" t="s">
        <v>431</v>
      </c>
      <c r="H190" s="68" t="s">
        <v>389</v>
      </c>
      <c r="I190" s="68" t="s">
        <v>735</v>
      </c>
      <c r="J190" s="68">
        <v>0</v>
      </c>
      <c r="K190" s="68">
        <v>0</v>
      </c>
      <c r="L190" s="68">
        <v>0</v>
      </c>
      <c r="M190" s="68"/>
      <c r="N190" s="68" t="s">
        <v>381</v>
      </c>
      <c r="O190" s="68" t="s">
        <v>70</v>
      </c>
      <c r="P190" s="68"/>
      <c r="Q190" s="68"/>
      <c r="R190" s="68"/>
      <c r="S190" s="68" t="s">
        <v>434</v>
      </c>
      <c r="T190" s="68" t="s">
        <v>434</v>
      </c>
      <c r="U190" s="68"/>
    </row>
    <row r="191" spans="4:21">
      <c r="D191" s="73" t="s">
        <v>736</v>
      </c>
      <c r="E191" s="69" t="s">
        <v>648</v>
      </c>
      <c r="F191" s="69" t="s">
        <v>430</v>
      </c>
      <c r="G191" s="69" t="s">
        <v>431</v>
      </c>
      <c r="H191" s="69" t="s">
        <v>389</v>
      </c>
      <c r="I191" s="69" t="s">
        <v>737</v>
      </c>
      <c r="J191" s="69">
        <v>55</v>
      </c>
      <c r="K191" s="69">
        <v>0</v>
      </c>
      <c r="L191" s="69">
        <v>0</v>
      </c>
      <c r="M191" s="69"/>
      <c r="N191" s="69" t="s">
        <v>381</v>
      </c>
      <c r="O191" s="69" t="s">
        <v>70</v>
      </c>
      <c r="P191" s="69"/>
      <c r="Q191" s="69"/>
      <c r="R191" s="69"/>
      <c r="S191" s="69" t="s">
        <v>434</v>
      </c>
      <c r="T191" s="69" t="s">
        <v>434</v>
      </c>
      <c r="U191" s="69"/>
    </row>
    <row r="192" spans="4:21">
      <c r="D192" s="74" t="s">
        <v>738</v>
      </c>
      <c r="E192" s="68" t="s">
        <v>648</v>
      </c>
      <c r="F192" s="68" t="s">
        <v>430</v>
      </c>
      <c r="G192" s="68" t="s">
        <v>431</v>
      </c>
      <c r="H192" s="68" t="s">
        <v>389</v>
      </c>
      <c r="I192" s="68" t="s">
        <v>739</v>
      </c>
      <c r="J192" s="68">
        <v>0</v>
      </c>
      <c r="K192" s="68">
        <v>0</v>
      </c>
      <c r="L192" s="68">
        <v>0</v>
      </c>
      <c r="M192" s="68"/>
      <c r="N192" s="68" t="s">
        <v>381</v>
      </c>
      <c r="O192" s="68" t="s">
        <v>70</v>
      </c>
      <c r="P192" s="68"/>
      <c r="Q192" s="68"/>
      <c r="R192" s="68"/>
      <c r="S192" s="68" t="s">
        <v>434</v>
      </c>
      <c r="T192" s="68" t="s">
        <v>434</v>
      </c>
      <c r="U192" s="68"/>
    </row>
    <row r="193" spans="4:21">
      <c r="D193" s="73" t="s">
        <v>740</v>
      </c>
      <c r="E193" s="69" t="s">
        <v>648</v>
      </c>
      <c r="F193" s="69" t="s">
        <v>430</v>
      </c>
      <c r="G193" s="69" t="s">
        <v>431</v>
      </c>
      <c r="H193" s="69" t="s">
        <v>389</v>
      </c>
      <c r="I193" s="69" t="s">
        <v>741</v>
      </c>
      <c r="J193" s="69">
        <v>55</v>
      </c>
      <c r="K193" s="69">
        <v>0</v>
      </c>
      <c r="L193" s="69">
        <v>0</v>
      </c>
      <c r="M193" s="69"/>
      <c r="N193" s="69" t="s">
        <v>381</v>
      </c>
      <c r="O193" s="69" t="s">
        <v>70</v>
      </c>
      <c r="P193" s="69"/>
      <c r="Q193" s="69"/>
      <c r="R193" s="69"/>
      <c r="S193" s="69" t="s">
        <v>434</v>
      </c>
      <c r="T193" s="69" t="s">
        <v>434</v>
      </c>
      <c r="U193" s="69"/>
    </row>
    <row r="194" spans="4:21">
      <c r="D194" s="74" t="s">
        <v>742</v>
      </c>
      <c r="E194" s="68" t="s">
        <v>648</v>
      </c>
      <c r="F194" s="68" t="s">
        <v>430</v>
      </c>
      <c r="G194" s="68" t="s">
        <v>431</v>
      </c>
      <c r="H194" s="68" t="s">
        <v>389</v>
      </c>
      <c r="I194" s="68" t="s">
        <v>743</v>
      </c>
      <c r="J194" s="68">
        <v>55</v>
      </c>
      <c r="K194" s="68">
        <v>0</v>
      </c>
      <c r="L194" s="68">
        <v>0</v>
      </c>
      <c r="M194" s="68"/>
      <c r="N194" s="68" t="s">
        <v>381</v>
      </c>
      <c r="O194" s="68" t="s">
        <v>70</v>
      </c>
      <c r="P194" s="68"/>
      <c r="Q194" s="68"/>
      <c r="R194" s="68"/>
      <c r="S194" s="68" t="s">
        <v>434</v>
      </c>
      <c r="T194" s="68" t="s">
        <v>434</v>
      </c>
      <c r="U194" s="68"/>
    </row>
    <row r="195" spans="4:21">
      <c r="D195" s="73" t="s">
        <v>744</v>
      </c>
      <c r="E195" s="69" t="s">
        <v>648</v>
      </c>
      <c r="F195" s="69" t="s">
        <v>430</v>
      </c>
      <c r="G195" s="69" t="s">
        <v>431</v>
      </c>
      <c r="H195" s="69" t="s">
        <v>389</v>
      </c>
      <c r="I195" s="69" t="s">
        <v>745</v>
      </c>
      <c r="J195" s="69">
        <v>65</v>
      </c>
      <c r="K195" s="69">
        <v>0</v>
      </c>
      <c r="L195" s="69">
        <v>0</v>
      </c>
      <c r="M195" s="69"/>
      <c r="N195" s="69" t="s">
        <v>381</v>
      </c>
      <c r="O195" s="69" t="s">
        <v>70</v>
      </c>
      <c r="P195" s="69"/>
      <c r="Q195" s="69"/>
      <c r="R195" s="69"/>
      <c r="S195" s="69" t="s">
        <v>434</v>
      </c>
      <c r="T195" s="69" t="s">
        <v>434</v>
      </c>
      <c r="U195" s="69"/>
    </row>
    <row r="196" spans="4:21">
      <c r="D196" s="74" t="s">
        <v>746</v>
      </c>
      <c r="E196" s="68" t="s">
        <v>648</v>
      </c>
      <c r="F196" s="68" t="s">
        <v>430</v>
      </c>
      <c r="G196" s="68" t="s">
        <v>431</v>
      </c>
      <c r="H196" s="68" t="s">
        <v>389</v>
      </c>
      <c r="I196" s="68" t="s">
        <v>747</v>
      </c>
      <c r="J196" s="68">
        <v>75</v>
      </c>
      <c r="K196" s="68">
        <v>0</v>
      </c>
      <c r="L196" s="68">
        <v>0</v>
      </c>
      <c r="M196" s="68"/>
      <c r="N196" s="68" t="s">
        <v>381</v>
      </c>
      <c r="O196" s="68" t="s">
        <v>70</v>
      </c>
      <c r="P196" s="68"/>
      <c r="Q196" s="68"/>
      <c r="R196" s="68"/>
      <c r="S196" s="68" t="s">
        <v>434</v>
      </c>
      <c r="T196" s="68" t="s">
        <v>434</v>
      </c>
      <c r="U196" s="68"/>
    </row>
    <row r="197" spans="4:21">
      <c r="D197" s="73" t="s">
        <v>748</v>
      </c>
      <c r="E197" s="69" t="s">
        <v>648</v>
      </c>
      <c r="F197" s="69" t="s">
        <v>430</v>
      </c>
      <c r="G197" s="69" t="s">
        <v>431</v>
      </c>
      <c r="H197" s="69" t="s">
        <v>389</v>
      </c>
      <c r="I197" s="69" t="s">
        <v>749</v>
      </c>
      <c r="J197" s="69">
        <v>75</v>
      </c>
      <c r="K197" s="69">
        <v>0</v>
      </c>
      <c r="L197" s="69">
        <v>0</v>
      </c>
      <c r="M197" s="69"/>
      <c r="N197" s="69" t="s">
        <v>381</v>
      </c>
      <c r="O197" s="69" t="s">
        <v>70</v>
      </c>
      <c r="P197" s="69"/>
      <c r="Q197" s="69"/>
      <c r="R197" s="69"/>
      <c r="S197" s="69" t="s">
        <v>434</v>
      </c>
      <c r="T197" s="69" t="s">
        <v>434</v>
      </c>
      <c r="U197" s="69"/>
    </row>
    <row r="198" spans="4:21">
      <c r="D198" s="74" t="s">
        <v>750</v>
      </c>
      <c r="E198" s="68" t="s">
        <v>648</v>
      </c>
      <c r="F198" s="68" t="s">
        <v>430</v>
      </c>
      <c r="G198" s="68" t="s">
        <v>431</v>
      </c>
      <c r="H198" s="68" t="s">
        <v>389</v>
      </c>
      <c r="I198" s="68" t="s">
        <v>751</v>
      </c>
      <c r="J198" s="68">
        <v>90</v>
      </c>
      <c r="K198" s="68">
        <v>0</v>
      </c>
      <c r="L198" s="68">
        <v>0</v>
      </c>
      <c r="M198" s="68"/>
      <c r="N198" s="68" t="s">
        <v>381</v>
      </c>
      <c r="O198" s="68" t="s">
        <v>70</v>
      </c>
      <c r="P198" s="68"/>
      <c r="Q198" s="68"/>
      <c r="R198" s="68"/>
      <c r="S198" s="68" t="s">
        <v>434</v>
      </c>
      <c r="T198" s="68" t="s">
        <v>434</v>
      </c>
      <c r="U198" s="68"/>
    </row>
    <row r="199" spans="4:21">
      <c r="D199" s="73" t="s">
        <v>752</v>
      </c>
      <c r="E199" s="69" t="s">
        <v>648</v>
      </c>
      <c r="F199" s="69" t="s">
        <v>430</v>
      </c>
      <c r="G199" s="69" t="s">
        <v>431</v>
      </c>
      <c r="H199" s="69" t="s">
        <v>389</v>
      </c>
      <c r="I199" s="69" t="s">
        <v>753</v>
      </c>
      <c r="J199" s="69">
        <v>0</v>
      </c>
      <c r="K199" s="69">
        <v>0</v>
      </c>
      <c r="L199" s="69">
        <v>0</v>
      </c>
      <c r="M199" s="69"/>
      <c r="N199" s="69" t="s">
        <v>381</v>
      </c>
      <c r="O199" s="69" t="s">
        <v>70</v>
      </c>
      <c r="P199" s="69"/>
      <c r="Q199" s="69"/>
      <c r="R199" s="69"/>
      <c r="S199" s="69" t="s">
        <v>434</v>
      </c>
      <c r="T199" s="69" t="s">
        <v>434</v>
      </c>
      <c r="U199" s="69"/>
    </row>
    <row r="200" spans="4:21">
      <c r="D200" s="74" t="s">
        <v>754</v>
      </c>
      <c r="E200" s="68" t="s">
        <v>648</v>
      </c>
      <c r="F200" s="68" t="s">
        <v>430</v>
      </c>
      <c r="G200" s="68" t="s">
        <v>431</v>
      </c>
      <c r="H200" s="68" t="s">
        <v>389</v>
      </c>
      <c r="I200" s="68" t="s">
        <v>755</v>
      </c>
      <c r="J200" s="68">
        <v>0</v>
      </c>
      <c r="K200" s="68">
        <v>0</v>
      </c>
      <c r="L200" s="68">
        <v>0</v>
      </c>
      <c r="M200" s="68"/>
      <c r="N200" s="68" t="s">
        <v>381</v>
      </c>
      <c r="O200" s="68" t="s">
        <v>70</v>
      </c>
      <c r="P200" s="68"/>
      <c r="Q200" s="68"/>
      <c r="R200" s="68"/>
      <c r="S200" s="68" t="s">
        <v>434</v>
      </c>
      <c r="T200" s="68" t="s">
        <v>434</v>
      </c>
      <c r="U200" s="68"/>
    </row>
    <row r="201" spans="4:21">
      <c r="D201" s="73" t="s">
        <v>756</v>
      </c>
      <c r="E201" s="69" t="s">
        <v>648</v>
      </c>
      <c r="F201" s="69" t="s">
        <v>430</v>
      </c>
      <c r="G201" s="69" t="s">
        <v>431</v>
      </c>
      <c r="H201" s="69" t="s">
        <v>389</v>
      </c>
      <c r="I201" s="69" t="s">
        <v>757</v>
      </c>
      <c r="J201" s="69">
        <v>0</v>
      </c>
      <c r="K201" s="69">
        <v>0</v>
      </c>
      <c r="L201" s="69">
        <v>0</v>
      </c>
      <c r="M201" s="69"/>
      <c r="N201" s="69" t="s">
        <v>381</v>
      </c>
      <c r="O201" s="69" t="s">
        <v>70</v>
      </c>
      <c r="P201" s="69"/>
      <c r="Q201" s="69"/>
      <c r="R201" s="69"/>
      <c r="S201" s="69" t="s">
        <v>434</v>
      </c>
      <c r="T201" s="69" t="s">
        <v>434</v>
      </c>
      <c r="U201" s="69"/>
    </row>
    <row r="202" spans="4:21">
      <c r="D202" s="74" t="s">
        <v>758</v>
      </c>
      <c r="E202" s="68" t="s">
        <v>648</v>
      </c>
      <c r="F202" s="68" t="s">
        <v>430</v>
      </c>
      <c r="G202" s="68" t="s">
        <v>431</v>
      </c>
      <c r="H202" s="68" t="s">
        <v>389</v>
      </c>
      <c r="I202" s="68" t="s">
        <v>759</v>
      </c>
      <c r="J202" s="68">
        <v>0</v>
      </c>
      <c r="K202" s="68">
        <v>0</v>
      </c>
      <c r="L202" s="68">
        <v>0</v>
      </c>
      <c r="M202" s="68"/>
      <c r="N202" s="68" t="s">
        <v>381</v>
      </c>
      <c r="O202" s="68" t="s">
        <v>70</v>
      </c>
      <c r="P202" s="68"/>
      <c r="Q202" s="68"/>
      <c r="R202" s="68"/>
      <c r="S202" s="68" t="s">
        <v>434</v>
      </c>
      <c r="T202" s="68" t="s">
        <v>434</v>
      </c>
      <c r="U202" s="68"/>
    </row>
    <row r="203" spans="4:21">
      <c r="D203" s="73" t="s">
        <v>760</v>
      </c>
      <c r="E203" s="69" t="s">
        <v>648</v>
      </c>
      <c r="F203" s="69" t="s">
        <v>430</v>
      </c>
      <c r="G203" s="69" t="s">
        <v>431</v>
      </c>
      <c r="H203" s="69" t="s">
        <v>389</v>
      </c>
      <c r="I203" s="69" t="s">
        <v>761</v>
      </c>
      <c r="J203" s="69">
        <v>0</v>
      </c>
      <c r="K203" s="69">
        <v>0</v>
      </c>
      <c r="L203" s="69">
        <v>0</v>
      </c>
      <c r="M203" s="69"/>
      <c r="N203" s="69" t="s">
        <v>381</v>
      </c>
      <c r="O203" s="69" t="s">
        <v>70</v>
      </c>
      <c r="P203" s="69"/>
      <c r="Q203" s="69"/>
      <c r="R203" s="69"/>
      <c r="S203" s="69" t="s">
        <v>434</v>
      </c>
      <c r="T203" s="69" t="s">
        <v>434</v>
      </c>
      <c r="U203" s="69"/>
    </row>
    <row r="204" spans="4:21">
      <c r="D204" s="74" t="s">
        <v>762</v>
      </c>
      <c r="E204" s="68" t="s">
        <v>648</v>
      </c>
      <c r="F204" s="68" t="s">
        <v>430</v>
      </c>
      <c r="G204" s="68" t="s">
        <v>431</v>
      </c>
      <c r="H204" s="68" t="s">
        <v>389</v>
      </c>
      <c r="I204" s="68" t="s">
        <v>763</v>
      </c>
      <c r="J204" s="68">
        <v>0</v>
      </c>
      <c r="K204" s="68">
        <v>0</v>
      </c>
      <c r="L204" s="68">
        <v>0</v>
      </c>
      <c r="M204" s="68"/>
      <c r="N204" s="68" t="s">
        <v>381</v>
      </c>
      <c r="O204" s="68" t="s">
        <v>70</v>
      </c>
      <c r="P204" s="68"/>
      <c r="Q204" s="68"/>
      <c r="R204" s="68"/>
      <c r="S204" s="68" t="s">
        <v>434</v>
      </c>
      <c r="T204" s="68" t="s">
        <v>434</v>
      </c>
      <c r="U204" s="68"/>
    </row>
    <row r="205" spans="4:21">
      <c r="D205" s="73" t="s">
        <v>764</v>
      </c>
      <c r="E205" s="69" t="s">
        <v>648</v>
      </c>
      <c r="F205" s="69" t="s">
        <v>430</v>
      </c>
      <c r="G205" s="69" t="s">
        <v>431</v>
      </c>
      <c r="H205" s="69" t="s">
        <v>389</v>
      </c>
      <c r="I205" s="69" t="s">
        <v>765</v>
      </c>
      <c r="J205" s="69">
        <v>0</v>
      </c>
      <c r="K205" s="69">
        <v>0</v>
      </c>
      <c r="L205" s="69">
        <v>0</v>
      </c>
      <c r="M205" s="69"/>
      <c r="N205" s="69" t="s">
        <v>381</v>
      </c>
      <c r="O205" s="69" t="s">
        <v>70</v>
      </c>
      <c r="P205" s="69"/>
      <c r="Q205" s="69"/>
      <c r="R205" s="69"/>
      <c r="S205" s="69" t="s">
        <v>434</v>
      </c>
      <c r="T205" s="69" t="s">
        <v>434</v>
      </c>
      <c r="U205" s="69"/>
    </row>
    <row r="206" spans="4:21">
      <c r="D206" s="74" t="s">
        <v>766</v>
      </c>
      <c r="E206" s="68" t="s">
        <v>648</v>
      </c>
      <c r="F206" s="68" t="s">
        <v>430</v>
      </c>
      <c r="G206" s="68" t="s">
        <v>431</v>
      </c>
      <c r="H206" s="68" t="s">
        <v>389</v>
      </c>
      <c r="I206" s="68" t="s">
        <v>767</v>
      </c>
      <c r="J206" s="68">
        <v>50</v>
      </c>
      <c r="K206" s="68">
        <v>0</v>
      </c>
      <c r="L206" s="68">
        <v>0</v>
      </c>
      <c r="M206" s="68"/>
      <c r="N206" s="68" t="s">
        <v>381</v>
      </c>
      <c r="O206" s="68" t="s">
        <v>70</v>
      </c>
      <c r="P206" s="68"/>
      <c r="Q206" s="68"/>
      <c r="R206" s="68"/>
      <c r="S206" s="68" t="s">
        <v>434</v>
      </c>
      <c r="T206" s="68" t="s">
        <v>434</v>
      </c>
      <c r="U206" s="68"/>
    </row>
    <row r="207" spans="4:21">
      <c r="D207" s="73" t="s">
        <v>768</v>
      </c>
      <c r="E207" s="69" t="s">
        <v>648</v>
      </c>
      <c r="F207" s="69" t="s">
        <v>430</v>
      </c>
      <c r="G207" s="69" t="s">
        <v>431</v>
      </c>
      <c r="H207" s="69" t="s">
        <v>389</v>
      </c>
      <c r="I207" s="69" t="s">
        <v>769</v>
      </c>
      <c r="J207" s="69">
        <v>65</v>
      </c>
      <c r="K207" s="69">
        <v>0</v>
      </c>
      <c r="L207" s="69">
        <v>0</v>
      </c>
      <c r="M207" s="69"/>
      <c r="N207" s="69" t="s">
        <v>381</v>
      </c>
      <c r="O207" s="69" t="s">
        <v>70</v>
      </c>
      <c r="P207" s="69"/>
      <c r="Q207" s="69"/>
      <c r="R207" s="69"/>
      <c r="S207" s="69" t="s">
        <v>434</v>
      </c>
      <c r="T207" s="69" t="s">
        <v>434</v>
      </c>
      <c r="U207" s="69"/>
    </row>
    <row r="208" spans="4:21">
      <c r="D208" s="74" t="s">
        <v>770</v>
      </c>
      <c r="E208" s="68" t="s">
        <v>648</v>
      </c>
      <c r="F208" s="68" t="s">
        <v>430</v>
      </c>
      <c r="G208" s="68" t="s">
        <v>431</v>
      </c>
      <c r="H208" s="68" t="s">
        <v>389</v>
      </c>
      <c r="I208" s="68" t="s">
        <v>771</v>
      </c>
      <c r="J208" s="68">
        <v>0</v>
      </c>
      <c r="K208" s="68">
        <v>0</v>
      </c>
      <c r="L208" s="68">
        <v>0</v>
      </c>
      <c r="M208" s="68"/>
      <c r="N208" s="68" t="s">
        <v>381</v>
      </c>
      <c r="O208" s="68" t="s">
        <v>70</v>
      </c>
      <c r="P208" s="68"/>
      <c r="Q208" s="68"/>
      <c r="R208" s="68"/>
      <c r="S208" s="68" t="s">
        <v>434</v>
      </c>
      <c r="T208" s="68" t="s">
        <v>434</v>
      </c>
      <c r="U208" s="68"/>
    </row>
    <row r="209" spans="4:21">
      <c r="D209" s="73" t="s">
        <v>772</v>
      </c>
      <c r="E209" s="69" t="s">
        <v>648</v>
      </c>
      <c r="F209" s="69" t="s">
        <v>430</v>
      </c>
      <c r="G209" s="69" t="s">
        <v>431</v>
      </c>
      <c r="H209" s="69" t="s">
        <v>389</v>
      </c>
      <c r="I209" s="69" t="s">
        <v>773</v>
      </c>
      <c r="J209" s="69">
        <v>0</v>
      </c>
      <c r="K209" s="69">
        <v>0</v>
      </c>
      <c r="L209" s="69">
        <v>0</v>
      </c>
      <c r="M209" s="69"/>
      <c r="N209" s="69" t="s">
        <v>381</v>
      </c>
      <c r="O209" s="69" t="s">
        <v>70</v>
      </c>
      <c r="P209" s="69"/>
      <c r="Q209" s="69"/>
      <c r="R209" s="69"/>
      <c r="S209" s="69" t="s">
        <v>434</v>
      </c>
      <c r="T209" s="69" t="s">
        <v>434</v>
      </c>
      <c r="U209" s="69"/>
    </row>
    <row r="210" spans="4:21">
      <c r="D210" s="74" t="s">
        <v>774</v>
      </c>
      <c r="E210" s="68" t="s">
        <v>648</v>
      </c>
      <c r="F210" s="68" t="s">
        <v>430</v>
      </c>
      <c r="G210" s="68" t="s">
        <v>431</v>
      </c>
      <c r="H210" s="68" t="s">
        <v>389</v>
      </c>
      <c r="I210" s="68" t="s">
        <v>775</v>
      </c>
      <c r="J210" s="68">
        <v>0</v>
      </c>
      <c r="K210" s="68">
        <v>0</v>
      </c>
      <c r="L210" s="68">
        <v>0</v>
      </c>
      <c r="M210" s="68"/>
      <c r="N210" s="68" t="s">
        <v>381</v>
      </c>
      <c r="O210" s="68" t="s">
        <v>70</v>
      </c>
      <c r="P210" s="68"/>
      <c r="Q210" s="68"/>
      <c r="R210" s="68"/>
      <c r="S210" s="68" t="s">
        <v>434</v>
      </c>
      <c r="T210" s="68" t="s">
        <v>434</v>
      </c>
      <c r="U210" s="68"/>
    </row>
    <row r="211" spans="4:21">
      <c r="D211" s="73" t="s">
        <v>776</v>
      </c>
      <c r="E211" s="69" t="s">
        <v>648</v>
      </c>
      <c r="F211" s="69" t="s">
        <v>430</v>
      </c>
      <c r="G211" s="69" t="s">
        <v>431</v>
      </c>
      <c r="H211" s="69" t="s">
        <v>389</v>
      </c>
      <c r="I211" s="69" t="s">
        <v>777</v>
      </c>
      <c r="J211" s="69">
        <v>55</v>
      </c>
      <c r="K211" s="69">
        <v>0</v>
      </c>
      <c r="L211" s="69">
        <v>0</v>
      </c>
      <c r="M211" s="69"/>
      <c r="N211" s="69" t="s">
        <v>381</v>
      </c>
      <c r="O211" s="69" t="s">
        <v>70</v>
      </c>
      <c r="P211" s="69"/>
      <c r="Q211" s="69"/>
      <c r="R211" s="69"/>
      <c r="S211" s="69" t="s">
        <v>434</v>
      </c>
      <c r="T211" s="69" t="s">
        <v>434</v>
      </c>
      <c r="U211" s="69"/>
    </row>
    <row r="212" spans="4:21">
      <c r="D212" s="74" t="s">
        <v>778</v>
      </c>
      <c r="E212" s="68" t="s">
        <v>648</v>
      </c>
      <c r="F212" s="68" t="s">
        <v>430</v>
      </c>
      <c r="G212" s="68" t="s">
        <v>431</v>
      </c>
      <c r="H212" s="68" t="s">
        <v>389</v>
      </c>
      <c r="I212" s="68" t="s">
        <v>779</v>
      </c>
      <c r="J212" s="68">
        <v>55</v>
      </c>
      <c r="K212" s="68">
        <v>0</v>
      </c>
      <c r="L212" s="68">
        <v>0</v>
      </c>
      <c r="M212" s="68"/>
      <c r="N212" s="68" t="s">
        <v>381</v>
      </c>
      <c r="O212" s="68" t="s">
        <v>70</v>
      </c>
      <c r="P212" s="68"/>
      <c r="Q212" s="68"/>
      <c r="R212" s="68"/>
      <c r="S212" s="68" t="s">
        <v>434</v>
      </c>
      <c r="T212" s="68" t="s">
        <v>434</v>
      </c>
      <c r="U212" s="68"/>
    </row>
    <row r="213" spans="4:21">
      <c r="D213" s="73" t="s">
        <v>780</v>
      </c>
      <c r="E213" s="69" t="s">
        <v>648</v>
      </c>
      <c r="F213" s="69" t="s">
        <v>430</v>
      </c>
      <c r="G213" s="69" t="s">
        <v>431</v>
      </c>
      <c r="H213" s="69" t="s">
        <v>389</v>
      </c>
      <c r="I213" s="69" t="s">
        <v>781</v>
      </c>
      <c r="J213" s="69">
        <v>70</v>
      </c>
      <c r="K213" s="69">
        <v>0</v>
      </c>
      <c r="L213" s="69">
        <v>0</v>
      </c>
      <c r="M213" s="69"/>
      <c r="N213" s="69" t="s">
        <v>381</v>
      </c>
      <c r="O213" s="69" t="s">
        <v>70</v>
      </c>
      <c r="P213" s="69"/>
      <c r="Q213" s="69"/>
      <c r="R213" s="69"/>
      <c r="S213" s="69" t="s">
        <v>434</v>
      </c>
      <c r="T213" s="69" t="s">
        <v>434</v>
      </c>
      <c r="U213" s="69"/>
    </row>
    <row r="214" spans="4:21">
      <c r="D214" s="74" t="s">
        <v>782</v>
      </c>
      <c r="E214" s="68" t="s">
        <v>648</v>
      </c>
      <c r="F214" s="68" t="s">
        <v>430</v>
      </c>
      <c r="G214" s="68" t="s">
        <v>431</v>
      </c>
      <c r="H214" s="68" t="s">
        <v>389</v>
      </c>
      <c r="I214" s="68" t="s">
        <v>783</v>
      </c>
      <c r="J214" s="68">
        <v>60</v>
      </c>
      <c r="K214" s="68">
        <v>0</v>
      </c>
      <c r="L214" s="68">
        <v>0</v>
      </c>
      <c r="M214" s="68"/>
      <c r="N214" s="68" t="s">
        <v>381</v>
      </c>
      <c r="O214" s="68" t="s">
        <v>70</v>
      </c>
      <c r="P214" s="68"/>
      <c r="Q214" s="68"/>
      <c r="R214" s="68"/>
      <c r="S214" s="68" t="s">
        <v>434</v>
      </c>
      <c r="T214" s="68" t="s">
        <v>434</v>
      </c>
      <c r="U214" s="68"/>
    </row>
    <row r="215" spans="4:21">
      <c r="D215" s="73" t="s">
        <v>784</v>
      </c>
      <c r="E215" s="69" t="s">
        <v>648</v>
      </c>
      <c r="F215" s="69" t="s">
        <v>430</v>
      </c>
      <c r="G215" s="69" t="s">
        <v>431</v>
      </c>
      <c r="H215" s="69" t="s">
        <v>389</v>
      </c>
      <c r="I215" s="69" t="s">
        <v>785</v>
      </c>
      <c r="J215" s="69">
        <v>70</v>
      </c>
      <c r="K215" s="69">
        <v>0</v>
      </c>
      <c r="L215" s="69">
        <v>0</v>
      </c>
      <c r="M215" s="69"/>
      <c r="N215" s="69" t="s">
        <v>381</v>
      </c>
      <c r="O215" s="69" t="s">
        <v>70</v>
      </c>
      <c r="P215" s="69"/>
      <c r="Q215" s="69"/>
      <c r="R215" s="69"/>
      <c r="S215" s="69" t="s">
        <v>434</v>
      </c>
      <c r="T215" s="69" t="s">
        <v>434</v>
      </c>
      <c r="U215" s="69"/>
    </row>
    <row r="216" spans="4:21">
      <c r="D216" s="74" t="s">
        <v>786</v>
      </c>
      <c r="E216" s="68" t="s">
        <v>648</v>
      </c>
      <c r="F216" s="68" t="s">
        <v>430</v>
      </c>
      <c r="G216" s="68" t="s">
        <v>431</v>
      </c>
      <c r="H216" s="68" t="s">
        <v>389</v>
      </c>
      <c r="I216" s="68" t="s">
        <v>787</v>
      </c>
      <c r="J216" s="68">
        <v>60</v>
      </c>
      <c r="K216" s="68">
        <v>0</v>
      </c>
      <c r="L216" s="68">
        <v>0</v>
      </c>
      <c r="M216" s="68"/>
      <c r="N216" s="68" t="s">
        <v>381</v>
      </c>
      <c r="O216" s="68" t="s">
        <v>70</v>
      </c>
      <c r="P216" s="68"/>
      <c r="Q216" s="68"/>
      <c r="R216" s="68"/>
      <c r="S216" s="68" t="s">
        <v>434</v>
      </c>
      <c r="T216" s="68" t="s">
        <v>434</v>
      </c>
      <c r="U216" s="68"/>
    </row>
    <row r="217" spans="4:21">
      <c r="D217" s="73" t="s">
        <v>788</v>
      </c>
      <c r="E217" s="69" t="s">
        <v>648</v>
      </c>
      <c r="F217" s="69" t="s">
        <v>430</v>
      </c>
      <c r="G217" s="69" t="s">
        <v>431</v>
      </c>
      <c r="H217" s="69" t="s">
        <v>389</v>
      </c>
      <c r="I217" s="69" t="s">
        <v>787</v>
      </c>
      <c r="J217" s="69">
        <v>60</v>
      </c>
      <c r="K217" s="69">
        <v>0</v>
      </c>
      <c r="L217" s="69">
        <v>0</v>
      </c>
      <c r="M217" s="69"/>
      <c r="N217" s="69" t="s">
        <v>381</v>
      </c>
      <c r="O217" s="69" t="s">
        <v>70</v>
      </c>
      <c r="P217" s="69"/>
      <c r="Q217" s="69"/>
      <c r="R217" s="69"/>
      <c r="S217" s="69" t="s">
        <v>434</v>
      </c>
      <c r="T217" s="69" t="s">
        <v>434</v>
      </c>
      <c r="U217" s="69"/>
    </row>
    <row r="218" spans="4:21">
      <c r="D218" s="74" t="s">
        <v>789</v>
      </c>
      <c r="E218" s="68" t="s">
        <v>648</v>
      </c>
      <c r="F218" s="68" t="s">
        <v>430</v>
      </c>
      <c r="G218" s="68" t="s">
        <v>431</v>
      </c>
      <c r="H218" s="68" t="s">
        <v>389</v>
      </c>
      <c r="I218" s="68" t="s">
        <v>790</v>
      </c>
      <c r="J218" s="68">
        <v>55</v>
      </c>
      <c r="K218" s="68">
        <v>0</v>
      </c>
      <c r="L218" s="68">
        <v>0</v>
      </c>
      <c r="M218" s="68"/>
      <c r="N218" s="68" t="s">
        <v>381</v>
      </c>
      <c r="O218" s="68" t="s">
        <v>70</v>
      </c>
      <c r="P218" s="68"/>
      <c r="Q218" s="68"/>
      <c r="R218" s="68"/>
      <c r="S218" s="68" t="s">
        <v>434</v>
      </c>
      <c r="T218" s="68" t="s">
        <v>434</v>
      </c>
      <c r="U218" s="68"/>
    </row>
    <row r="219" spans="4:21">
      <c r="D219" s="73" t="s">
        <v>791</v>
      </c>
      <c r="E219" s="69" t="s">
        <v>648</v>
      </c>
      <c r="F219" s="69" t="s">
        <v>430</v>
      </c>
      <c r="G219" s="69" t="s">
        <v>431</v>
      </c>
      <c r="H219" s="69" t="s">
        <v>389</v>
      </c>
      <c r="I219" s="69" t="s">
        <v>792</v>
      </c>
      <c r="J219" s="69">
        <v>145</v>
      </c>
      <c r="K219" s="69">
        <v>0</v>
      </c>
      <c r="L219" s="69">
        <v>0</v>
      </c>
      <c r="M219" s="69"/>
      <c r="N219" s="69" t="s">
        <v>381</v>
      </c>
      <c r="O219" s="69" t="s">
        <v>70</v>
      </c>
      <c r="P219" s="69"/>
      <c r="Q219" s="69"/>
      <c r="R219" s="69"/>
      <c r="S219" s="69" t="s">
        <v>434</v>
      </c>
      <c r="T219" s="69" t="s">
        <v>434</v>
      </c>
      <c r="U219" s="69"/>
    </row>
    <row r="220" spans="4:21">
      <c r="D220" s="74" t="s">
        <v>793</v>
      </c>
      <c r="E220" s="68" t="s">
        <v>648</v>
      </c>
      <c r="F220" s="68" t="s">
        <v>430</v>
      </c>
      <c r="G220" s="68" t="s">
        <v>431</v>
      </c>
      <c r="H220" s="68" t="s">
        <v>389</v>
      </c>
      <c r="I220" s="68" t="s">
        <v>794</v>
      </c>
      <c r="J220" s="68">
        <v>60</v>
      </c>
      <c r="K220" s="68">
        <v>0</v>
      </c>
      <c r="L220" s="68">
        <v>0</v>
      </c>
      <c r="M220" s="68"/>
      <c r="N220" s="68" t="s">
        <v>381</v>
      </c>
      <c r="O220" s="68" t="s">
        <v>70</v>
      </c>
      <c r="P220" s="68"/>
      <c r="Q220" s="68"/>
      <c r="R220" s="68"/>
      <c r="S220" s="68" t="s">
        <v>434</v>
      </c>
      <c r="T220" s="68" t="s">
        <v>434</v>
      </c>
      <c r="U220" s="68"/>
    </row>
    <row r="221" spans="4:21">
      <c r="D221" s="73" t="s">
        <v>795</v>
      </c>
      <c r="E221" s="69" t="s">
        <v>648</v>
      </c>
      <c r="F221" s="69" t="s">
        <v>430</v>
      </c>
      <c r="G221" s="69" t="s">
        <v>431</v>
      </c>
      <c r="H221" s="69" t="s">
        <v>389</v>
      </c>
      <c r="I221" s="69" t="s">
        <v>796</v>
      </c>
      <c r="J221" s="69">
        <v>160</v>
      </c>
      <c r="K221" s="69">
        <v>0</v>
      </c>
      <c r="L221" s="69">
        <v>0</v>
      </c>
      <c r="M221" s="69"/>
      <c r="N221" s="69" t="s">
        <v>381</v>
      </c>
      <c r="O221" s="69" t="s">
        <v>70</v>
      </c>
      <c r="P221" s="69"/>
      <c r="Q221" s="69"/>
      <c r="R221" s="69"/>
      <c r="S221" s="69" t="s">
        <v>434</v>
      </c>
      <c r="T221" s="69" t="s">
        <v>434</v>
      </c>
      <c r="U221" s="69"/>
    </row>
    <row r="222" spans="4:21">
      <c r="D222" s="74" t="s">
        <v>797</v>
      </c>
      <c r="E222" s="68" t="s">
        <v>648</v>
      </c>
      <c r="F222" s="68" t="s">
        <v>430</v>
      </c>
      <c r="G222" s="68" t="s">
        <v>431</v>
      </c>
      <c r="H222" s="68" t="s">
        <v>389</v>
      </c>
      <c r="I222" s="68" t="s">
        <v>798</v>
      </c>
      <c r="J222" s="68">
        <v>175</v>
      </c>
      <c r="K222" s="68">
        <v>0</v>
      </c>
      <c r="L222" s="68">
        <v>0</v>
      </c>
      <c r="M222" s="68"/>
      <c r="N222" s="68" t="s">
        <v>381</v>
      </c>
      <c r="O222" s="68" t="s">
        <v>70</v>
      </c>
      <c r="P222" s="68"/>
      <c r="Q222" s="68"/>
      <c r="R222" s="68"/>
      <c r="S222" s="68" t="s">
        <v>434</v>
      </c>
      <c r="T222" s="68" t="s">
        <v>434</v>
      </c>
      <c r="U222" s="68"/>
    </row>
    <row r="223" spans="4:21">
      <c r="D223" s="73" t="s">
        <v>799</v>
      </c>
      <c r="E223" s="69" t="s">
        <v>648</v>
      </c>
      <c r="F223" s="69" t="s">
        <v>430</v>
      </c>
      <c r="G223" s="69" t="s">
        <v>431</v>
      </c>
      <c r="H223" s="69" t="s">
        <v>389</v>
      </c>
      <c r="I223" s="69" t="s">
        <v>800</v>
      </c>
      <c r="J223" s="69">
        <v>160</v>
      </c>
      <c r="K223" s="69">
        <v>0</v>
      </c>
      <c r="L223" s="69">
        <v>0</v>
      </c>
      <c r="M223" s="69"/>
      <c r="N223" s="69" t="s">
        <v>381</v>
      </c>
      <c r="O223" s="69" t="s">
        <v>70</v>
      </c>
      <c r="P223" s="69"/>
      <c r="Q223" s="69"/>
      <c r="R223" s="69"/>
      <c r="S223" s="69" t="s">
        <v>434</v>
      </c>
      <c r="T223" s="69" t="s">
        <v>434</v>
      </c>
      <c r="U223" s="69"/>
    </row>
    <row r="224" spans="4:21">
      <c r="D224" s="74" t="s">
        <v>801</v>
      </c>
      <c r="E224" s="68" t="s">
        <v>648</v>
      </c>
      <c r="F224" s="68" t="s">
        <v>430</v>
      </c>
      <c r="G224" s="68" t="s">
        <v>431</v>
      </c>
      <c r="H224" s="68" t="s">
        <v>389</v>
      </c>
      <c r="I224" s="68" t="s">
        <v>802</v>
      </c>
      <c r="J224" s="68">
        <v>160</v>
      </c>
      <c r="K224" s="68">
        <v>0</v>
      </c>
      <c r="L224" s="68">
        <v>0</v>
      </c>
      <c r="M224" s="68"/>
      <c r="N224" s="68" t="s">
        <v>381</v>
      </c>
      <c r="O224" s="68" t="s">
        <v>70</v>
      </c>
      <c r="P224" s="68"/>
      <c r="Q224" s="68"/>
      <c r="R224" s="68"/>
      <c r="S224" s="68" t="s">
        <v>434</v>
      </c>
      <c r="T224" s="68" t="s">
        <v>434</v>
      </c>
      <c r="U224" s="68"/>
    </row>
    <row r="225" spans="4:21">
      <c r="D225" s="73" t="s">
        <v>803</v>
      </c>
      <c r="E225" s="69" t="s">
        <v>648</v>
      </c>
      <c r="F225" s="69" t="s">
        <v>430</v>
      </c>
      <c r="G225" s="69" t="s">
        <v>431</v>
      </c>
      <c r="H225" s="69" t="s">
        <v>389</v>
      </c>
      <c r="I225" s="69" t="s">
        <v>804</v>
      </c>
      <c r="J225" s="69">
        <v>160</v>
      </c>
      <c r="K225" s="69">
        <v>0</v>
      </c>
      <c r="L225" s="69">
        <v>0</v>
      </c>
      <c r="M225" s="69"/>
      <c r="N225" s="69" t="s">
        <v>381</v>
      </c>
      <c r="O225" s="69" t="s">
        <v>70</v>
      </c>
      <c r="P225" s="69"/>
      <c r="Q225" s="69"/>
      <c r="R225" s="69"/>
      <c r="S225" s="69" t="s">
        <v>434</v>
      </c>
      <c r="T225" s="69" t="s">
        <v>434</v>
      </c>
      <c r="U225" s="69"/>
    </row>
    <row r="226" spans="4:21">
      <c r="D226" s="74" t="s">
        <v>805</v>
      </c>
      <c r="E226" s="68" t="s">
        <v>648</v>
      </c>
      <c r="F226" s="68" t="s">
        <v>430</v>
      </c>
      <c r="G226" s="68" t="s">
        <v>431</v>
      </c>
      <c r="H226" s="68" t="s">
        <v>389</v>
      </c>
      <c r="I226" s="68" t="s">
        <v>806</v>
      </c>
      <c r="J226" s="68">
        <v>150</v>
      </c>
      <c r="K226" s="68">
        <v>0</v>
      </c>
      <c r="L226" s="68">
        <v>0</v>
      </c>
      <c r="M226" s="68"/>
      <c r="N226" s="68" t="s">
        <v>381</v>
      </c>
      <c r="O226" s="68" t="s">
        <v>70</v>
      </c>
      <c r="P226" s="68"/>
      <c r="Q226" s="68"/>
      <c r="R226" s="68"/>
      <c r="S226" s="68" t="s">
        <v>434</v>
      </c>
      <c r="T226" s="68" t="s">
        <v>434</v>
      </c>
      <c r="U226" s="68"/>
    </row>
    <row r="227" spans="4:21">
      <c r="D227" s="73" t="s">
        <v>807</v>
      </c>
      <c r="E227" s="69" t="s">
        <v>648</v>
      </c>
      <c r="F227" s="69" t="s">
        <v>430</v>
      </c>
      <c r="G227" s="69" t="s">
        <v>431</v>
      </c>
      <c r="H227" s="69" t="s">
        <v>389</v>
      </c>
      <c r="I227" s="69" t="s">
        <v>808</v>
      </c>
      <c r="J227" s="69">
        <v>150</v>
      </c>
      <c r="K227" s="69">
        <v>0</v>
      </c>
      <c r="L227" s="69">
        <v>0</v>
      </c>
      <c r="M227" s="69"/>
      <c r="N227" s="69" t="s">
        <v>381</v>
      </c>
      <c r="O227" s="69" t="s">
        <v>70</v>
      </c>
      <c r="P227" s="69"/>
      <c r="Q227" s="69"/>
      <c r="R227" s="69"/>
      <c r="S227" s="69" t="s">
        <v>434</v>
      </c>
      <c r="T227" s="69" t="s">
        <v>434</v>
      </c>
      <c r="U227" s="69"/>
    </row>
    <row r="228" spans="4:21">
      <c r="D228" s="74" t="s">
        <v>809</v>
      </c>
      <c r="E228" s="68" t="s">
        <v>648</v>
      </c>
      <c r="F228" s="68" t="s">
        <v>430</v>
      </c>
      <c r="G228" s="68" t="s">
        <v>431</v>
      </c>
      <c r="H228" s="68" t="s">
        <v>389</v>
      </c>
      <c r="I228" s="68" t="s">
        <v>810</v>
      </c>
      <c r="J228" s="68">
        <v>150</v>
      </c>
      <c r="K228" s="68">
        <v>0</v>
      </c>
      <c r="L228" s="68">
        <v>0</v>
      </c>
      <c r="M228" s="68"/>
      <c r="N228" s="68" t="s">
        <v>381</v>
      </c>
      <c r="O228" s="68" t="s">
        <v>70</v>
      </c>
      <c r="P228" s="68"/>
      <c r="Q228" s="68"/>
      <c r="R228" s="68"/>
      <c r="S228" s="68" t="s">
        <v>434</v>
      </c>
      <c r="T228" s="68" t="s">
        <v>434</v>
      </c>
      <c r="U228" s="68"/>
    </row>
    <row r="229" spans="4:21">
      <c r="D229" s="73" t="s">
        <v>811</v>
      </c>
      <c r="E229" s="69" t="s">
        <v>648</v>
      </c>
      <c r="F229" s="69" t="s">
        <v>430</v>
      </c>
      <c r="G229" s="69" t="s">
        <v>431</v>
      </c>
      <c r="H229" s="69" t="s">
        <v>389</v>
      </c>
      <c r="I229" s="69" t="s">
        <v>812</v>
      </c>
      <c r="J229" s="69">
        <v>160</v>
      </c>
      <c r="K229" s="69">
        <v>0</v>
      </c>
      <c r="L229" s="69">
        <v>0</v>
      </c>
      <c r="M229" s="69"/>
      <c r="N229" s="69" t="s">
        <v>381</v>
      </c>
      <c r="O229" s="69" t="s">
        <v>70</v>
      </c>
      <c r="P229" s="69"/>
      <c r="Q229" s="69"/>
      <c r="R229" s="69"/>
      <c r="S229" s="69" t="s">
        <v>434</v>
      </c>
      <c r="T229" s="69" t="s">
        <v>434</v>
      </c>
      <c r="U229" s="69"/>
    </row>
    <row r="230" spans="4:21">
      <c r="D230" s="74" t="s">
        <v>813</v>
      </c>
      <c r="E230" s="68" t="s">
        <v>648</v>
      </c>
      <c r="F230" s="68" t="s">
        <v>430</v>
      </c>
      <c r="G230" s="68" t="s">
        <v>431</v>
      </c>
      <c r="H230" s="68" t="s">
        <v>389</v>
      </c>
      <c r="I230" s="68" t="s">
        <v>814</v>
      </c>
      <c r="J230" s="68">
        <v>150</v>
      </c>
      <c r="K230" s="68">
        <v>0</v>
      </c>
      <c r="L230" s="68">
        <v>0</v>
      </c>
      <c r="M230" s="68"/>
      <c r="N230" s="68" t="s">
        <v>381</v>
      </c>
      <c r="O230" s="68" t="s">
        <v>70</v>
      </c>
      <c r="P230" s="68"/>
      <c r="Q230" s="68"/>
      <c r="R230" s="68"/>
      <c r="S230" s="68" t="s">
        <v>434</v>
      </c>
      <c r="T230" s="68" t="s">
        <v>434</v>
      </c>
      <c r="U230" s="68"/>
    </row>
    <row r="231" spans="4:21">
      <c r="D231" s="73" t="s">
        <v>815</v>
      </c>
      <c r="E231" s="69" t="s">
        <v>648</v>
      </c>
      <c r="F231" s="69" t="s">
        <v>430</v>
      </c>
      <c r="G231" s="69" t="s">
        <v>431</v>
      </c>
      <c r="H231" s="69" t="s">
        <v>389</v>
      </c>
      <c r="I231" s="69" t="s">
        <v>816</v>
      </c>
      <c r="J231" s="69">
        <v>145</v>
      </c>
      <c r="K231" s="69">
        <v>0</v>
      </c>
      <c r="L231" s="69">
        <v>0</v>
      </c>
      <c r="M231" s="69"/>
      <c r="N231" s="69" t="s">
        <v>381</v>
      </c>
      <c r="O231" s="69" t="s">
        <v>70</v>
      </c>
      <c r="P231" s="69"/>
      <c r="Q231" s="69"/>
      <c r="R231" s="69"/>
      <c r="S231" s="69" t="s">
        <v>434</v>
      </c>
      <c r="T231" s="69" t="s">
        <v>434</v>
      </c>
      <c r="U231" s="69"/>
    </row>
    <row r="232" spans="4:21">
      <c r="D232" s="74" t="s">
        <v>817</v>
      </c>
      <c r="E232" s="68" t="s">
        <v>648</v>
      </c>
      <c r="F232" s="68" t="s">
        <v>430</v>
      </c>
      <c r="G232" s="68" t="s">
        <v>431</v>
      </c>
      <c r="H232" s="68" t="s">
        <v>389</v>
      </c>
      <c r="I232" s="68" t="s">
        <v>818</v>
      </c>
      <c r="J232" s="68">
        <v>175</v>
      </c>
      <c r="K232" s="68">
        <v>0</v>
      </c>
      <c r="L232" s="68">
        <v>0</v>
      </c>
      <c r="M232" s="68"/>
      <c r="N232" s="68" t="s">
        <v>381</v>
      </c>
      <c r="O232" s="68" t="s">
        <v>70</v>
      </c>
      <c r="P232" s="68"/>
      <c r="Q232" s="68"/>
      <c r="R232" s="68"/>
      <c r="S232" s="68" t="s">
        <v>434</v>
      </c>
      <c r="T232" s="68" t="s">
        <v>434</v>
      </c>
      <c r="U232" s="68"/>
    </row>
    <row r="233" spans="4:21">
      <c r="D233" s="73" t="s">
        <v>819</v>
      </c>
      <c r="E233" s="69" t="s">
        <v>648</v>
      </c>
      <c r="F233" s="69" t="s">
        <v>430</v>
      </c>
      <c r="G233" s="69" t="s">
        <v>431</v>
      </c>
      <c r="H233" s="69" t="s">
        <v>389</v>
      </c>
      <c r="I233" s="69" t="s">
        <v>820</v>
      </c>
      <c r="J233" s="69">
        <v>175</v>
      </c>
      <c r="K233" s="69">
        <v>0</v>
      </c>
      <c r="L233" s="69">
        <v>0</v>
      </c>
      <c r="M233" s="69"/>
      <c r="N233" s="69" t="s">
        <v>381</v>
      </c>
      <c r="O233" s="69" t="s">
        <v>70</v>
      </c>
      <c r="P233" s="69"/>
      <c r="Q233" s="69"/>
      <c r="R233" s="69"/>
      <c r="S233" s="69" t="s">
        <v>434</v>
      </c>
      <c r="T233" s="69" t="s">
        <v>434</v>
      </c>
      <c r="U233" s="69"/>
    </row>
    <row r="234" spans="4:21">
      <c r="D234" s="74" t="s">
        <v>821</v>
      </c>
      <c r="E234" s="68" t="s">
        <v>648</v>
      </c>
      <c r="F234" s="68" t="s">
        <v>430</v>
      </c>
      <c r="G234" s="68" t="s">
        <v>431</v>
      </c>
      <c r="H234" s="68" t="s">
        <v>389</v>
      </c>
      <c r="I234" s="68" t="s">
        <v>822</v>
      </c>
      <c r="J234" s="68">
        <v>0</v>
      </c>
      <c r="K234" s="68">
        <v>0</v>
      </c>
      <c r="L234" s="68">
        <v>0</v>
      </c>
      <c r="M234" s="68"/>
      <c r="N234" s="68" t="s">
        <v>381</v>
      </c>
      <c r="O234" s="68" t="s">
        <v>70</v>
      </c>
      <c r="P234" s="68"/>
      <c r="Q234" s="68"/>
      <c r="R234" s="68"/>
      <c r="S234" s="68" t="s">
        <v>434</v>
      </c>
      <c r="T234" s="68" t="s">
        <v>434</v>
      </c>
      <c r="U234" s="68"/>
    </row>
    <row r="235" spans="4:21">
      <c r="D235" s="73" t="s">
        <v>823</v>
      </c>
      <c r="E235" s="69" t="s">
        <v>648</v>
      </c>
      <c r="F235" s="69" t="s">
        <v>430</v>
      </c>
      <c r="G235" s="69" t="s">
        <v>431</v>
      </c>
      <c r="H235" s="69" t="s">
        <v>389</v>
      </c>
      <c r="I235" s="69" t="s">
        <v>824</v>
      </c>
      <c r="J235" s="69">
        <v>80</v>
      </c>
      <c r="K235" s="69">
        <v>0</v>
      </c>
      <c r="L235" s="69">
        <v>0</v>
      </c>
      <c r="M235" s="69"/>
      <c r="N235" s="69" t="s">
        <v>381</v>
      </c>
      <c r="O235" s="69" t="s">
        <v>70</v>
      </c>
      <c r="P235" s="69"/>
      <c r="Q235" s="69"/>
      <c r="R235" s="69"/>
      <c r="S235" s="69" t="s">
        <v>434</v>
      </c>
      <c r="T235" s="69" t="s">
        <v>434</v>
      </c>
      <c r="U235" s="69"/>
    </row>
    <row r="236" spans="4:21">
      <c r="D236" s="74" t="s">
        <v>825</v>
      </c>
      <c r="E236" s="68" t="s">
        <v>648</v>
      </c>
      <c r="F236" s="68" t="s">
        <v>430</v>
      </c>
      <c r="G236" s="68" t="s">
        <v>431</v>
      </c>
      <c r="H236" s="68" t="s">
        <v>389</v>
      </c>
      <c r="I236" s="68" t="s">
        <v>826</v>
      </c>
      <c r="J236" s="68">
        <v>90</v>
      </c>
      <c r="K236" s="68">
        <v>0</v>
      </c>
      <c r="L236" s="68">
        <v>0</v>
      </c>
      <c r="M236" s="68"/>
      <c r="N236" s="68" t="s">
        <v>381</v>
      </c>
      <c r="O236" s="68" t="s">
        <v>70</v>
      </c>
      <c r="P236" s="68"/>
      <c r="Q236" s="68"/>
      <c r="R236" s="68"/>
      <c r="S236" s="68" t="s">
        <v>434</v>
      </c>
      <c r="T236" s="68" t="s">
        <v>434</v>
      </c>
      <c r="U236" s="68"/>
    </row>
    <row r="237" spans="4:21">
      <c r="D237" s="73" t="s">
        <v>827</v>
      </c>
      <c r="E237" s="69" t="s">
        <v>648</v>
      </c>
      <c r="F237" s="69" t="s">
        <v>430</v>
      </c>
      <c r="G237" s="69" t="s">
        <v>431</v>
      </c>
      <c r="H237" s="69" t="s">
        <v>389</v>
      </c>
      <c r="I237" s="69" t="s">
        <v>828</v>
      </c>
      <c r="J237" s="69">
        <v>80</v>
      </c>
      <c r="K237" s="69">
        <v>0</v>
      </c>
      <c r="L237" s="69">
        <v>0</v>
      </c>
      <c r="M237" s="69"/>
      <c r="N237" s="69" t="s">
        <v>381</v>
      </c>
      <c r="O237" s="69" t="s">
        <v>70</v>
      </c>
      <c r="P237" s="69"/>
      <c r="Q237" s="69"/>
      <c r="R237" s="69"/>
      <c r="S237" s="69" t="s">
        <v>434</v>
      </c>
      <c r="T237" s="69" t="s">
        <v>434</v>
      </c>
      <c r="U237" s="69"/>
    </row>
    <row r="238" spans="4:21">
      <c r="D238" s="74" t="s">
        <v>829</v>
      </c>
      <c r="E238" s="68" t="s">
        <v>648</v>
      </c>
      <c r="F238" s="68" t="s">
        <v>430</v>
      </c>
      <c r="G238" s="68" t="s">
        <v>431</v>
      </c>
      <c r="H238" s="68" t="s">
        <v>389</v>
      </c>
      <c r="I238" s="68" t="s">
        <v>830</v>
      </c>
      <c r="J238" s="68">
        <v>60</v>
      </c>
      <c r="K238" s="68">
        <v>0</v>
      </c>
      <c r="L238" s="68">
        <v>0</v>
      </c>
      <c r="M238" s="68"/>
      <c r="N238" s="68" t="s">
        <v>381</v>
      </c>
      <c r="O238" s="68" t="s">
        <v>70</v>
      </c>
      <c r="P238" s="68"/>
      <c r="Q238" s="68"/>
      <c r="R238" s="68"/>
      <c r="S238" s="68" t="s">
        <v>434</v>
      </c>
      <c r="T238" s="68" t="s">
        <v>434</v>
      </c>
      <c r="U238" s="68"/>
    </row>
    <row r="239" spans="4:21">
      <c r="D239" s="73" t="s">
        <v>831</v>
      </c>
      <c r="E239" s="69" t="s">
        <v>648</v>
      </c>
      <c r="F239" s="69" t="s">
        <v>430</v>
      </c>
      <c r="G239" s="69" t="s">
        <v>431</v>
      </c>
      <c r="H239" s="69" t="s">
        <v>389</v>
      </c>
      <c r="I239" s="69" t="s">
        <v>832</v>
      </c>
      <c r="J239" s="69">
        <v>85</v>
      </c>
      <c r="K239" s="69">
        <v>0</v>
      </c>
      <c r="L239" s="69">
        <v>0</v>
      </c>
      <c r="M239" s="69"/>
      <c r="N239" s="69" t="s">
        <v>381</v>
      </c>
      <c r="O239" s="69" t="s">
        <v>70</v>
      </c>
      <c r="P239" s="69"/>
      <c r="Q239" s="69"/>
      <c r="R239" s="69"/>
      <c r="S239" s="69" t="s">
        <v>434</v>
      </c>
      <c r="T239" s="69" t="s">
        <v>434</v>
      </c>
      <c r="U239" s="69"/>
    </row>
    <row r="240" spans="4:21">
      <c r="D240" s="74" t="s">
        <v>833</v>
      </c>
      <c r="E240" s="68" t="s">
        <v>648</v>
      </c>
      <c r="F240" s="68" t="s">
        <v>430</v>
      </c>
      <c r="G240" s="68" t="s">
        <v>431</v>
      </c>
      <c r="H240" s="68" t="s">
        <v>389</v>
      </c>
      <c r="I240" s="68" t="s">
        <v>834</v>
      </c>
      <c r="J240" s="68">
        <v>120</v>
      </c>
      <c r="K240" s="68">
        <v>0</v>
      </c>
      <c r="L240" s="68">
        <v>0</v>
      </c>
      <c r="M240" s="68"/>
      <c r="N240" s="68" t="s">
        <v>381</v>
      </c>
      <c r="O240" s="68" t="s">
        <v>70</v>
      </c>
      <c r="P240" s="68"/>
      <c r="Q240" s="68"/>
      <c r="R240" s="68"/>
      <c r="S240" s="68" t="s">
        <v>434</v>
      </c>
      <c r="T240" s="68" t="s">
        <v>434</v>
      </c>
      <c r="U240" s="68"/>
    </row>
    <row r="241" spans="4:21">
      <c r="D241" s="73" t="s">
        <v>835</v>
      </c>
      <c r="E241" s="69" t="s">
        <v>648</v>
      </c>
      <c r="F241" s="69" t="s">
        <v>430</v>
      </c>
      <c r="G241" s="69" t="s">
        <v>431</v>
      </c>
      <c r="H241" s="69" t="s">
        <v>389</v>
      </c>
      <c r="I241" s="69" t="s">
        <v>836</v>
      </c>
      <c r="J241" s="69">
        <v>100</v>
      </c>
      <c r="K241" s="69">
        <v>0</v>
      </c>
      <c r="L241" s="69">
        <v>0</v>
      </c>
      <c r="M241" s="69"/>
      <c r="N241" s="69" t="s">
        <v>381</v>
      </c>
      <c r="O241" s="69" t="s">
        <v>70</v>
      </c>
      <c r="P241" s="69"/>
      <c r="Q241" s="69"/>
      <c r="R241" s="69"/>
      <c r="S241" s="69" t="s">
        <v>434</v>
      </c>
      <c r="T241" s="69" t="s">
        <v>434</v>
      </c>
      <c r="U241" s="69"/>
    </row>
    <row r="242" spans="4:21">
      <c r="D242" s="74" t="s">
        <v>837</v>
      </c>
      <c r="E242" s="68" t="s">
        <v>648</v>
      </c>
      <c r="F242" s="68" t="s">
        <v>430</v>
      </c>
      <c r="G242" s="68" t="s">
        <v>431</v>
      </c>
      <c r="H242" s="68" t="s">
        <v>389</v>
      </c>
      <c r="I242" s="68" t="s">
        <v>838</v>
      </c>
      <c r="J242" s="68">
        <v>65</v>
      </c>
      <c r="K242" s="68">
        <v>0</v>
      </c>
      <c r="L242" s="68">
        <v>0</v>
      </c>
      <c r="M242" s="68"/>
      <c r="N242" s="68" t="s">
        <v>381</v>
      </c>
      <c r="O242" s="68" t="s">
        <v>70</v>
      </c>
      <c r="P242" s="68"/>
      <c r="Q242" s="68"/>
      <c r="R242" s="68"/>
      <c r="S242" s="68" t="s">
        <v>434</v>
      </c>
      <c r="T242" s="68" t="s">
        <v>434</v>
      </c>
      <c r="U242" s="68"/>
    </row>
    <row r="243" spans="4:21">
      <c r="D243" s="73" t="s">
        <v>839</v>
      </c>
      <c r="E243" s="69" t="s">
        <v>648</v>
      </c>
      <c r="F243" s="69" t="s">
        <v>430</v>
      </c>
      <c r="G243" s="69" t="s">
        <v>431</v>
      </c>
      <c r="H243" s="69" t="s">
        <v>389</v>
      </c>
      <c r="I243" s="69" t="s">
        <v>775</v>
      </c>
      <c r="J243" s="69">
        <v>0</v>
      </c>
      <c r="K243" s="69">
        <v>0</v>
      </c>
      <c r="L243" s="69">
        <v>0</v>
      </c>
      <c r="M243" s="69"/>
      <c r="N243" s="69" t="s">
        <v>381</v>
      </c>
      <c r="O243" s="69" t="s">
        <v>70</v>
      </c>
      <c r="P243" s="69"/>
      <c r="Q243" s="69"/>
      <c r="R243" s="69"/>
      <c r="S243" s="69" t="s">
        <v>434</v>
      </c>
      <c r="T243" s="69" t="s">
        <v>434</v>
      </c>
      <c r="U243" s="69"/>
    </row>
    <row r="244" spans="4:21">
      <c r="D244" s="74" t="s">
        <v>840</v>
      </c>
      <c r="E244" s="68" t="s">
        <v>648</v>
      </c>
      <c r="F244" s="68" t="s">
        <v>430</v>
      </c>
      <c r="G244" s="68" t="s">
        <v>431</v>
      </c>
      <c r="H244" s="68" t="s">
        <v>389</v>
      </c>
      <c r="I244" s="68" t="s">
        <v>775</v>
      </c>
      <c r="J244" s="68">
        <v>0</v>
      </c>
      <c r="K244" s="68">
        <v>0</v>
      </c>
      <c r="L244" s="68">
        <v>0</v>
      </c>
      <c r="M244" s="68"/>
      <c r="N244" s="68" t="s">
        <v>381</v>
      </c>
      <c r="O244" s="68" t="s">
        <v>70</v>
      </c>
      <c r="P244" s="68"/>
      <c r="Q244" s="68"/>
      <c r="R244" s="68"/>
      <c r="S244" s="68" t="s">
        <v>434</v>
      </c>
      <c r="T244" s="68" t="s">
        <v>434</v>
      </c>
      <c r="U244" s="68"/>
    </row>
    <row r="245" spans="4:21">
      <c r="D245" s="73" t="s">
        <v>841</v>
      </c>
      <c r="E245" s="69" t="s">
        <v>648</v>
      </c>
      <c r="F245" s="69" t="s">
        <v>430</v>
      </c>
      <c r="G245" s="69" t="s">
        <v>431</v>
      </c>
      <c r="H245" s="69" t="s">
        <v>389</v>
      </c>
      <c r="I245" s="69" t="s">
        <v>842</v>
      </c>
      <c r="J245" s="69">
        <v>0</v>
      </c>
      <c r="K245" s="69">
        <v>0</v>
      </c>
      <c r="L245" s="69">
        <v>0</v>
      </c>
      <c r="M245" s="69"/>
      <c r="N245" s="69" t="s">
        <v>381</v>
      </c>
      <c r="O245" s="69" t="s">
        <v>70</v>
      </c>
      <c r="P245" s="69"/>
      <c r="Q245" s="69"/>
      <c r="R245" s="69"/>
      <c r="S245" s="69" t="s">
        <v>434</v>
      </c>
      <c r="T245" s="69" t="s">
        <v>434</v>
      </c>
      <c r="U245" s="69"/>
    </row>
    <row r="246" spans="4:21">
      <c r="D246" s="74" t="s">
        <v>843</v>
      </c>
      <c r="E246" s="68" t="s">
        <v>648</v>
      </c>
      <c r="F246" s="68" t="s">
        <v>430</v>
      </c>
      <c r="G246" s="68" t="s">
        <v>431</v>
      </c>
      <c r="H246" s="68" t="s">
        <v>389</v>
      </c>
      <c r="I246" s="68" t="s">
        <v>844</v>
      </c>
      <c r="J246" s="68">
        <v>60</v>
      </c>
      <c r="K246" s="68">
        <v>0</v>
      </c>
      <c r="L246" s="68">
        <v>0</v>
      </c>
      <c r="M246" s="68"/>
      <c r="N246" s="68" t="s">
        <v>381</v>
      </c>
      <c r="O246" s="68" t="s">
        <v>70</v>
      </c>
      <c r="P246" s="68"/>
      <c r="Q246" s="68"/>
      <c r="R246" s="68"/>
      <c r="S246" s="68" t="s">
        <v>434</v>
      </c>
      <c r="T246" s="68" t="s">
        <v>434</v>
      </c>
      <c r="U246" s="68"/>
    </row>
    <row r="247" spans="4:21">
      <c r="D247" s="73" t="s">
        <v>845</v>
      </c>
      <c r="E247" s="69" t="s">
        <v>648</v>
      </c>
      <c r="F247" s="69" t="s">
        <v>430</v>
      </c>
      <c r="G247" s="69" t="s">
        <v>431</v>
      </c>
      <c r="H247" s="69" t="s">
        <v>389</v>
      </c>
      <c r="I247" s="69" t="s">
        <v>844</v>
      </c>
      <c r="J247" s="69">
        <v>60</v>
      </c>
      <c r="K247" s="69">
        <v>0</v>
      </c>
      <c r="L247" s="69">
        <v>0</v>
      </c>
      <c r="M247" s="69"/>
      <c r="N247" s="69" t="s">
        <v>381</v>
      </c>
      <c r="O247" s="69" t="s">
        <v>70</v>
      </c>
      <c r="P247" s="69"/>
      <c r="Q247" s="69"/>
      <c r="R247" s="69"/>
      <c r="S247" s="69" t="s">
        <v>434</v>
      </c>
      <c r="T247" s="69" t="s">
        <v>434</v>
      </c>
      <c r="U247" s="69"/>
    </row>
    <row r="248" spans="4:21">
      <c r="D248" s="74" t="s">
        <v>846</v>
      </c>
      <c r="E248" s="68" t="s">
        <v>648</v>
      </c>
      <c r="F248" s="68" t="s">
        <v>430</v>
      </c>
      <c r="G248" s="68" t="s">
        <v>431</v>
      </c>
      <c r="H248" s="68" t="s">
        <v>389</v>
      </c>
      <c r="I248" s="68" t="s">
        <v>847</v>
      </c>
      <c r="J248" s="68">
        <v>75</v>
      </c>
      <c r="K248" s="68">
        <v>0</v>
      </c>
      <c r="L248" s="68">
        <v>0</v>
      </c>
      <c r="M248" s="68"/>
      <c r="N248" s="68" t="s">
        <v>381</v>
      </c>
      <c r="O248" s="68" t="s">
        <v>70</v>
      </c>
      <c r="P248" s="68"/>
      <c r="Q248" s="68"/>
      <c r="R248" s="68"/>
      <c r="S248" s="68" t="s">
        <v>434</v>
      </c>
      <c r="T248" s="68" t="s">
        <v>434</v>
      </c>
      <c r="U248" s="68"/>
    </row>
    <row r="249" spans="4:21">
      <c r="D249" s="73" t="s">
        <v>848</v>
      </c>
      <c r="E249" s="69" t="s">
        <v>648</v>
      </c>
      <c r="F249" s="69" t="s">
        <v>430</v>
      </c>
      <c r="G249" s="69" t="s">
        <v>431</v>
      </c>
      <c r="H249" s="69" t="s">
        <v>389</v>
      </c>
      <c r="I249" s="69" t="s">
        <v>849</v>
      </c>
      <c r="J249" s="69">
        <v>0</v>
      </c>
      <c r="K249" s="69">
        <v>0</v>
      </c>
      <c r="L249" s="69">
        <v>0</v>
      </c>
      <c r="M249" s="69"/>
      <c r="N249" s="69" t="s">
        <v>381</v>
      </c>
      <c r="O249" s="69" t="s">
        <v>70</v>
      </c>
      <c r="P249" s="69"/>
      <c r="Q249" s="69"/>
      <c r="R249" s="69"/>
      <c r="S249" s="69" t="s">
        <v>434</v>
      </c>
      <c r="T249" s="69" t="s">
        <v>434</v>
      </c>
      <c r="U249" s="69"/>
    </row>
    <row r="250" spans="4:21">
      <c r="D250" s="74" t="s">
        <v>850</v>
      </c>
      <c r="E250" s="68" t="s">
        <v>648</v>
      </c>
      <c r="F250" s="68" t="s">
        <v>430</v>
      </c>
      <c r="G250" s="68" t="s">
        <v>431</v>
      </c>
      <c r="H250" s="68" t="s">
        <v>389</v>
      </c>
      <c r="I250" s="68" t="s">
        <v>851</v>
      </c>
      <c r="J250" s="68">
        <v>0</v>
      </c>
      <c r="K250" s="68">
        <v>0</v>
      </c>
      <c r="L250" s="68">
        <v>0</v>
      </c>
      <c r="M250" s="68"/>
      <c r="N250" s="68" t="s">
        <v>381</v>
      </c>
      <c r="O250" s="68" t="s">
        <v>70</v>
      </c>
      <c r="P250" s="68"/>
      <c r="Q250" s="68"/>
      <c r="R250" s="68"/>
      <c r="S250" s="68" t="s">
        <v>434</v>
      </c>
      <c r="T250" s="68" t="s">
        <v>434</v>
      </c>
      <c r="U250" s="68"/>
    </row>
    <row r="251" spans="4:21">
      <c r="D251" s="73" t="s">
        <v>852</v>
      </c>
      <c r="E251" s="69" t="s">
        <v>648</v>
      </c>
      <c r="F251" s="69" t="s">
        <v>430</v>
      </c>
      <c r="G251" s="69" t="s">
        <v>431</v>
      </c>
      <c r="H251" s="69" t="s">
        <v>389</v>
      </c>
      <c r="I251" s="69" t="s">
        <v>853</v>
      </c>
      <c r="J251" s="69">
        <v>95</v>
      </c>
      <c r="K251" s="69">
        <v>0</v>
      </c>
      <c r="L251" s="69">
        <v>0</v>
      </c>
      <c r="M251" s="69"/>
      <c r="N251" s="69" t="s">
        <v>381</v>
      </c>
      <c r="O251" s="69" t="s">
        <v>70</v>
      </c>
      <c r="P251" s="69"/>
      <c r="Q251" s="69"/>
      <c r="R251" s="69"/>
      <c r="S251" s="69" t="s">
        <v>434</v>
      </c>
      <c r="T251" s="69" t="s">
        <v>434</v>
      </c>
      <c r="U251" s="69"/>
    </row>
    <row r="252" spans="4:21">
      <c r="D252" s="74" t="s">
        <v>854</v>
      </c>
      <c r="E252" s="68" t="s">
        <v>648</v>
      </c>
      <c r="F252" s="68" t="s">
        <v>430</v>
      </c>
      <c r="G252" s="68" t="s">
        <v>431</v>
      </c>
      <c r="H252" s="68" t="s">
        <v>389</v>
      </c>
      <c r="I252" s="68" t="s">
        <v>855</v>
      </c>
      <c r="J252" s="68">
        <v>100</v>
      </c>
      <c r="K252" s="68">
        <v>0</v>
      </c>
      <c r="L252" s="68">
        <v>0</v>
      </c>
      <c r="M252" s="68"/>
      <c r="N252" s="68" t="s">
        <v>381</v>
      </c>
      <c r="O252" s="68" t="s">
        <v>70</v>
      </c>
      <c r="P252" s="68"/>
      <c r="Q252" s="68"/>
      <c r="R252" s="68"/>
      <c r="S252" s="68" t="s">
        <v>434</v>
      </c>
      <c r="T252" s="68" t="s">
        <v>434</v>
      </c>
      <c r="U252" s="68"/>
    </row>
    <row r="253" spans="4:21">
      <c r="D253" s="73" t="s">
        <v>856</v>
      </c>
      <c r="E253" s="69" t="s">
        <v>648</v>
      </c>
      <c r="F253" s="69" t="s">
        <v>430</v>
      </c>
      <c r="G253" s="69" t="s">
        <v>431</v>
      </c>
      <c r="H253" s="69" t="s">
        <v>389</v>
      </c>
      <c r="I253" s="69" t="s">
        <v>857</v>
      </c>
      <c r="J253" s="69">
        <v>105</v>
      </c>
      <c r="K253" s="69">
        <v>0</v>
      </c>
      <c r="L253" s="69">
        <v>0</v>
      </c>
      <c r="M253" s="69"/>
      <c r="N253" s="69" t="s">
        <v>381</v>
      </c>
      <c r="O253" s="69" t="s">
        <v>70</v>
      </c>
      <c r="P253" s="69"/>
      <c r="Q253" s="69"/>
      <c r="R253" s="69"/>
      <c r="S253" s="69" t="s">
        <v>434</v>
      </c>
      <c r="T253" s="69" t="s">
        <v>434</v>
      </c>
      <c r="U253" s="69"/>
    </row>
    <row r="254" spans="4:21">
      <c r="D254" s="74" t="s">
        <v>858</v>
      </c>
      <c r="E254" s="68" t="s">
        <v>648</v>
      </c>
      <c r="F254" s="68" t="s">
        <v>430</v>
      </c>
      <c r="G254" s="68" t="s">
        <v>431</v>
      </c>
      <c r="H254" s="68" t="s">
        <v>389</v>
      </c>
      <c r="I254" s="68" t="s">
        <v>859</v>
      </c>
      <c r="J254" s="68">
        <v>0</v>
      </c>
      <c r="K254" s="68">
        <v>0</v>
      </c>
      <c r="L254" s="68">
        <v>0</v>
      </c>
      <c r="M254" s="68"/>
      <c r="N254" s="68" t="s">
        <v>381</v>
      </c>
      <c r="O254" s="68" t="s">
        <v>70</v>
      </c>
      <c r="P254" s="68"/>
      <c r="Q254" s="68"/>
      <c r="R254" s="68"/>
      <c r="S254" s="68" t="s">
        <v>434</v>
      </c>
      <c r="T254" s="68" t="s">
        <v>434</v>
      </c>
      <c r="U254" s="68"/>
    </row>
    <row r="255" spans="4:21">
      <c r="D255" s="73" t="s">
        <v>860</v>
      </c>
      <c r="E255" s="69" t="s">
        <v>648</v>
      </c>
      <c r="F255" s="69" t="s">
        <v>430</v>
      </c>
      <c r="G255" s="69" t="s">
        <v>431</v>
      </c>
      <c r="H255" s="69" t="s">
        <v>389</v>
      </c>
      <c r="I255" s="69" t="s">
        <v>861</v>
      </c>
      <c r="J255" s="69">
        <v>0</v>
      </c>
      <c r="K255" s="69">
        <v>0</v>
      </c>
      <c r="L255" s="69">
        <v>0</v>
      </c>
      <c r="M255" s="69"/>
      <c r="N255" s="69" t="s">
        <v>381</v>
      </c>
      <c r="O255" s="69" t="s">
        <v>70</v>
      </c>
      <c r="P255" s="69"/>
      <c r="Q255" s="69"/>
      <c r="R255" s="69"/>
      <c r="S255" s="69" t="s">
        <v>434</v>
      </c>
      <c r="T255" s="69" t="s">
        <v>434</v>
      </c>
      <c r="U255" s="69"/>
    </row>
    <row r="256" spans="4:21">
      <c r="D256" s="74" t="s">
        <v>862</v>
      </c>
      <c r="E256" s="68" t="s">
        <v>648</v>
      </c>
      <c r="F256" s="68" t="s">
        <v>430</v>
      </c>
      <c r="G256" s="68" t="s">
        <v>431</v>
      </c>
      <c r="H256" s="68" t="s">
        <v>389</v>
      </c>
      <c r="I256" s="68" t="s">
        <v>863</v>
      </c>
      <c r="J256" s="68">
        <v>0</v>
      </c>
      <c r="K256" s="68">
        <v>0</v>
      </c>
      <c r="L256" s="68">
        <v>0</v>
      </c>
      <c r="M256" s="68"/>
      <c r="N256" s="68" t="s">
        <v>381</v>
      </c>
      <c r="O256" s="68" t="s">
        <v>70</v>
      </c>
      <c r="P256" s="68"/>
      <c r="Q256" s="68"/>
      <c r="R256" s="68"/>
      <c r="S256" s="68" t="s">
        <v>434</v>
      </c>
      <c r="T256" s="68" t="s">
        <v>434</v>
      </c>
      <c r="U256" s="68"/>
    </row>
    <row r="257" spans="4:21">
      <c r="D257" s="73" t="s">
        <v>864</v>
      </c>
      <c r="E257" s="69" t="s">
        <v>648</v>
      </c>
      <c r="F257" s="69" t="s">
        <v>430</v>
      </c>
      <c r="G257" s="69" t="s">
        <v>431</v>
      </c>
      <c r="H257" s="69" t="s">
        <v>389</v>
      </c>
      <c r="I257" s="69" t="s">
        <v>865</v>
      </c>
      <c r="J257" s="69">
        <v>0</v>
      </c>
      <c r="K257" s="69">
        <v>0</v>
      </c>
      <c r="L257" s="69">
        <v>0</v>
      </c>
      <c r="M257" s="69"/>
      <c r="N257" s="69" t="s">
        <v>381</v>
      </c>
      <c r="O257" s="69" t="s">
        <v>70</v>
      </c>
      <c r="P257" s="69"/>
      <c r="Q257" s="69"/>
      <c r="R257" s="69"/>
      <c r="S257" s="69" t="s">
        <v>434</v>
      </c>
      <c r="T257" s="69" t="s">
        <v>434</v>
      </c>
      <c r="U257" s="69"/>
    </row>
    <row r="258" spans="4:21">
      <c r="D258" s="74" t="s">
        <v>866</v>
      </c>
      <c r="E258" s="68" t="s">
        <v>648</v>
      </c>
      <c r="F258" s="68" t="s">
        <v>430</v>
      </c>
      <c r="G258" s="68" t="s">
        <v>431</v>
      </c>
      <c r="H258" s="68" t="s">
        <v>389</v>
      </c>
      <c r="I258" s="68" t="s">
        <v>865</v>
      </c>
      <c r="J258" s="68">
        <v>0</v>
      </c>
      <c r="K258" s="68">
        <v>0</v>
      </c>
      <c r="L258" s="68">
        <v>0</v>
      </c>
      <c r="M258" s="68"/>
      <c r="N258" s="68" t="s">
        <v>381</v>
      </c>
      <c r="O258" s="68" t="s">
        <v>70</v>
      </c>
      <c r="P258" s="68"/>
      <c r="Q258" s="68"/>
      <c r="R258" s="68"/>
      <c r="S258" s="68" t="s">
        <v>434</v>
      </c>
      <c r="T258" s="68" t="s">
        <v>434</v>
      </c>
      <c r="U258" s="68"/>
    </row>
    <row r="259" spans="4:21">
      <c r="D259" s="73" t="s">
        <v>867</v>
      </c>
      <c r="E259" s="69" t="s">
        <v>648</v>
      </c>
      <c r="F259" s="69" t="s">
        <v>430</v>
      </c>
      <c r="G259" s="69" t="s">
        <v>431</v>
      </c>
      <c r="H259" s="69" t="s">
        <v>389</v>
      </c>
      <c r="I259" s="69" t="s">
        <v>865</v>
      </c>
      <c r="J259" s="69">
        <v>0</v>
      </c>
      <c r="K259" s="69">
        <v>0</v>
      </c>
      <c r="L259" s="69">
        <v>0</v>
      </c>
      <c r="M259" s="69"/>
      <c r="N259" s="69" t="s">
        <v>381</v>
      </c>
      <c r="O259" s="69" t="s">
        <v>70</v>
      </c>
      <c r="P259" s="69"/>
      <c r="Q259" s="69"/>
      <c r="R259" s="69"/>
      <c r="S259" s="69" t="s">
        <v>434</v>
      </c>
      <c r="T259" s="69" t="s">
        <v>434</v>
      </c>
      <c r="U259" s="69"/>
    </row>
    <row r="260" spans="4:21">
      <c r="D260" s="74" t="s">
        <v>868</v>
      </c>
      <c r="E260" s="68" t="s">
        <v>648</v>
      </c>
      <c r="F260" s="68" t="s">
        <v>430</v>
      </c>
      <c r="G260" s="68" t="s">
        <v>431</v>
      </c>
      <c r="H260" s="68" t="s">
        <v>389</v>
      </c>
      <c r="I260" s="68" t="s">
        <v>869</v>
      </c>
      <c r="J260" s="68">
        <v>55</v>
      </c>
      <c r="K260" s="68">
        <v>0</v>
      </c>
      <c r="L260" s="68">
        <v>0</v>
      </c>
      <c r="M260" s="68"/>
      <c r="N260" s="68" t="s">
        <v>381</v>
      </c>
      <c r="O260" s="68" t="s">
        <v>70</v>
      </c>
      <c r="P260" s="68"/>
      <c r="Q260" s="68"/>
      <c r="R260" s="68"/>
      <c r="S260" s="68" t="s">
        <v>434</v>
      </c>
      <c r="T260" s="68" t="s">
        <v>434</v>
      </c>
      <c r="U260" s="68"/>
    </row>
    <row r="261" spans="4:21">
      <c r="D261" s="73" t="s">
        <v>870</v>
      </c>
      <c r="E261" s="69" t="s">
        <v>648</v>
      </c>
      <c r="F261" s="69" t="s">
        <v>430</v>
      </c>
      <c r="G261" s="69" t="s">
        <v>431</v>
      </c>
      <c r="H261" s="69" t="s">
        <v>389</v>
      </c>
      <c r="I261" s="69" t="s">
        <v>871</v>
      </c>
      <c r="J261" s="69">
        <v>55</v>
      </c>
      <c r="K261" s="69">
        <v>0</v>
      </c>
      <c r="L261" s="69">
        <v>0</v>
      </c>
      <c r="M261" s="69"/>
      <c r="N261" s="69" t="s">
        <v>381</v>
      </c>
      <c r="O261" s="69" t="s">
        <v>70</v>
      </c>
      <c r="P261" s="69"/>
      <c r="Q261" s="69"/>
      <c r="R261" s="69"/>
      <c r="S261" s="69" t="s">
        <v>434</v>
      </c>
      <c r="T261" s="69" t="s">
        <v>434</v>
      </c>
      <c r="U261" s="69"/>
    </row>
    <row r="262" spans="4:21">
      <c r="D262" s="74" t="s">
        <v>872</v>
      </c>
      <c r="E262" s="68" t="s">
        <v>648</v>
      </c>
      <c r="F262" s="68" t="s">
        <v>430</v>
      </c>
      <c r="G262" s="68" t="s">
        <v>431</v>
      </c>
      <c r="H262" s="68" t="s">
        <v>389</v>
      </c>
      <c r="I262" s="68" t="s">
        <v>873</v>
      </c>
      <c r="J262" s="68">
        <v>55</v>
      </c>
      <c r="K262" s="68">
        <v>0</v>
      </c>
      <c r="L262" s="68">
        <v>0</v>
      </c>
      <c r="M262" s="68"/>
      <c r="N262" s="68" t="s">
        <v>381</v>
      </c>
      <c r="O262" s="68" t="s">
        <v>70</v>
      </c>
      <c r="P262" s="68"/>
      <c r="Q262" s="68"/>
      <c r="R262" s="68"/>
      <c r="S262" s="68" t="s">
        <v>434</v>
      </c>
      <c r="T262" s="68" t="s">
        <v>434</v>
      </c>
      <c r="U262" s="68"/>
    </row>
    <row r="263" spans="4:21">
      <c r="D263" s="73" t="s">
        <v>874</v>
      </c>
      <c r="E263" s="69" t="s">
        <v>648</v>
      </c>
      <c r="F263" s="69" t="s">
        <v>430</v>
      </c>
      <c r="G263" s="69" t="s">
        <v>431</v>
      </c>
      <c r="H263" s="69" t="s">
        <v>389</v>
      </c>
      <c r="I263" s="69" t="s">
        <v>875</v>
      </c>
      <c r="J263" s="69">
        <v>60</v>
      </c>
      <c r="K263" s="69">
        <v>0</v>
      </c>
      <c r="L263" s="69">
        <v>0</v>
      </c>
      <c r="M263" s="69"/>
      <c r="N263" s="69" t="s">
        <v>381</v>
      </c>
      <c r="O263" s="69" t="s">
        <v>70</v>
      </c>
      <c r="P263" s="69"/>
      <c r="Q263" s="69"/>
      <c r="R263" s="69"/>
      <c r="S263" s="69" t="s">
        <v>434</v>
      </c>
      <c r="T263" s="69" t="s">
        <v>434</v>
      </c>
      <c r="U263" s="69"/>
    </row>
    <row r="264" spans="4:21">
      <c r="D264" s="74" t="s">
        <v>876</v>
      </c>
      <c r="E264" s="68" t="s">
        <v>648</v>
      </c>
      <c r="F264" s="68" t="s">
        <v>430</v>
      </c>
      <c r="G264" s="68" t="s">
        <v>431</v>
      </c>
      <c r="H264" s="68" t="s">
        <v>389</v>
      </c>
      <c r="I264" s="68" t="s">
        <v>877</v>
      </c>
      <c r="J264" s="68">
        <v>60</v>
      </c>
      <c r="K264" s="68">
        <v>0</v>
      </c>
      <c r="L264" s="68">
        <v>0</v>
      </c>
      <c r="M264" s="68"/>
      <c r="N264" s="68" t="s">
        <v>381</v>
      </c>
      <c r="O264" s="68" t="s">
        <v>70</v>
      </c>
      <c r="P264" s="68"/>
      <c r="Q264" s="68"/>
      <c r="R264" s="68"/>
      <c r="S264" s="68" t="s">
        <v>434</v>
      </c>
      <c r="T264" s="68" t="s">
        <v>434</v>
      </c>
      <c r="U264" s="68"/>
    </row>
    <row r="265" spans="4:21">
      <c r="D265" s="73" t="s">
        <v>878</v>
      </c>
      <c r="E265" s="69" t="s">
        <v>648</v>
      </c>
      <c r="F265" s="69" t="s">
        <v>430</v>
      </c>
      <c r="G265" s="69" t="s">
        <v>431</v>
      </c>
      <c r="H265" s="69" t="s">
        <v>389</v>
      </c>
      <c r="I265" s="69" t="s">
        <v>879</v>
      </c>
      <c r="J265" s="69">
        <v>60</v>
      </c>
      <c r="K265" s="69">
        <v>0</v>
      </c>
      <c r="L265" s="69">
        <v>0</v>
      </c>
      <c r="M265" s="69"/>
      <c r="N265" s="69" t="s">
        <v>381</v>
      </c>
      <c r="O265" s="69" t="s">
        <v>70</v>
      </c>
      <c r="P265" s="69"/>
      <c r="Q265" s="69"/>
      <c r="R265" s="69"/>
      <c r="S265" s="69" t="s">
        <v>434</v>
      </c>
      <c r="T265" s="69" t="s">
        <v>434</v>
      </c>
      <c r="U265" s="69"/>
    </row>
    <row r="266" spans="4:21">
      <c r="D266" s="74" t="s">
        <v>880</v>
      </c>
      <c r="E266" s="68" t="s">
        <v>648</v>
      </c>
      <c r="F266" s="68" t="s">
        <v>430</v>
      </c>
      <c r="G266" s="68" t="s">
        <v>431</v>
      </c>
      <c r="H266" s="68" t="s">
        <v>389</v>
      </c>
      <c r="I266" s="68" t="s">
        <v>881</v>
      </c>
      <c r="J266" s="68">
        <v>60</v>
      </c>
      <c r="K266" s="68">
        <v>0</v>
      </c>
      <c r="L266" s="68">
        <v>0</v>
      </c>
      <c r="M266" s="68"/>
      <c r="N266" s="68" t="s">
        <v>381</v>
      </c>
      <c r="O266" s="68" t="s">
        <v>70</v>
      </c>
      <c r="P266" s="68"/>
      <c r="Q266" s="68"/>
      <c r="R266" s="68"/>
      <c r="S266" s="68" t="s">
        <v>434</v>
      </c>
      <c r="T266" s="68" t="s">
        <v>434</v>
      </c>
      <c r="U266" s="68"/>
    </row>
    <row r="267" spans="4:21">
      <c r="D267" s="73" t="s">
        <v>882</v>
      </c>
      <c r="E267" s="69" t="s">
        <v>648</v>
      </c>
      <c r="F267" s="69" t="s">
        <v>430</v>
      </c>
      <c r="G267" s="69" t="s">
        <v>431</v>
      </c>
      <c r="H267" s="69" t="s">
        <v>389</v>
      </c>
      <c r="I267" s="69" t="s">
        <v>881</v>
      </c>
      <c r="J267" s="69">
        <v>60</v>
      </c>
      <c r="K267" s="69">
        <v>0</v>
      </c>
      <c r="L267" s="69">
        <v>0</v>
      </c>
      <c r="M267" s="69"/>
      <c r="N267" s="69" t="s">
        <v>381</v>
      </c>
      <c r="O267" s="69" t="s">
        <v>70</v>
      </c>
      <c r="P267" s="69"/>
      <c r="Q267" s="69"/>
      <c r="R267" s="69"/>
      <c r="S267" s="69" t="s">
        <v>434</v>
      </c>
      <c r="T267" s="69" t="s">
        <v>434</v>
      </c>
      <c r="U267" s="69"/>
    </row>
    <row r="268" spans="4:21">
      <c r="D268" s="74" t="s">
        <v>883</v>
      </c>
      <c r="E268" s="68" t="s">
        <v>648</v>
      </c>
      <c r="F268" s="68" t="s">
        <v>430</v>
      </c>
      <c r="G268" s="68" t="s">
        <v>431</v>
      </c>
      <c r="H268" s="68" t="s">
        <v>389</v>
      </c>
      <c r="I268" s="68" t="s">
        <v>884</v>
      </c>
      <c r="J268" s="68">
        <v>60</v>
      </c>
      <c r="K268" s="68">
        <v>0</v>
      </c>
      <c r="L268" s="68">
        <v>0</v>
      </c>
      <c r="M268" s="68"/>
      <c r="N268" s="68" t="s">
        <v>381</v>
      </c>
      <c r="O268" s="68" t="s">
        <v>70</v>
      </c>
      <c r="P268" s="68"/>
      <c r="Q268" s="68"/>
      <c r="R268" s="68"/>
      <c r="S268" s="68" t="s">
        <v>434</v>
      </c>
      <c r="T268" s="68" t="s">
        <v>434</v>
      </c>
      <c r="U268" s="68"/>
    </row>
    <row r="269" spans="4:21">
      <c r="D269" s="73" t="s">
        <v>885</v>
      </c>
      <c r="E269" s="69" t="s">
        <v>648</v>
      </c>
      <c r="F269" s="69" t="s">
        <v>430</v>
      </c>
      <c r="G269" s="69" t="s">
        <v>431</v>
      </c>
      <c r="H269" s="69" t="s">
        <v>389</v>
      </c>
      <c r="I269" s="69" t="s">
        <v>886</v>
      </c>
      <c r="J269" s="69">
        <v>70</v>
      </c>
      <c r="K269" s="69">
        <v>0</v>
      </c>
      <c r="L269" s="69">
        <v>0</v>
      </c>
      <c r="M269" s="69"/>
      <c r="N269" s="69" t="s">
        <v>381</v>
      </c>
      <c r="O269" s="69" t="s">
        <v>70</v>
      </c>
      <c r="P269" s="69"/>
      <c r="Q269" s="69"/>
      <c r="R269" s="69"/>
      <c r="S269" s="69" t="s">
        <v>434</v>
      </c>
      <c r="T269" s="69" t="s">
        <v>434</v>
      </c>
      <c r="U269" s="69"/>
    </row>
    <row r="270" spans="4:21">
      <c r="D270" s="74" t="s">
        <v>887</v>
      </c>
      <c r="E270" s="68" t="s">
        <v>648</v>
      </c>
      <c r="F270" s="68" t="s">
        <v>430</v>
      </c>
      <c r="G270" s="68" t="s">
        <v>431</v>
      </c>
      <c r="H270" s="68" t="s">
        <v>389</v>
      </c>
      <c r="I270" s="68" t="s">
        <v>888</v>
      </c>
      <c r="J270" s="68">
        <v>70</v>
      </c>
      <c r="K270" s="68">
        <v>0</v>
      </c>
      <c r="L270" s="68">
        <v>0</v>
      </c>
      <c r="M270" s="68"/>
      <c r="N270" s="68" t="s">
        <v>381</v>
      </c>
      <c r="O270" s="68" t="s">
        <v>70</v>
      </c>
      <c r="P270" s="68"/>
      <c r="Q270" s="68"/>
      <c r="R270" s="68"/>
      <c r="S270" s="68" t="s">
        <v>434</v>
      </c>
      <c r="T270" s="68" t="s">
        <v>434</v>
      </c>
      <c r="U270" s="68"/>
    </row>
    <row r="271" spans="4:21">
      <c r="D271" s="73" t="s">
        <v>889</v>
      </c>
      <c r="E271" s="69" t="s">
        <v>648</v>
      </c>
      <c r="F271" s="69" t="s">
        <v>430</v>
      </c>
      <c r="G271" s="69" t="s">
        <v>431</v>
      </c>
      <c r="H271" s="69" t="s">
        <v>389</v>
      </c>
      <c r="I271" s="69" t="s">
        <v>890</v>
      </c>
      <c r="J271" s="69">
        <v>70</v>
      </c>
      <c r="K271" s="69">
        <v>0</v>
      </c>
      <c r="L271" s="69">
        <v>0</v>
      </c>
      <c r="M271" s="69"/>
      <c r="N271" s="69" t="s">
        <v>381</v>
      </c>
      <c r="O271" s="69" t="s">
        <v>70</v>
      </c>
      <c r="P271" s="69"/>
      <c r="Q271" s="69"/>
      <c r="R271" s="69"/>
      <c r="S271" s="69" t="s">
        <v>434</v>
      </c>
      <c r="T271" s="69" t="s">
        <v>434</v>
      </c>
      <c r="U271" s="69"/>
    </row>
    <row r="272" spans="4:21">
      <c r="D272" s="74" t="s">
        <v>891</v>
      </c>
      <c r="E272" s="68" t="s">
        <v>648</v>
      </c>
      <c r="F272" s="68" t="s">
        <v>430</v>
      </c>
      <c r="G272" s="68" t="s">
        <v>431</v>
      </c>
      <c r="H272" s="68" t="s">
        <v>389</v>
      </c>
      <c r="I272" s="68" t="s">
        <v>892</v>
      </c>
      <c r="J272" s="68">
        <v>70</v>
      </c>
      <c r="K272" s="68">
        <v>0</v>
      </c>
      <c r="L272" s="68">
        <v>0</v>
      </c>
      <c r="M272" s="68"/>
      <c r="N272" s="68" t="s">
        <v>381</v>
      </c>
      <c r="O272" s="68" t="s">
        <v>70</v>
      </c>
      <c r="P272" s="68"/>
      <c r="Q272" s="68"/>
      <c r="R272" s="68"/>
      <c r="S272" s="68" t="s">
        <v>434</v>
      </c>
      <c r="T272" s="68" t="s">
        <v>434</v>
      </c>
      <c r="U272" s="68"/>
    </row>
    <row r="273" spans="4:21">
      <c r="D273" s="73" t="s">
        <v>893</v>
      </c>
      <c r="E273" s="69" t="s">
        <v>648</v>
      </c>
      <c r="F273" s="69" t="s">
        <v>430</v>
      </c>
      <c r="G273" s="69" t="s">
        <v>431</v>
      </c>
      <c r="H273" s="69" t="s">
        <v>389</v>
      </c>
      <c r="I273" s="69" t="s">
        <v>894</v>
      </c>
      <c r="J273" s="69">
        <v>80</v>
      </c>
      <c r="K273" s="69">
        <v>0</v>
      </c>
      <c r="L273" s="69">
        <v>0</v>
      </c>
      <c r="M273" s="69"/>
      <c r="N273" s="69" t="s">
        <v>381</v>
      </c>
      <c r="O273" s="69" t="s">
        <v>70</v>
      </c>
      <c r="P273" s="69"/>
      <c r="Q273" s="69"/>
      <c r="R273" s="69"/>
      <c r="S273" s="69" t="s">
        <v>434</v>
      </c>
      <c r="T273" s="69" t="s">
        <v>434</v>
      </c>
      <c r="U273" s="69"/>
    </row>
    <row r="274" spans="4:21">
      <c r="D274" s="74" t="s">
        <v>895</v>
      </c>
      <c r="E274" s="68" t="s">
        <v>648</v>
      </c>
      <c r="F274" s="68" t="s">
        <v>430</v>
      </c>
      <c r="G274" s="68" t="s">
        <v>431</v>
      </c>
      <c r="H274" s="68" t="s">
        <v>389</v>
      </c>
      <c r="I274" s="68" t="s">
        <v>896</v>
      </c>
      <c r="J274" s="68">
        <v>85</v>
      </c>
      <c r="K274" s="68">
        <v>0</v>
      </c>
      <c r="L274" s="68">
        <v>0</v>
      </c>
      <c r="M274" s="68"/>
      <c r="N274" s="68" t="s">
        <v>381</v>
      </c>
      <c r="O274" s="68" t="s">
        <v>70</v>
      </c>
      <c r="P274" s="68"/>
      <c r="Q274" s="68"/>
      <c r="R274" s="68"/>
      <c r="S274" s="68" t="s">
        <v>434</v>
      </c>
      <c r="T274" s="68" t="s">
        <v>434</v>
      </c>
      <c r="U274" s="68"/>
    </row>
    <row r="275" spans="4:21">
      <c r="D275" s="73" t="s">
        <v>897</v>
      </c>
      <c r="E275" s="69" t="s">
        <v>648</v>
      </c>
      <c r="F275" s="69" t="s">
        <v>430</v>
      </c>
      <c r="G275" s="69" t="s">
        <v>431</v>
      </c>
      <c r="H275" s="69" t="s">
        <v>389</v>
      </c>
      <c r="I275" s="69" t="s">
        <v>898</v>
      </c>
      <c r="J275" s="69">
        <v>0</v>
      </c>
      <c r="K275" s="69">
        <v>0</v>
      </c>
      <c r="L275" s="69">
        <v>0</v>
      </c>
      <c r="M275" s="69"/>
      <c r="N275" s="69" t="s">
        <v>381</v>
      </c>
      <c r="O275" s="69" t="s">
        <v>70</v>
      </c>
      <c r="P275" s="69"/>
      <c r="Q275" s="69"/>
      <c r="R275" s="69"/>
      <c r="S275" s="69" t="s">
        <v>434</v>
      </c>
      <c r="T275" s="69" t="s">
        <v>434</v>
      </c>
      <c r="U275" s="69"/>
    </row>
    <row r="276" spans="4:21">
      <c r="D276" s="74" t="s">
        <v>899</v>
      </c>
      <c r="E276" s="68" t="s">
        <v>648</v>
      </c>
      <c r="F276" s="68" t="s">
        <v>430</v>
      </c>
      <c r="G276" s="68" t="s">
        <v>431</v>
      </c>
      <c r="H276" s="68" t="s">
        <v>389</v>
      </c>
      <c r="I276" s="68" t="s">
        <v>900</v>
      </c>
      <c r="J276" s="68">
        <v>90</v>
      </c>
      <c r="K276" s="68">
        <v>0</v>
      </c>
      <c r="L276" s="68">
        <v>0</v>
      </c>
      <c r="M276" s="68"/>
      <c r="N276" s="68" t="s">
        <v>381</v>
      </c>
      <c r="O276" s="68" t="s">
        <v>70</v>
      </c>
      <c r="P276" s="68"/>
      <c r="Q276" s="68"/>
      <c r="R276" s="68"/>
      <c r="S276" s="68" t="s">
        <v>434</v>
      </c>
      <c r="T276" s="68" t="s">
        <v>434</v>
      </c>
      <c r="U276" s="68"/>
    </row>
    <row r="277" spans="4:21">
      <c r="D277" s="73" t="s">
        <v>901</v>
      </c>
      <c r="E277" s="69" t="s">
        <v>648</v>
      </c>
      <c r="F277" s="69" t="s">
        <v>430</v>
      </c>
      <c r="G277" s="69" t="s">
        <v>431</v>
      </c>
      <c r="H277" s="69" t="s">
        <v>389</v>
      </c>
      <c r="I277" s="69" t="s">
        <v>902</v>
      </c>
      <c r="J277" s="69">
        <v>90</v>
      </c>
      <c r="K277" s="69">
        <v>0</v>
      </c>
      <c r="L277" s="69">
        <v>0</v>
      </c>
      <c r="M277" s="69"/>
      <c r="N277" s="69" t="s">
        <v>381</v>
      </c>
      <c r="O277" s="69" t="s">
        <v>70</v>
      </c>
      <c r="P277" s="69"/>
      <c r="Q277" s="69"/>
      <c r="R277" s="69"/>
      <c r="S277" s="69" t="s">
        <v>434</v>
      </c>
      <c r="T277" s="69" t="s">
        <v>434</v>
      </c>
      <c r="U277" s="69"/>
    </row>
    <row r="278" spans="4:21">
      <c r="D278" s="74" t="s">
        <v>903</v>
      </c>
      <c r="E278" s="68" t="s">
        <v>648</v>
      </c>
      <c r="F278" s="68" t="s">
        <v>430</v>
      </c>
      <c r="G278" s="68" t="s">
        <v>431</v>
      </c>
      <c r="H278" s="68" t="s">
        <v>389</v>
      </c>
      <c r="I278" s="68" t="s">
        <v>904</v>
      </c>
      <c r="J278" s="68">
        <v>95</v>
      </c>
      <c r="K278" s="68">
        <v>0</v>
      </c>
      <c r="L278" s="68">
        <v>0</v>
      </c>
      <c r="M278" s="68"/>
      <c r="N278" s="68" t="s">
        <v>381</v>
      </c>
      <c r="O278" s="68" t="s">
        <v>70</v>
      </c>
      <c r="P278" s="68"/>
      <c r="Q278" s="68"/>
      <c r="R278" s="68"/>
      <c r="S278" s="68" t="s">
        <v>434</v>
      </c>
      <c r="T278" s="68" t="s">
        <v>434</v>
      </c>
      <c r="U278" s="68"/>
    </row>
    <row r="279" spans="4:21">
      <c r="D279" s="73" t="s">
        <v>905</v>
      </c>
      <c r="E279" s="69" t="s">
        <v>648</v>
      </c>
      <c r="F279" s="69" t="s">
        <v>430</v>
      </c>
      <c r="G279" s="69" t="s">
        <v>431</v>
      </c>
      <c r="H279" s="69" t="s">
        <v>389</v>
      </c>
      <c r="I279" s="69" t="s">
        <v>906</v>
      </c>
      <c r="J279" s="69">
        <v>100</v>
      </c>
      <c r="K279" s="69">
        <v>0</v>
      </c>
      <c r="L279" s="69">
        <v>0</v>
      </c>
      <c r="M279" s="69"/>
      <c r="N279" s="69" t="s">
        <v>381</v>
      </c>
      <c r="O279" s="69" t="s">
        <v>70</v>
      </c>
      <c r="P279" s="69"/>
      <c r="Q279" s="69"/>
      <c r="R279" s="69"/>
      <c r="S279" s="69" t="s">
        <v>434</v>
      </c>
      <c r="T279" s="69" t="s">
        <v>434</v>
      </c>
      <c r="U279" s="69"/>
    </row>
    <row r="280" spans="4:21">
      <c r="D280" s="74" t="s">
        <v>907</v>
      </c>
      <c r="E280" s="68" t="s">
        <v>648</v>
      </c>
      <c r="F280" s="68" t="s">
        <v>430</v>
      </c>
      <c r="G280" s="68" t="s">
        <v>431</v>
      </c>
      <c r="H280" s="68" t="s">
        <v>389</v>
      </c>
      <c r="I280" s="68" t="s">
        <v>908</v>
      </c>
      <c r="J280" s="68">
        <v>100</v>
      </c>
      <c r="K280" s="68">
        <v>0</v>
      </c>
      <c r="L280" s="68">
        <v>0</v>
      </c>
      <c r="M280" s="68"/>
      <c r="N280" s="68" t="s">
        <v>381</v>
      </c>
      <c r="O280" s="68" t="s">
        <v>70</v>
      </c>
      <c r="P280" s="68"/>
      <c r="Q280" s="68"/>
      <c r="R280" s="68"/>
      <c r="S280" s="68" t="s">
        <v>434</v>
      </c>
      <c r="T280" s="68" t="s">
        <v>434</v>
      </c>
      <c r="U280" s="68"/>
    </row>
    <row r="281" spans="4:21">
      <c r="D281" s="73" t="s">
        <v>909</v>
      </c>
      <c r="E281" s="69" t="s">
        <v>648</v>
      </c>
      <c r="F281" s="69" t="s">
        <v>430</v>
      </c>
      <c r="G281" s="69" t="s">
        <v>431</v>
      </c>
      <c r="H281" s="69" t="s">
        <v>389</v>
      </c>
      <c r="I281" s="69" t="s">
        <v>910</v>
      </c>
      <c r="J281" s="69">
        <v>105</v>
      </c>
      <c r="K281" s="69">
        <v>0</v>
      </c>
      <c r="L281" s="69">
        <v>0</v>
      </c>
      <c r="M281" s="69"/>
      <c r="N281" s="69" t="s">
        <v>381</v>
      </c>
      <c r="O281" s="69" t="s">
        <v>70</v>
      </c>
      <c r="P281" s="69"/>
      <c r="Q281" s="69"/>
      <c r="R281" s="69"/>
      <c r="S281" s="69" t="s">
        <v>434</v>
      </c>
      <c r="T281" s="69" t="s">
        <v>434</v>
      </c>
      <c r="U281" s="69"/>
    </row>
    <row r="282" spans="4:21">
      <c r="D282" s="74" t="s">
        <v>911</v>
      </c>
      <c r="E282" s="68" t="s">
        <v>648</v>
      </c>
      <c r="F282" s="68" t="s">
        <v>430</v>
      </c>
      <c r="G282" s="68" t="s">
        <v>431</v>
      </c>
      <c r="H282" s="68" t="s">
        <v>389</v>
      </c>
      <c r="I282" s="68" t="s">
        <v>912</v>
      </c>
      <c r="J282" s="68">
        <v>110</v>
      </c>
      <c r="K282" s="68">
        <v>0</v>
      </c>
      <c r="L282" s="68">
        <v>0</v>
      </c>
      <c r="M282" s="68"/>
      <c r="N282" s="68" t="s">
        <v>381</v>
      </c>
      <c r="O282" s="68" t="s">
        <v>70</v>
      </c>
      <c r="P282" s="68"/>
      <c r="Q282" s="68"/>
      <c r="R282" s="68"/>
      <c r="S282" s="68" t="s">
        <v>434</v>
      </c>
      <c r="T282" s="68" t="s">
        <v>434</v>
      </c>
      <c r="U282" s="68"/>
    </row>
    <row r="283" spans="4:21">
      <c r="D283" s="73" t="s">
        <v>913</v>
      </c>
      <c r="E283" s="69" t="s">
        <v>648</v>
      </c>
      <c r="F283" s="69" t="s">
        <v>430</v>
      </c>
      <c r="G283" s="69" t="s">
        <v>431</v>
      </c>
      <c r="H283" s="69" t="s">
        <v>389</v>
      </c>
      <c r="I283" s="69" t="s">
        <v>914</v>
      </c>
      <c r="J283" s="69">
        <v>110</v>
      </c>
      <c r="K283" s="69">
        <v>0</v>
      </c>
      <c r="L283" s="69">
        <v>0</v>
      </c>
      <c r="M283" s="69"/>
      <c r="N283" s="69" t="s">
        <v>381</v>
      </c>
      <c r="O283" s="69" t="s">
        <v>70</v>
      </c>
      <c r="P283" s="69"/>
      <c r="Q283" s="69"/>
      <c r="R283" s="69"/>
      <c r="S283" s="69" t="s">
        <v>434</v>
      </c>
      <c r="T283" s="69" t="s">
        <v>434</v>
      </c>
      <c r="U283" s="69"/>
    </row>
    <row r="284" spans="4:21">
      <c r="D284" s="74" t="s">
        <v>915</v>
      </c>
      <c r="E284" s="68" t="s">
        <v>648</v>
      </c>
      <c r="F284" s="68" t="s">
        <v>430</v>
      </c>
      <c r="G284" s="68" t="s">
        <v>431</v>
      </c>
      <c r="H284" s="68" t="s">
        <v>389</v>
      </c>
      <c r="I284" s="68" t="s">
        <v>916</v>
      </c>
      <c r="J284" s="68">
        <v>110</v>
      </c>
      <c r="K284" s="68">
        <v>0</v>
      </c>
      <c r="L284" s="68">
        <v>0</v>
      </c>
      <c r="M284" s="68"/>
      <c r="N284" s="68" t="s">
        <v>381</v>
      </c>
      <c r="O284" s="68" t="s">
        <v>70</v>
      </c>
      <c r="P284" s="68"/>
      <c r="Q284" s="68"/>
      <c r="R284" s="68"/>
      <c r="S284" s="68" t="s">
        <v>434</v>
      </c>
      <c r="T284" s="68" t="s">
        <v>434</v>
      </c>
      <c r="U284" s="68"/>
    </row>
    <row r="285" spans="4:21">
      <c r="D285" s="73" t="s">
        <v>917</v>
      </c>
      <c r="E285" s="69" t="s">
        <v>648</v>
      </c>
      <c r="F285" s="69" t="s">
        <v>430</v>
      </c>
      <c r="G285" s="69" t="s">
        <v>431</v>
      </c>
      <c r="H285" s="69" t="s">
        <v>389</v>
      </c>
      <c r="I285" s="69" t="s">
        <v>918</v>
      </c>
      <c r="J285" s="69">
        <v>115</v>
      </c>
      <c r="K285" s="69">
        <v>0</v>
      </c>
      <c r="L285" s="69">
        <v>0</v>
      </c>
      <c r="M285" s="69"/>
      <c r="N285" s="69" t="s">
        <v>381</v>
      </c>
      <c r="O285" s="69" t="s">
        <v>70</v>
      </c>
      <c r="P285" s="69"/>
      <c r="Q285" s="69"/>
      <c r="R285" s="69"/>
      <c r="S285" s="69" t="s">
        <v>434</v>
      </c>
      <c r="T285" s="69" t="s">
        <v>434</v>
      </c>
      <c r="U285" s="69"/>
    </row>
    <row r="286" spans="4:21">
      <c r="D286" s="74" t="s">
        <v>919</v>
      </c>
      <c r="E286" s="68" t="s">
        <v>648</v>
      </c>
      <c r="F286" s="68" t="s">
        <v>430</v>
      </c>
      <c r="G286" s="68" t="s">
        <v>431</v>
      </c>
      <c r="H286" s="68" t="s">
        <v>389</v>
      </c>
      <c r="I286" s="68" t="s">
        <v>920</v>
      </c>
      <c r="J286" s="68">
        <v>120</v>
      </c>
      <c r="K286" s="68">
        <v>0</v>
      </c>
      <c r="L286" s="68">
        <v>0</v>
      </c>
      <c r="M286" s="68"/>
      <c r="N286" s="68" t="s">
        <v>381</v>
      </c>
      <c r="O286" s="68" t="s">
        <v>70</v>
      </c>
      <c r="P286" s="68"/>
      <c r="Q286" s="68"/>
      <c r="R286" s="68"/>
      <c r="S286" s="68" t="s">
        <v>434</v>
      </c>
      <c r="T286" s="68" t="s">
        <v>434</v>
      </c>
      <c r="U286" s="68"/>
    </row>
    <row r="287" spans="4:21">
      <c r="D287" s="73" t="s">
        <v>921</v>
      </c>
      <c r="E287" s="69" t="s">
        <v>648</v>
      </c>
      <c r="F287" s="69" t="s">
        <v>430</v>
      </c>
      <c r="G287" s="69" t="s">
        <v>431</v>
      </c>
      <c r="H287" s="69" t="s">
        <v>389</v>
      </c>
      <c r="I287" s="69" t="s">
        <v>922</v>
      </c>
      <c r="J287" s="69">
        <v>120</v>
      </c>
      <c r="K287" s="69">
        <v>0</v>
      </c>
      <c r="L287" s="69">
        <v>0</v>
      </c>
      <c r="M287" s="69"/>
      <c r="N287" s="69" t="s">
        <v>381</v>
      </c>
      <c r="O287" s="69" t="s">
        <v>70</v>
      </c>
      <c r="P287" s="69"/>
      <c r="Q287" s="69"/>
      <c r="R287" s="69"/>
      <c r="S287" s="69" t="s">
        <v>434</v>
      </c>
      <c r="T287" s="69" t="s">
        <v>434</v>
      </c>
      <c r="U287" s="69"/>
    </row>
    <row r="288" spans="4:21">
      <c r="D288" s="74" t="s">
        <v>923</v>
      </c>
      <c r="E288" s="68" t="s">
        <v>648</v>
      </c>
      <c r="F288" s="68" t="s">
        <v>430</v>
      </c>
      <c r="G288" s="68" t="s">
        <v>431</v>
      </c>
      <c r="H288" s="68" t="s">
        <v>389</v>
      </c>
      <c r="I288" s="68" t="s">
        <v>924</v>
      </c>
      <c r="J288" s="68">
        <v>120</v>
      </c>
      <c r="K288" s="68">
        <v>0</v>
      </c>
      <c r="L288" s="68">
        <v>0</v>
      </c>
      <c r="M288" s="68"/>
      <c r="N288" s="68" t="s">
        <v>381</v>
      </c>
      <c r="O288" s="68" t="s">
        <v>70</v>
      </c>
      <c r="P288" s="68"/>
      <c r="Q288" s="68"/>
      <c r="R288" s="68"/>
      <c r="S288" s="68" t="s">
        <v>434</v>
      </c>
      <c r="T288" s="68" t="s">
        <v>434</v>
      </c>
      <c r="U288" s="68"/>
    </row>
    <row r="289" spans="4:21">
      <c r="D289" s="73" t="s">
        <v>925</v>
      </c>
      <c r="E289" s="69" t="s">
        <v>648</v>
      </c>
      <c r="F289" s="69" t="s">
        <v>430</v>
      </c>
      <c r="G289" s="69" t="s">
        <v>431</v>
      </c>
      <c r="H289" s="69" t="s">
        <v>389</v>
      </c>
      <c r="I289" s="69" t="s">
        <v>926</v>
      </c>
      <c r="J289" s="69">
        <v>120</v>
      </c>
      <c r="K289" s="69">
        <v>0</v>
      </c>
      <c r="L289" s="69">
        <v>0</v>
      </c>
      <c r="M289" s="69"/>
      <c r="N289" s="69" t="s">
        <v>381</v>
      </c>
      <c r="O289" s="69" t="s">
        <v>70</v>
      </c>
      <c r="P289" s="69"/>
      <c r="Q289" s="69"/>
      <c r="R289" s="69"/>
      <c r="S289" s="69" t="s">
        <v>434</v>
      </c>
      <c r="T289" s="69" t="s">
        <v>434</v>
      </c>
      <c r="U289" s="69"/>
    </row>
    <row r="290" spans="4:21">
      <c r="D290" s="74" t="s">
        <v>927</v>
      </c>
      <c r="E290" s="68" t="s">
        <v>648</v>
      </c>
      <c r="F290" s="68" t="s">
        <v>430</v>
      </c>
      <c r="G290" s="68" t="s">
        <v>431</v>
      </c>
      <c r="H290" s="68" t="s">
        <v>389</v>
      </c>
      <c r="I290" s="68" t="s">
        <v>928</v>
      </c>
      <c r="J290" s="68">
        <v>125</v>
      </c>
      <c r="K290" s="68">
        <v>0</v>
      </c>
      <c r="L290" s="68">
        <v>0</v>
      </c>
      <c r="M290" s="68"/>
      <c r="N290" s="68" t="s">
        <v>381</v>
      </c>
      <c r="O290" s="68" t="s">
        <v>70</v>
      </c>
      <c r="P290" s="68"/>
      <c r="Q290" s="68"/>
      <c r="R290" s="68"/>
      <c r="S290" s="68" t="s">
        <v>434</v>
      </c>
      <c r="T290" s="68" t="s">
        <v>434</v>
      </c>
      <c r="U290" s="68"/>
    </row>
    <row r="291" spans="4:21">
      <c r="D291" s="73" t="s">
        <v>929</v>
      </c>
      <c r="E291" s="69" t="s">
        <v>648</v>
      </c>
      <c r="F291" s="69" t="s">
        <v>430</v>
      </c>
      <c r="G291" s="69" t="s">
        <v>431</v>
      </c>
      <c r="H291" s="69" t="s">
        <v>389</v>
      </c>
      <c r="I291" s="69" t="s">
        <v>930</v>
      </c>
      <c r="J291" s="69">
        <v>130</v>
      </c>
      <c r="K291" s="69">
        <v>0</v>
      </c>
      <c r="L291" s="69">
        <v>0</v>
      </c>
      <c r="M291" s="69"/>
      <c r="N291" s="69" t="s">
        <v>381</v>
      </c>
      <c r="O291" s="69" t="s">
        <v>70</v>
      </c>
      <c r="P291" s="69"/>
      <c r="Q291" s="69"/>
      <c r="R291" s="69"/>
      <c r="S291" s="69" t="s">
        <v>434</v>
      </c>
      <c r="T291" s="69" t="s">
        <v>434</v>
      </c>
      <c r="U291" s="69"/>
    </row>
    <row r="292" spans="4:21">
      <c r="D292" s="74" t="s">
        <v>931</v>
      </c>
      <c r="E292" s="68" t="s">
        <v>648</v>
      </c>
      <c r="F292" s="68" t="s">
        <v>430</v>
      </c>
      <c r="G292" s="68" t="s">
        <v>431</v>
      </c>
      <c r="H292" s="68" t="s">
        <v>389</v>
      </c>
      <c r="I292" s="68" t="s">
        <v>932</v>
      </c>
      <c r="J292" s="68">
        <v>130</v>
      </c>
      <c r="K292" s="68">
        <v>0</v>
      </c>
      <c r="L292" s="68">
        <v>0</v>
      </c>
      <c r="M292" s="68"/>
      <c r="N292" s="68" t="s">
        <v>381</v>
      </c>
      <c r="O292" s="68" t="s">
        <v>70</v>
      </c>
      <c r="P292" s="68"/>
      <c r="Q292" s="68"/>
      <c r="R292" s="68"/>
      <c r="S292" s="68" t="s">
        <v>434</v>
      </c>
      <c r="T292" s="68" t="s">
        <v>434</v>
      </c>
      <c r="U292" s="68"/>
    </row>
    <row r="293" spans="4:21">
      <c r="D293" s="73" t="s">
        <v>933</v>
      </c>
      <c r="E293" s="69" t="s">
        <v>648</v>
      </c>
      <c r="F293" s="69" t="s">
        <v>430</v>
      </c>
      <c r="G293" s="69" t="s">
        <v>431</v>
      </c>
      <c r="H293" s="69" t="s">
        <v>389</v>
      </c>
      <c r="I293" s="69" t="s">
        <v>934</v>
      </c>
      <c r="J293" s="69">
        <v>130</v>
      </c>
      <c r="K293" s="69">
        <v>0</v>
      </c>
      <c r="L293" s="69">
        <v>0</v>
      </c>
      <c r="M293" s="69"/>
      <c r="N293" s="69" t="s">
        <v>381</v>
      </c>
      <c r="O293" s="69" t="s">
        <v>70</v>
      </c>
      <c r="P293" s="69"/>
      <c r="Q293" s="69"/>
      <c r="R293" s="69"/>
      <c r="S293" s="69" t="s">
        <v>434</v>
      </c>
      <c r="T293" s="69" t="s">
        <v>434</v>
      </c>
      <c r="U293" s="69"/>
    </row>
    <row r="294" spans="4:21">
      <c r="D294" s="74" t="s">
        <v>935</v>
      </c>
      <c r="E294" s="68" t="s">
        <v>648</v>
      </c>
      <c r="F294" s="68" t="s">
        <v>430</v>
      </c>
      <c r="G294" s="68" t="s">
        <v>431</v>
      </c>
      <c r="H294" s="68" t="s">
        <v>389</v>
      </c>
      <c r="I294" s="68" t="s">
        <v>936</v>
      </c>
      <c r="J294" s="68">
        <v>130</v>
      </c>
      <c r="K294" s="68">
        <v>0</v>
      </c>
      <c r="L294" s="68">
        <v>0</v>
      </c>
      <c r="M294" s="68"/>
      <c r="N294" s="68" t="s">
        <v>381</v>
      </c>
      <c r="O294" s="68" t="s">
        <v>70</v>
      </c>
      <c r="P294" s="68"/>
      <c r="Q294" s="68"/>
      <c r="R294" s="68"/>
      <c r="S294" s="68" t="s">
        <v>434</v>
      </c>
      <c r="T294" s="68" t="s">
        <v>434</v>
      </c>
      <c r="U294" s="68"/>
    </row>
    <row r="295" spans="4:21">
      <c r="D295" s="73" t="s">
        <v>937</v>
      </c>
      <c r="E295" s="69" t="s">
        <v>648</v>
      </c>
      <c r="F295" s="69" t="s">
        <v>430</v>
      </c>
      <c r="G295" s="69" t="s">
        <v>431</v>
      </c>
      <c r="H295" s="69" t="s">
        <v>389</v>
      </c>
      <c r="I295" s="69" t="s">
        <v>938</v>
      </c>
      <c r="J295" s="69">
        <v>145</v>
      </c>
      <c r="K295" s="69">
        <v>0</v>
      </c>
      <c r="L295" s="69">
        <v>0</v>
      </c>
      <c r="M295" s="69"/>
      <c r="N295" s="69" t="s">
        <v>381</v>
      </c>
      <c r="O295" s="69" t="s">
        <v>70</v>
      </c>
      <c r="P295" s="69"/>
      <c r="Q295" s="69"/>
      <c r="R295" s="69"/>
      <c r="S295" s="69" t="s">
        <v>434</v>
      </c>
      <c r="T295" s="69" t="s">
        <v>434</v>
      </c>
      <c r="U295" s="69"/>
    </row>
    <row r="296" spans="4:21">
      <c r="D296" s="74" t="s">
        <v>939</v>
      </c>
      <c r="E296" s="68" t="s">
        <v>648</v>
      </c>
      <c r="F296" s="68" t="s">
        <v>430</v>
      </c>
      <c r="G296" s="68" t="s">
        <v>431</v>
      </c>
      <c r="H296" s="68" t="s">
        <v>389</v>
      </c>
      <c r="I296" s="68" t="s">
        <v>940</v>
      </c>
      <c r="J296" s="68">
        <v>145</v>
      </c>
      <c r="K296" s="68">
        <v>0</v>
      </c>
      <c r="L296" s="68">
        <v>0</v>
      </c>
      <c r="M296" s="68"/>
      <c r="N296" s="68" t="s">
        <v>381</v>
      </c>
      <c r="O296" s="68" t="s">
        <v>70</v>
      </c>
      <c r="P296" s="68"/>
      <c r="Q296" s="68"/>
      <c r="R296" s="68"/>
      <c r="S296" s="68" t="s">
        <v>434</v>
      </c>
      <c r="T296" s="68" t="s">
        <v>434</v>
      </c>
      <c r="U296" s="68"/>
    </row>
    <row r="297" spans="4:21">
      <c r="D297" s="73" t="s">
        <v>941</v>
      </c>
      <c r="E297" s="69" t="s">
        <v>648</v>
      </c>
      <c r="F297" s="69" t="s">
        <v>430</v>
      </c>
      <c r="G297" s="69" t="s">
        <v>431</v>
      </c>
      <c r="H297" s="69" t="s">
        <v>389</v>
      </c>
      <c r="I297" s="69" t="s">
        <v>942</v>
      </c>
      <c r="J297" s="69">
        <v>145</v>
      </c>
      <c r="K297" s="69">
        <v>0</v>
      </c>
      <c r="L297" s="69">
        <v>0</v>
      </c>
      <c r="M297" s="69"/>
      <c r="N297" s="69" t="s">
        <v>381</v>
      </c>
      <c r="O297" s="69" t="s">
        <v>70</v>
      </c>
      <c r="P297" s="69"/>
      <c r="Q297" s="69"/>
      <c r="R297" s="69"/>
      <c r="S297" s="69" t="s">
        <v>434</v>
      </c>
      <c r="T297" s="69" t="s">
        <v>434</v>
      </c>
      <c r="U297" s="69"/>
    </row>
    <row r="298" spans="4:21">
      <c r="D298" s="74" t="s">
        <v>943</v>
      </c>
      <c r="E298" s="68" t="s">
        <v>648</v>
      </c>
      <c r="F298" s="68" t="s">
        <v>430</v>
      </c>
      <c r="G298" s="68" t="s">
        <v>431</v>
      </c>
      <c r="H298" s="68" t="s">
        <v>389</v>
      </c>
      <c r="I298" s="68" t="s">
        <v>944</v>
      </c>
      <c r="J298" s="68">
        <v>145</v>
      </c>
      <c r="K298" s="68">
        <v>0</v>
      </c>
      <c r="L298" s="68">
        <v>0</v>
      </c>
      <c r="M298" s="68"/>
      <c r="N298" s="68" t="s">
        <v>381</v>
      </c>
      <c r="O298" s="68" t="s">
        <v>70</v>
      </c>
      <c r="P298" s="68"/>
      <c r="Q298" s="68"/>
      <c r="R298" s="68"/>
      <c r="S298" s="68" t="s">
        <v>434</v>
      </c>
      <c r="T298" s="68" t="s">
        <v>434</v>
      </c>
      <c r="U298" s="68"/>
    </row>
    <row r="299" spans="4:21">
      <c r="D299" s="73" t="s">
        <v>945</v>
      </c>
      <c r="E299" s="69" t="s">
        <v>648</v>
      </c>
      <c r="F299" s="69" t="s">
        <v>430</v>
      </c>
      <c r="G299" s="69" t="s">
        <v>431</v>
      </c>
      <c r="H299" s="69" t="s">
        <v>389</v>
      </c>
      <c r="I299" s="69" t="s">
        <v>946</v>
      </c>
      <c r="J299" s="69">
        <v>150</v>
      </c>
      <c r="K299" s="69">
        <v>0</v>
      </c>
      <c r="L299" s="69">
        <v>0</v>
      </c>
      <c r="M299" s="69"/>
      <c r="N299" s="69" t="s">
        <v>381</v>
      </c>
      <c r="O299" s="69" t="s">
        <v>70</v>
      </c>
      <c r="P299" s="69"/>
      <c r="Q299" s="69"/>
      <c r="R299" s="69"/>
      <c r="S299" s="69" t="s">
        <v>434</v>
      </c>
      <c r="T299" s="69" t="s">
        <v>434</v>
      </c>
      <c r="U299" s="69"/>
    </row>
    <row r="300" spans="4:21">
      <c r="D300" s="74" t="s">
        <v>947</v>
      </c>
      <c r="E300" s="68" t="s">
        <v>648</v>
      </c>
      <c r="F300" s="68" t="s">
        <v>430</v>
      </c>
      <c r="G300" s="68" t="s">
        <v>431</v>
      </c>
      <c r="H300" s="68" t="s">
        <v>389</v>
      </c>
      <c r="I300" s="68" t="s">
        <v>948</v>
      </c>
      <c r="J300" s="68">
        <v>150</v>
      </c>
      <c r="K300" s="68">
        <v>0</v>
      </c>
      <c r="L300" s="68">
        <v>0</v>
      </c>
      <c r="M300" s="68"/>
      <c r="N300" s="68" t="s">
        <v>381</v>
      </c>
      <c r="O300" s="68" t="s">
        <v>70</v>
      </c>
      <c r="P300" s="68"/>
      <c r="Q300" s="68"/>
      <c r="R300" s="68"/>
      <c r="S300" s="68" t="s">
        <v>434</v>
      </c>
      <c r="T300" s="68" t="s">
        <v>434</v>
      </c>
      <c r="U300" s="68"/>
    </row>
    <row r="301" spans="4:21">
      <c r="D301" s="73" t="s">
        <v>949</v>
      </c>
      <c r="E301" s="69" t="s">
        <v>648</v>
      </c>
      <c r="F301" s="69" t="s">
        <v>430</v>
      </c>
      <c r="G301" s="69" t="s">
        <v>431</v>
      </c>
      <c r="H301" s="69" t="s">
        <v>389</v>
      </c>
      <c r="I301" s="69" t="s">
        <v>950</v>
      </c>
      <c r="J301" s="69">
        <v>150</v>
      </c>
      <c r="K301" s="69">
        <v>0</v>
      </c>
      <c r="L301" s="69">
        <v>0</v>
      </c>
      <c r="M301" s="69"/>
      <c r="N301" s="69" t="s">
        <v>381</v>
      </c>
      <c r="O301" s="69" t="s">
        <v>70</v>
      </c>
      <c r="P301" s="69"/>
      <c r="Q301" s="69"/>
      <c r="R301" s="69"/>
      <c r="S301" s="69" t="s">
        <v>434</v>
      </c>
      <c r="T301" s="69" t="s">
        <v>434</v>
      </c>
      <c r="U301" s="69"/>
    </row>
    <row r="302" spans="4:21">
      <c r="D302" s="74" t="s">
        <v>951</v>
      </c>
      <c r="E302" s="68" t="s">
        <v>648</v>
      </c>
      <c r="F302" s="68" t="s">
        <v>430</v>
      </c>
      <c r="G302" s="68" t="s">
        <v>431</v>
      </c>
      <c r="H302" s="68" t="s">
        <v>389</v>
      </c>
      <c r="I302" s="68" t="s">
        <v>952</v>
      </c>
      <c r="J302" s="68">
        <v>150</v>
      </c>
      <c r="K302" s="68">
        <v>0</v>
      </c>
      <c r="L302" s="68">
        <v>0</v>
      </c>
      <c r="M302" s="68"/>
      <c r="N302" s="68" t="s">
        <v>381</v>
      </c>
      <c r="O302" s="68" t="s">
        <v>70</v>
      </c>
      <c r="P302" s="68"/>
      <c r="Q302" s="68"/>
      <c r="R302" s="68"/>
      <c r="S302" s="68" t="s">
        <v>434</v>
      </c>
      <c r="T302" s="68" t="s">
        <v>434</v>
      </c>
      <c r="U302" s="68"/>
    </row>
    <row r="303" spans="4:21">
      <c r="D303" s="73" t="s">
        <v>953</v>
      </c>
      <c r="E303" s="69" t="s">
        <v>648</v>
      </c>
      <c r="F303" s="69" t="s">
        <v>430</v>
      </c>
      <c r="G303" s="69" t="s">
        <v>431</v>
      </c>
      <c r="H303" s="69" t="s">
        <v>389</v>
      </c>
      <c r="I303" s="69" t="s">
        <v>954</v>
      </c>
      <c r="J303" s="69">
        <v>150</v>
      </c>
      <c r="K303" s="69">
        <v>0</v>
      </c>
      <c r="L303" s="69">
        <v>0</v>
      </c>
      <c r="M303" s="69"/>
      <c r="N303" s="69" t="s">
        <v>381</v>
      </c>
      <c r="O303" s="69" t="s">
        <v>70</v>
      </c>
      <c r="P303" s="69"/>
      <c r="Q303" s="69"/>
      <c r="R303" s="69"/>
      <c r="S303" s="69" t="s">
        <v>434</v>
      </c>
      <c r="T303" s="69" t="s">
        <v>434</v>
      </c>
      <c r="U303" s="69"/>
    </row>
    <row r="304" spans="4:21">
      <c r="D304" s="74" t="s">
        <v>955</v>
      </c>
      <c r="E304" s="68" t="s">
        <v>648</v>
      </c>
      <c r="F304" s="68" t="s">
        <v>430</v>
      </c>
      <c r="G304" s="68" t="s">
        <v>431</v>
      </c>
      <c r="H304" s="68" t="s">
        <v>389</v>
      </c>
      <c r="I304" s="68" t="s">
        <v>956</v>
      </c>
      <c r="J304" s="68">
        <v>155</v>
      </c>
      <c r="K304" s="68">
        <v>0</v>
      </c>
      <c r="L304" s="68">
        <v>0</v>
      </c>
      <c r="M304" s="68"/>
      <c r="N304" s="68" t="s">
        <v>381</v>
      </c>
      <c r="O304" s="68" t="s">
        <v>70</v>
      </c>
      <c r="P304" s="68"/>
      <c r="Q304" s="68"/>
      <c r="R304" s="68"/>
      <c r="S304" s="68" t="s">
        <v>434</v>
      </c>
      <c r="T304" s="68" t="s">
        <v>434</v>
      </c>
      <c r="U304" s="68"/>
    </row>
    <row r="305" spans="4:21">
      <c r="D305" s="73" t="s">
        <v>957</v>
      </c>
      <c r="E305" s="69" t="s">
        <v>648</v>
      </c>
      <c r="F305" s="69" t="s">
        <v>430</v>
      </c>
      <c r="G305" s="69" t="s">
        <v>431</v>
      </c>
      <c r="H305" s="69" t="s">
        <v>389</v>
      </c>
      <c r="I305" s="69" t="s">
        <v>958</v>
      </c>
      <c r="J305" s="69">
        <v>155</v>
      </c>
      <c r="K305" s="69">
        <v>0</v>
      </c>
      <c r="L305" s="69">
        <v>0</v>
      </c>
      <c r="M305" s="69"/>
      <c r="N305" s="69" t="s">
        <v>381</v>
      </c>
      <c r="O305" s="69" t="s">
        <v>70</v>
      </c>
      <c r="P305" s="69"/>
      <c r="Q305" s="69"/>
      <c r="R305" s="69"/>
      <c r="S305" s="69" t="s">
        <v>434</v>
      </c>
      <c r="T305" s="69" t="s">
        <v>434</v>
      </c>
      <c r="U305" s="69"/>
    </row>
    <row r="306" spans="4:21">
      <c r="D306" s="74" t="s">
        <v>959</v>
      </c>
      <c r="E306" s="68" t="s">
        <v>648</v>
      </c>
      <c r="F306" s="68" t="s">
        <v>430</v>
      </c>
      <c r="G306" s="68" t="s">
        <v>431</v>
      </c>
      <c r="H306" s="68" t="s">
        <v>389</v>
      </c>
      <c r="I306" s="68" t="s">
        <v>960</v>
      </c>
      <c r="J306" s="68">
        <v>155</v>
      </c>
      <c r="K306" s="68">
        <v>0</v>
      </c>
      <c r="L306" s="68">
        <v>0</v>
      </c>
      <c r="M306" s="68"/>
      <c r="N306" s="68" t="s">
        <v>381</v>
      </c>
      <c r="O306" s="68" t="s">
        <v>70</v>
      </c>
      <c r="P306" s="68"/>
      <c r="Q306" s="68"/>
      <c r="R306" s="68"/>
      <c r="S306" s="68" t="s">
        <v>434</v>
      </c>
      <c r="T306" s="68" t="s">
        <v>434</v>
      </c>
      <c r="U306" s="68"/>
    </row>
    <row r="307" spans="4:21">
      <c r="D307" s="73" t="s">
        <v>961</v>
      </c>
      <c r="E307" s="69" t="s">
        <v>648</v>
      </c>
      <c r="F307" s="69" t="s">
        <v>430</v>
      </c>
      <c r="G307" s="69" t="s">
        <v>431</v>
      </c>
      <c r="H307" s="69" t="s">
        <v>389</v>
      </c>
      <c r="I307" s="69" t="s">
        <v>962</v>
      </c>
      <c r="J307" s="69">
        <v>0</v>
      </c>
      <c r="K307" s="69">
        <v>0</v>
      </c>
      <c r="L307" s="69">
        <v>0</v>
      </c>
      <c r="M307" s="69"/>
      <c r="N307" s="69" t="s">
        <v>381</v>
      </c>
      <c r="O307" s="69" t="s">
        <v>70</v>
      </c>
      <c r="P307" s="69"/>
      <c r="Q307" s="69"/>
      <c r="R307" s="69"/>
      <c r="S307" s="69" t="s">
        <v>434</v>
      </c>
      <c r="T307" s="69" t="s">
        <v>434</v>
      </c>
      <c r="U307" s="69"/>
    </row>
    <row r="308" spans="4:21">
      <c r="D308" s="74" t="s">
        <v>963</v>
      </c>
      <c r="E308" s="68" t="s">
        <v>648</v>
      </c>
      <c r="F308" s="68" t="s">
        <v>430</v>
      </c>
      <c r="G308" s="68" t="s">
        <v>431</v>
      </c>
      <c r="H308" s="68" t="s">
        <v>389</v>
      </c>
      <c r="I308" s="68" t="s">
        <v>964</v>
      </c>
      <c r="J308" s="68">
        <v>0</v>
      </c>
      <c r="K308" s="68">
        <v>0</v>
      </c>
      <c r="L308" s="68">
        <v>0</v>
      </c>
      <c r="M308" s="68"/>
      <c r="N308" s="68" t="s">
        <v>381</v>
      </c>
      <c r="O308" s="68" t="s">
        <v>70</v>
      </c>
      <c r="P308" s="68"/>
      <c r="Q308" s="68"/>
      <c r="R308" s="68"/>
      <c r="S308" s="68" t="s">
        <v>434</v>
      </c>
      <c r="T308" s="68" t="s">
        <v>434</v>
      </c>
      <c r="U308" s="68"/>
    </row>
    <row r="309" spans="4:21">
      <c r="D309" s="73" t="s">
        <v>965</v>
      </c>
      <c r="E309" s="69" t="s">
        <v>648</v>
      </c>
      <c r="F309" s="69" t="s">
        <v>430</v>
      </c>
      <c r="G309" s="69" t="s">
        <v>431</v>
      </c>
      <c r="H309" s="69" t="s">
        <v>389</v>
      </c>
      <c r="I309" s="69" t="s">
        <v>966</v>
      </c>
      <c r="J309" s="69">
        <v>0</v>
      </c>
      <c r="K309" s="69">
        <v>0</v>
      </c>
      <c r="L309" s="69">
        <v>0</v>
      </c>
      <c r="M309" s="69"/>
      <c r="N309" s="69" t="s">
        <v>381</v>
      </c>
      <c r="O309" s="69" t="s">
        <v>70</v>
      </c>
      <c r="P309" s="69"/>
      <c r="Q309" s="69"/>
      <c r="R309" s="69"/>
      <c r="S309" s="69" t="s">
        <v>434</v>
      </c>
      <c r="T309" s="69" t="s">
        <v>434</v>
      </c>
      <c r="U309" s="69"/>
    </row>
    <row r="310" spans="4:21">
      <c r="D310" s="74" t="s">
        <v>967</v>
      </c>
      <c r="E310" s="68" t="s">
        <v>648</v>
      </c>
      <c r="F310" s="68" t="s">
        <v>430</v>
      </c>
      <c r="G310" s="68" t="s">
        <v>431</v>
      </c>
      <c r="H310" s="68" t="s">
        <v>389</v>
      </c>
      <c r="I310" s="68" t="s">
        <v>968</v>
      </c>
      <c r="J310" s="68">
        <v>0</v>
      </c>
      <c r="K310" s="68">
        <v>0</v>
      </c>
      <c r="L310" s="68">
        <v>0</v>
      </c>
      <c r="M310" s="68"/>
      <c r="N310" s="68" t="s">
        <v>381</v>
      </c>
      <c r="O310" s="68" t="s">
        <v>70</v>
      </c>
      <c r="P310" s="68"/>
      <c r="Q310" s="68"/>
      <c r="R310" s="68"/>
      <c r="S310" s="68" t="s">
        <v>434</v>
      </c>
      <c r="T310" s="68" t="s">
        <v>434</v>
      </c>
      <c r="U310" s="68"/>
    </row>
    <row r="311" spans="4:21">
      <c r="D311" s="73" t="s">
        <v>969</v>
      </c>
      <c r="E311" s="69" t="s">
        <v>648</v>
      </c>
      <c r="F311" s="69" t="s">
        <v>430</v>
      </c>
      <c r="G311" s="69" t="s">
        <v>431</v>
      </c>
      <c r="H311" s="69" t="s">
        <v>389</v>
      </c>
      <c r="I311" s="69" t="s">
        <v>970</v>
      </c>
      <c r="J311" s="69">
        <v>0</v>
      </c>
      <c r="K311" s="69">
        <v>0</v>
      </c>
      <c r="L311" s="69">
        <v>0</v>
      </c>
      <c r="M311" s="69"/>
      <c r="N311" s="69" t="s">
        <v>381</v>
      </c>
      <c r="O311" s="69" t="s">
        <v>70</v>
      </c>
      <c r="P311" s="69"/>
      <c r="Q311" s="69"/>
      <c r="R311" s="69"/>
      <c r="S311" s="69" t="s">
        <v>434</v>
      </c>
      <c r="T311" s="69" t="s">
        <v>434</v>
      </c>
      <c r="U311" s="69"/>
    </row>
    <row r="312" spans="4:21">
      <c r="D312" s="74" t="s">
        <v>971</v>
      </c>
      <c r="E312" s="68" t="s">
        <v>648</v>
      </c>
      <c r="F312" s="68" t="s">
        <v>430</v>
      </c>
      <c r="G312" s="68" t="s">
        <v>431</v>
      </c>
      <c r="H312" s="68" t="s">
        <v>389</v>
      </c>
      <c r="I312" s="68" t="s">
        <v>972</v>
      </c>
      <c r="J312" s="68">
        <v>0</v>
      </c>
      <c r="K312" s="68">
        <v>0</v>
      </c>
      <c r="L312" s="68">
        <v>0</v>
      </c>
      <c r="M312" s="68"/>
      <c r="N312" s="68" t="s">
        <v>381</v>
      </c>
      <c r="O312" s="68" t="s">
        <v>70</v>
      </c>
      <c r="P312" s="68"/>
      <c r="Q312" s="68"/>
      <c r="R312" s="68"/>
      <c r="S312" s="68" t="s">
        <v>434</v>
      </c>
      <c r="T312" s="68" t="s">
        <v>434</v>
      </c>
      <c r="U312" s="68"/>
    </row>
    <row r="313" spans="4:21">
      <c r="D313" s="73" t="s">
        <v>973</v>
      </c>
      <c r="E313" s="69" t="s">
        <v>648</v>
      </c>
      <c r="F313" s="69" t="s">
        <v>430</v>
      </c>
      <c r="G313" s="69" t="s">
        <v>431</v>
      </c>
      <c r="H313" s="69" t="s">
        <v>389</v>
      </c>
      <c r="I313" s="69" t="s">
        <v>974</v>
      </c>
      <c r="J313" s="69">
        <v>0</v>
      </c>
      <c r="K313" s="69">
        <v>0</v>
      </c>
      <c r="L313" s="69">
        <v>0</v>
      </c>
      <c r="M313" s="69"/>
      <c r="N313" s="69" t="s">
        <v>381</v>
      </c>
      <c r="O313" s="69" t="s">
        <v>70</v>
      </c>
      <c r="P313" s="69"/>
      <c r="Q313" s="69"/>
      <c r="R313" s="69"/>
      <c r="S313" s="69" t="s">
        <v>434</v>
      </c>
      <c r="T313" s="69" t="s">
        <v>434</v>
      </c>
      <c r="U313" s="69"/>
    </row>
    <row r="314" spans="4:21">
      <c r="D314" s="74" t="s">
        <v>975</v>
      </c>
      <c r="E314" s="68" t="s">
        <v>648</v>
      </c>
      <c r="F314" s="68" t="s">
        <v>430</v>
      </c>
      <c r="G314" s="68" t="s">
        <v>431</v>
      </c>
      <c r="H314" s="68" t="s">
        <v>389</v>
      </c>
      <c r="I314" s="68" t="s">
        <v>976</v>
      </c>
      <c r="J314" s="68">
        <v>0</v>
      </c>
      <c r="K314" s="68">
        <v>0</v>
      </c>
      <c r="L314" s="68">
        <v>0</v>
      </c>
      <c r="M314" s="68"/>
      <c r="N314" s="68" t="s">
        <v>381</v>
      </c>
      <c r="O314" s="68" t="s">
        <v>70</v>
      </c>
      <c r="P314" s="68"/>
      <c r="Q314" s="68"/>
      <c r="R314" s="68"/>
      <c r="S314" s="68" t="s">
        <v>434</v>
      </c>
      <c r="T314" s="68" t="s">
        <v>434</v>
      </c>
      <c r="U314" s="68"/>
    </row>
    <row r="315" spans="4:21">
      <c r="D315" s="73" t="s">
        <v>977</v>
      </c>
      <c r="E315" s="69" t="s">
        <v>648</v>
      </c>
      <c r="F315" s="69" t="s">
        <v>430</v>
      </c>
      <c r="G315" s="69" t="s">
        <v>431</v>
      </c>
      <c r="H315" s="69" t="s">
        <v>389</v>
      </c>
      <c r="I315" s="69" t="s">
        <v>978</v>
      </c>
      <c r="J315" s="69">
        <v>0</v>
      </c>
      <c r="K315" s="69">
        <v>0</v>
      </c>
      <c r="L315" s="69">
        <v>0</v>
      </c>
      <c r="M315" s="69"/>
      <c r="N315" s="69" t="s">
        <v>381</v>
      </c>
      <c r="O315" s="69" t="s">
        <v>70</v>
      </c>
      <c r="P315" s="69"/>
      <c r="Q315" s="69"/>
      <c r="R315" s="69"/>
      <c r="S315" s="69" t="s">
        <v>434</v>
      </c>
      <c r="T315" s="69" t="s">
        <v>434</v>
      </c>
      <c r="U315" s="69"/>
    </row>
    <row r="316" spans="4:21">
      <c r="D316" s="74" t="s">
        <v>979</v>
      </c>
      <c r="E316" s="68" t="s">
        <v>648</v>
      </c>
      <c r="F316" s="68" t="s">
        <v>430</v>
      </c>
      <c r="G316" s="68" t="s">
        <v>431</v>
      </c>
      <c r="H316" s="68" t="s">
        <v>389</v>
      </c>
      <c r="I316" s="68" t="s">
        <v>980</v>
      </c>
      <c r="J316" s="68">
        <v>0</v>
      </c>
      <c r="K316" s="68">
        <v>0</v>
      </c>
      <c r="L316" s="68">
        <v>0</v>
      </c>
      <c r="M316" s="68"/>
      <c r="N316" s="68" t="s">
        <v>381</v>
      </c>
      <c r="O316" s="68" t="s">
        <v>70</v>
      </c>
      <c r="P316" s="68"/>
      <c r="Q316" s="68"/>
      <c r="R316" s="68"/>
      <c r="S316" s="68" t="s">
        <v>434</v>
      </c>
      <c r="T316" s="68" t="s">
        <v>434</v>
      </c>
      <c r="U316" s="68"/>
    </row>
    <row r="317" spans="4:21">
      <c r="D317" s="73" t="s">
        <v>981</v>
      </c>
      <c r="E317" s="69" t="s">
        <v>648</v>
      </c>
      <c r="F317" s="69" t="s">
        <v>430</v>
      </c>
      <c r="G317" s="69" t="s">
        <v>431</v>
      </c>
      <c r="H317" s="69" t="s">
        <v>389</v>
      </c>
      <c r="I317" s="69" t="s">
        <v>982</v>
      </c>
      <c r="J317" s="69">
        <v>65</v>
      </c>
      <c r="K317" s="69">
        <v>0</v>
      </c>
      <c r="L317" s="69">
        <v>0</v>
      </c>
      <c r="M317" s="69"/>
      <c r="N317" s="69" t="s">
        <v>381</v>
      </c>
      <c r="O317" s="69" t="s">
        <v>70</v>
      </c>
      <c r="P317" s="69"/>
      <c r="Q317" s="69"/>
      <c r="R317" s="69"/>
      <c r="S317" s="69" t="s">
        <v>434</v>
      </c>
      <c r="T317" s="69" t="s">
        <v>434</v>
      </c>
      <c r="U317" s="69"/>
    </row>
    <row r="318" spans="4:21">
      <c r="D318" s="74" t="s">
        <v>983</v>
      </c>
      <c r="E318" s="68" t="s">
        <v>648</v>
      </c>
      <c r="F318" s="68" t="s">
        <v>430</v>
      </c>
      <c r="G318" s="68" t="s">
        <v>431</v>
      </c>
      <c r="H318" s="68" t="s">
        <v>389</v>
      </c>
      <c r="I318" s="68" t="s">
        <v>984</v>
      </c>
      <c r="J318" s="68">
        <v>65</v>
      </c>
      <c r="K318" s="68">
        <v>0</v>
      </c>
      <c r="L318" s="68">
        <v>0</v>
      </c>
      <c r="M318" s="68"/>
      <c r="N318" s="68" t="s">
        <v>381</v>
      </c>
      <c r="O318" s="68" t="s">
        <v>70</v>
      </c>
      <c r="P318" s="68"/>
      <c r="Q318" s="68"/>
      <c r="R318" s="68"/>
      <c r="S318" s="68" t="s">
        <v>434</v>
      </c>
      <c r="T318" s="68" t="s">
        <v>434</v>
      </c>
      <c r="U318" s="68"/>
    </row>
    <row r="319" spans="4:21">
      <c r="D319" s="73" t="s">
        <v>985</v>
      </c>
      <c r="E319" s="69" t="s">
        <v>648</v>
      </c>
      <c r="F319" s="69" t="s">
        <v>430</v>
      </c>
      <c r="G319" s="69" t="s">
        <v>431</v>
      </c>
      <c r="H319" s="69" t="s">
        <v>389</v>
      </c>
      <c r="I319" s="69" t="s">
        <v>986</v>
      </c>
      <c r="J319" s="69">
        <v>65</v>
      </c>
      <c r="K319" s="69">
        <v>0</v>
      </c>
      <c r="L319" s="69">
        <v>0</v>
      </c>
      <c r="M319" s="69"/>
      <c r="N319" s="69" t="s">
        <v>381</v>
      </c>
      <c r="O319" s="69" t="s">
        <v>70</v>
      </c>
      <c r="P319" s="69"/>
      <c r="Q319" s="69"/>
      <c r="R319" s="69"/>
      <c r="S319" s="69" t="s">
        <v>434</v>
      </c>
      <c r="T319" s="69" t="s">
        <v>434</v>
      </c>
      <c r="U319" s="69"/>
    </row>
    <row r="320" spans="4:21">
      <c r="D320" s="74" t="s">
        <v>987</v>
      </c>
      <c r="E320" s="68" t="s">
        <v>648</v>
      </c>
      <c r="F320" s="68" t="s">
        <v>430</v>
      </c>
      <c r="G320" s="68" t="s">
        <v>431</v>
      </c>
      <c r="H320" s="68" t="s">
        <v>389</v>
      </c>
      <c r="I320" s="68" t="s">
        <v>988</v>
      </c>
      <c r="J320" s="68">
        <v>100</v>
      </c>
      <c r="K320" s="68">
        <v>0</v>
      </c>
      <c r="L320" s="68">
        <v>0</v>
      </c>
      <c r="M320" s="68"/>
      <c r="N320" s="68" t="s">
        <v>381</v>
      </c>
      <c r="O320" s="68" t="s">
        <v>70</v>
      </c>
      <c r="P320" s="68"/>
      <c r="Q320" s="68"/>
      <c r="R320" s="68"/>
      <c r="S320" s="68" t="s">
        <v>434</v>
      </c>
      <c r="T320" s="68" t="s">
        <v>434</v>
      </c>
      <c r="U320" s="68"/>
    </row>
    <row r="321" spans="4:21">
      <c r="D321" s="73" t="s">
        <v>989</v>
      </c>
      <c r="E321" s="69" t="s">
        <v>648</v>
      </c>
      <c r="F321" s="69" t="s">
        <v>430</v>
      </c>
      <c r="G321" s="69" t="s">
        <v>431</v>
      </c>
      <c r="H321" s="69" t="s">
        <v>389</v>
      </c>
      <c r="I321" s="69" t="s">
        <v>990</v>
      </c>
      <c r="J321" s="69">
        <v>105</v>
      </c>
      <c r="K321" s="69">
        <v>0</v>
      </c>
      <c r="L321" s="69">
        <v>0</v>
      </c>
      <c r="M321" s="69"/>
      <c r="N321" s="69" t="s">
        <v>381</v>
      </c>
      <c r="O321" s="69" t="s">
        <v>70</v>
      </c>
      <c r="P321" s="69"/>
      <c r="Q321" s="69"/>
      <c r="R321" s="69"/>
      <c r="S321" s="69" t="s">
        <v>434</v>
      </c>
      <c r="T321" s="69" t="s">
        <v>434</v>
      </c>
      <c r="U321" s="69"/>
    </row>
    <row r="322" spans="4:21">
      <c r="D322" s="74" t="s">
        <v>991</v>
      </c>
      <c r="E322" s="68" t="s">
        <v>648</v>
      </c>
      <c r="F322" s="68" t="s">
        <v>430</v>
      </c>
      <c r="G322" s="68" t="s">
        <v>431</v>
      </c>
      <c r="H322" s="68" t="s">
        <v>389</v>
      </c>
      <c r="I322" s="68" t="s">
        <v>992</v>
      </c>
      <c r="J322" s="68">
        <v>105</v>
      </c>
      <c r="K322" s="68">
        <v>0</v>
      </c>
      <c r="L322" s="68">
        <v>0</v>
      </c>
      <c r="M322" s="68"/>
      <c r="N322" s="68" t="s">
        <v>381</v>
      </c>
      <c r="O322" s="68" t="s">
        <v>70</v>
      </c>
      <c r="P322" s="68"/>
      <c r="Q322" s="68"/>
      <c r="R322" s="68"/>
      <c r="S322" s="68" t="s">
        <v>434</v>
      </c>
      <c r="T322" s="68" t="s">
        <v>434</v>
      </c>
      <c r="U322" s="68"/>
    </row>
    <row r="323" spans="4:21">
      <c r="D323" s="73" t="s">
        <v>993</v>
      </c>
      <c r="E323" s="69" t="s">
        <v>648</v>
      </c>
      <c r="F323" s="69" t="s">
        <v>430</v>
      </c>
      <c r="G323" s="69" t="s">
        <v>431</v>
      </c>
      <c r="H323" s="69" t="s">
        <v>389</v>
      </c>
      <c r="I323" s="69" t="s">
        <v>994</v>
      </c>
      <c r="J323" s="69">
        <v>95</v>
      </c>
      <c r="K323" s="69">
        <v>0</v>
      </c>
      <c r="L323" s="69">
        <v>0</v>
      </c>
      <c r="M323" s="69"/>
      <c r="N323" s="69" t="s">
        <v>381</v>
      </c>
      <c r="O323" s="69" t="s">
        <v>70</v>
      </c>
      <c r="P323" s="69"/>
      <c r="Q323" s="69"/>
      <c r="R323" s="69"/>
      <c r="S323" s="69" t="s">
        <v>434</v>
      </c>
      <c r="T323" s="69" t="s">
        <v>434</v>
      </c>
      <c r="U323" s="69"/>
    </row>
    <row r="324" spans="4:21">
      <c r="D324" s="74" t="s">
        <v>995</v>
      </c>
      <c r="E324" s="68" t="s">
        <v>648</v>
      </c>
      <c r="F324" s="68" t="s">
        <v>430</v>
      </c>
      <c r="G324" s="68" t="s">
        <v>431</v>
      </c>
      <c r="H324" s="68" t="s">
        <v>389</v>
      </c>
      <c r="I324" s="68" t="s">
        <v>996</v>
      </c>
      <c r="J324" s="68">
        <v>80</v>
      </c>
      <c r="K324" s="68">
        <v>0</v>
      </c>
      <c r="L324" s="68">
        <v>0</v>
      </c>
      <c r="M324" s="68"/>
      <c r="N324" s="68" t="s">
        <v>381</v>
      </c>
      <c r="O324" s="68" t="s">
        <v>70</v>
      </c>
      <c r="P324" s="68"/>
      <c r="Q324" s="68"/>
      <c r="R324" s="68"/>
      <c r="S324" s="68" t="s">
        <v>434</v>
      </c>
      <c r="T324" s="68" t="s">
        <v>434</v>
      </c>
      <c r="U324" s="68"/>
    </row>
    <row r="325" spans="4:21">
      <c r="D325" s="73" t="s">
        <v>997</v>
      </c>
      <c r="E325" s="69" t="s">
        <v>648</v>
      </c>
      <c r="F325" s="69" t="s">
        <v>430</v>
      </c>
      <c r="G325" s="69" t="s">
        <v>431</v>
      </c>
      <c r="H325" s="69" t="s">
        <v>389</v>
      </c>
      <c r="I325" s="69" t="s">
        <v>998</v>
      </c>
      <c r="J325" s="69">
        <v>105</v>
      </c>
      <c r="K325" s="69">
        <v>0</v>
      </c>
      <c r="L325" s="69">
        <v>0</v>
      </c>
      <c r="M325" s="69"/>
      <c r="N325" s="69" t="s">
        <v>381</v>
      </c>
      <c r="O325" s="69" t="s">
        <v>70</v>
      </c>
      <c r="P325" s="69"/>
      <c r="Q325" s="69"/>
      <c r="R325" s="69"/>
      <c r="S325" s="69" t="s">
        <v>434</v>
      </c>
      <c r="T325" s="69" t="s">
        <v>434</v>
      </c>
      <c r="U325" s="69"/>
    </row>
    <row r="326" spans="4:21">
      <c r="D326" s="74" t="s">
        <v>999</v>
      </c>
      <c r="E326" s="68" t="s">
        <v>648</v>
      </c>
      <c r="F326" s="68" t="s">
        <v>430</v>
      </c>
      <c r="G326" s="68" t="s">
        <v>431</v>
      </c>
      <c r="H326" s="68" t="s">
        <v>389</v>
      </c>
      <c r="I326" s="68" t="s">
        <v>1000</v>
      </c>
      <c r="J326" s="68">
        <v>65</v>
      </c>
      <c r="K326" s="68">
        <v>0</v>
      </c>
      <c r="L326" s="68">
        <v>0</v>
      </c>
      <c r="M326" s="68"/>
      <c r="N326" s="68" t="s">
        <v>381</v>
      </c>
      <c r="O326" s="68" t="s">
        <v>70</v>
      </c>
      <c r="P326" s="68"/>
      <c r="Q326" s="68"/>
      <c r="R326" s="68"/>
      <c r="S326" s="68" t="s">
        <v>434</v>
      </c>
      <c r="T326" s="68" t="s">
        <v>434</v>
      </c>
      <c r="U326" s="68"/>
    </row>
    <row r="327" spans="4:21">
      <c r="D327" s="73" t="s">
        <v>1001</v>
      </c>
      <c r="E327" s="69" t="s">
        <v>648</v>
      </c>
      <c r="F327" s="69" t="s">
        <v>430</v>
      </c>
      <c r="G327" s="69" t="s">
        <v>431</v>
      </c>
      <c r="H327" s="69" t="s">
        <v>389</v>
      </c>
      <c r="I327" s="69" t="s">
        <v>1002</v>
      </c>
      <c r="J327" s="69">
        <v>75</v>
      </c>
      <c r="K327" s="69">
        <v>0</v>
      </c>
      <c r="L327" s="69">
        <v>0</v>
      </c>
      <c r="M327" s="69"/>
      <c r="N327" s="69" t="s">
        <v>381</v>
      </c>
      <c r="O327" s="69" t="s">
        <v>70</v>
      </c>
      <c r="P327" s="69"/>
      <c r="Q327" s="69"/>
      <c r="R327" s="69"/>
      <c r="S327" s="69" t="s">
        <v>434</v>
      </c>
      <c r="T327" s="69" t="s">
        <v>434</v>
      </c>
      <c r="U327" s="69"/>
    </row>
    <row r="328" spans="4:21">
      <c r="D328" s="74" t="s">
        <v>1003</v>
      </c>
      <c r="E328" s="68" t="s">
        <v>648</v>
      </c>
      <c r="F328" s="68" t="s">
        <v>430</v>
      </c>
      <c r="G328" s="68" t="s">
        <v>431</v>
      </c>
      <c r="H328" s="68" t="s">
        <v>389</v>
      </c>
      <c r="I328" s="68" t="s">
        <v>1004</v>
      </c>
      <c r="J328" s="68">
        <v>70</v>
      </c>
      <c r="K328" s="68">
        <v>0</v>
      </c>
      <c r="L328" s="68">
        <v>0</v>
      </c>
      <c r="M328" s="68"/>
      <c r="N328" s="68" t="s">
        <v>381</v>
      </c>
      <c r="O328" s="68" t="s">
        <v>70</v>
      </c>
      <c r="P328" s="68"/>
      <c r="Q328" s="68"/>
      <c r="R328" s="68"/>
      <c r="S328" s="68" t="s">
        <v>434</v>
      </c>
      <c r="T328" s="68" t="s">
        <v>434</v>
      </c>
      <c r="U328" s="68"/>
    </row>
    <row r="329" spans="4:21">
      <c r="D329" s="73" t="s">
        <v>1005</v>
      </c>
      <c r="E329" s="69" t="s">
        <v>648</v>
      </c>
      <c r="F329" s="69" t="s">
        <v>430</v>
      </c>
      <c r="G329" s="69" t="s">
        <v>431</v>
      </c>
      <c r="H329" s="69" t="s">
        <v>389</v>
      </c>
      <c r="I329" s="69" t="s">
        <v>1006</v>
      </c>
      <c r="J329" s="69">
        <v>75</v>
      </c>
      <c r="K329" s="69">
        <v>0</v>
      </c>
      <c r="L329" s="69">
        <v>0</v>
      </c>
      <c r="M329" s="69"/>
      <c r="N329" s="69" t="s">
        <v>381</v>
      </c>
      <c r="O329" s="69" t="s">
        <v>70</v>
      </c>
      <c r="P329" s="69"/>
      <c r="Q329" s="69"/>
      <c r="R329" s="69"/>
      <c r="S329" s="69" t="s">
        <v>434</v>
      </c>
      <c r="T329" s="69" t="s">
        <v>434</v>
      </c>
      <c r="U329" s="69"/>
    </row>
    <row r="330" spans="4:21">
      <c r="D330" s="74" t="s">
        <v>1007</v>
      </c>
      <c r="E330" s="68" t="s">
        <v>648</v>
      </c>
      <c r="F330" s="68" t="s">
        <v>430</v>
      </c>
      <c r="G330" s="68" t="s">
        <v>431</v>
      </c>
      <c r="H330" s="68" t="s">
        <v>389</v>
      </c>
      <c r="I330" s="68" t="s">
        <v>1008</v>
      </c>
      <c r="J330" s="68">
        <v>80</v>
      </c>
      <c r="K330" s="68">
        <v>0</v>
      </c>
      <c r="L330" s="68">
        <v>0</v>
      </c>
      <c r="M330" s="68"/>
      <c r="N330" s="68" t="s">
        <v>381</v>
      </c>
      <c r="O330" s="68" t="s">
        <v>70</v>
      </c>
      <c r="P330" s="68"/>
      <c r="Q330" s="68"/>
      <c r="R330" s="68"/>
      <c r="S330" s="68" t="s">
        <v>434</v>
      </c>
      <c r="T330" s="68" t="s">
        <v>434</v>
      </c>
      <c r="U330" s="68"/>
    </row>
    <row r="331" spans="4:21">
      <c r="D331" s="73" t="s">
        <v>1009</v>
      </c>
      <c r="E331" s="69" t="s">
        <v>648</v>
      </c>
      <c r="F331" s="69" t="s">
        <v>430</v>
      </c>
      <c r="G331" s="69" t="s">
        <v>431</v>
      </c>
      <c r="H331" s="69" t="s">
        <v>389</v>
      </c>
      <c r="I331" s="69" t="s">
        <v>1010</v>
      </c>
      <c r="J331" s="69">
        <v>80</v>
      </c>
      <c r="K331" s="69">
        <v>0</v>
      </c>
      <c r="L331" s="69">
        <v>0</v>
      </c>
      <c r="M331" s="69"/>
      <c r="N331" s="69" t="s">
        <v>381</v>
      </c>
      <c r="O331" s="69" t="s">
        <v>70</v>
      </c>
      <c r="P331" s="69"/>
      <c r="Q331" s="69"/>
      <c r="R331" s="69"/>
      <c r="S331" s="69" t="s">
        <v>434</v>
      </c>
      <c r="T331" s="69" t="s">
        <v>434</v>
      </c>
      <c r="U331" s="69"/>
    </row>
    <row r="332" spans="4:21">
      <c r="D332" s="74" t="s">
        <v>1011</v>
      </c>
      <c r="E332" s="68" t="s">
        <v>648</v>
      </c>
      <c r="F332" s="68" t="s">
        <v>430</v>
      </c>
      <c r="G332" s="68" t="s">
        <v>431</v>
      </c>
      <c r="H332" s="68" t="s">
        <v>389</v>
      </c>
      <c r="I332" s="68" t="s">
        <v>1012</v>
      </c>
      <c r="J332" s="68">
        <v>115</v>
      </c>
      <c r="K332" s="68">
        <v>0</v>
      </c>
      <c r="L332" s="68">
        <v>0</v>
      </c>
      <c r="M332" s="68"/>
      <c r="N332" s="68" t="s">
        <v>381</v>
      </c>
      <c r="O332" s="68" t="s">
        <v>70</v>
      </c>
      <c r="P332" s="68"/>
      <c r="Q332" s="68"/>
      <c r="R332" s="68"/>
      <c r="S332" s="68" t="s">
        <v>434</v>
      </c>
      <c r="T332" s="68" t="s">
        <v>434</v>
      </c>
      <c r="U332" s="68"/>
    </row>
    <row r="333" spans="4:21">
      <c r="D333" s="73" t="s">
        <v>1013</v>
      </c>
      <c r="E333" s="69" t="s">
        <v>648</v>
      </c>
      <c r="F333" s="69" t="s">
        <v>430</v>
      </c>
      <c r="G333" s="69" t="s">
        <v>431</v>
      </c>
      <c r="H333" s="69" t="s">
        <v>389</v>
      </c>
      <c r="I333" s="69" t="s">
        <v>1014</v>
      </c>
      <c r="J333" s="69">
        <v>110</v>
      </c>
      <c r="K333" s="69">
        <v>0</v>
      </c>
      <c r="L333" s="69">
        <v>0</v>
      </c>
      <c r="M333" s="69"/>
      <c r="N333" s="69" t="s">
        <v>381</v>
      </c>
      <c r="O333" s="69" t="s">
        <v>70</v>
      </c>
      <c r="P333" s="69"/>
      <c r="Q333" s="69"/>
      <c r="R333" s="69"/>
      <c r="S333" s="69" t="s">
        <v>434</v>
      </c>
      <c r="T333" s="69" t="s">
        <v>434</v>
      </c>
      <c r="U333" s="69"/>
    </row>
    <row r="334" spans="4:21">
      <c r="D334" s="74" t="s">
        <v>1015</v>
      </c>
      <c r="E334" s="68" t="s">
        <v>648</v>
      </c>
      <c r="F334" s="68" t="s">
        <v>430</v>
      </c>
      <c r="G334" s="68" t="s">
        <v>431</v>
      </c>
      <c r="H334" s="68" t="s">
        <v>389</v>
      </c>
      <c r="I334" s="68" t="s">
        <v>1016</v>
      </c>
      <c r="J334" s="68">
        <v>100</v>
      </c>
      <c r="K334" s="68">
        <v>0</v>
      </c>
      <c r="L334" s="68">
        <v>0</v>
      </c>
      <c r="M334" s="68"/>
      <c r="N334" s="68" t="s">
        <v>381</v>
      </c>
      <c r="O334" s="68" t="s">
        <v>70</v>
      </c>
      <c r="P334" s="68"/>
      <c r="Q334" s="68"/>
      <c r="R334" s="68"/>
      <c r="S334" s="68" t="s">
        <v>434</v>
      </c>
      <c r="T334" s="68" t="s">
        <v>434</v>
      </c>
      <c r="U334" s="68"/>
    </row>
    <row r="335" spans="4:21">
      <c r="D335" s="73" t="s">
        <v>1017</v>
      </c>
      <c r="E335" s="69" t="s">
        <v>648</v>
      </c>
      <c r="F335" s="69" t="s">
        <v>430</v>
      </c>
      <c r="G335" s="69" t="s">
        <v>431</v>
      </c>
      <c r="H335" s="69" t="s">
        <v>389</v>
      </c>
      <c r="I335" s="69" t="s">
        <v>1018</v>
      </c>
      <c r="J335" s="69">
        <v>80</v>
      </c>
      <c r="K335" s="69">
        <v>0</v>
      </c>
      <c r="L335" s="69">
        <v>0</v>
      </c>
      <c r="M335" s="69"/>
      <c r="N335" s="69" t="s">
        <v>381</v>
      </c>
      <c r="O335" s="69" t="s">
        <v>70</v>
      </c>
      <c r="P335" s="69"/>
      <c r="Q335" s="69"/>
      <c r="R335" s="69"/>
      <c r="S335" s="69" t="s">
        <v>434</v>
      </c>
      <c r="T335" s="69" t="s">
        <v>434</v>
      </c>
      <c r="U335" s="69"/>
    </row>
    <row r="336" spans="4:21">
      <c r="D336" s="74" t="s">
        <v>1019</v>
      </c>
      <c r="E336" s="68" t="s">
        <v>648</v>
      </c>
      <c r="F336" s="68" t="s">
        <v>430</v>
      </c>
      <c r="G336" s="68" t="s">
        <v>431</v>
      </c>
      <c r="H336" s="68" t="s">
        <v>389</v>
      </c>
      <c r="I336" s="68" t="s">
        <v>1020</v>
      </c>
      <c r="J336" s="68">
        <v>85</v>
      </c>
      <c r="K336" s="68">
        <v>0</v>
      </c>
      <c r="L336" s="68">
        <v>0</v>
      </c>
      <c r="M336" s="68"/>
      <c r="N336" s="68" t="s">
        <v>381</v>
      </c>
      <c r="O336" s="68" t="s">
        <v>70</v>
      </c>
      <c r="P336" s="68"/>
      <c r="Q336" s="68"/>
      <c r="R336" s="68"/>
      <c r="S336" s="68" t="s">
        <v>434</v>
      </c>
      <c r="T336" s="68" t="s">
        <v>434</v>
      </c>
      <c r="U336" s="68"/>
    </row>
    <row r="337" spans="4:21">
      <c r="D337" s="73" t="s">
        <v>1021</v>
      </c>
      <c r="E337" s="69" t="s">
        <v>648</v>
      </c>
      <c r="F337" s="69" t="s">
        <v>430</v>
      </c>
      <c r="G337" s="69" t="s">
        <v>431</v>
      </c>
      <c r="H337" s="69" t="s">
        <v>389</v>
      </c>
      <c r="I337" s="69" t="s">
        <v>1022</v>
      </c>
      <c r="J337" s="69">
        <v>90</v>
      </c>
      <c r="K337" s="69">
        <v>0</v>
      </c>
      <c r="L337" s="69">
        <v>0</v>
      </c>
      <c r="M337" s="69"/>
      <c r="N337" s="69" t="s">
        <v>381</v>
      </c>
      <c r="O337" s="69" t="s">
        <v>70</v>
      </c>
      <c r="P337" s="69"/>
      <c r="Q337" s="69"/>
      <c r="R337" s="69"/>
      <c r="S337" s="69" t="s">
        <v>434</v>
      </c>
      <c r="T337" s="69" t="s">
        <v>434</v>
      </c>
      <c r="U337" s="69"/>
    </row>
    <row r="338" spans="4:21">
      <c r="D338" s="74" t="s">
        <v>1023</v>
      </c>
      <c r="E338" s="68" t="s">
        <v>648</v>
      </c>
      <c r="F338" s="68" t="s">
        <v>430</v>
      </c>
      <c r="G338" s="68" t="s">
        <v>431</v>
      </c>
      <c r="H338" s="68" t="s">
        <v>389</v>
      </c>
      <c r="I338" s="68" t="s">
        <v>1024</v>
      </c>
      <c r="J338" s="68">
        <v>0</v>
      </c>
      <c r="K338" s="68">
        <v>0</v>
      </c>
      <c r="L338" s="68">
        <v>0</v>
      </c>
      <c r="M338" s="68"/>
      <c r="N338" s="68" t="s">
        <v>381</v>
      </c>
      <c r="O338" s="68" t="s">
        <v>70</v>
      </c>
      <c r="P338" s="68"/>
      <c r="Q338" s="68"/>
      <c r="R338" s="68"/>
      <c r="S338" s="68" t="s">
        <v>434</v>
      </c>
      <c r="T338" s="68" t="s">
        <v>434</v>
      </c>
      <c r="U338" s="68"/>
    </row>
    <row r="339" spans="4:21">
      <c r="D339" s="73" t="s">
        <v>1025</v>
      </c>
      <c r="E339" s="69" t="s">
        <v>648</v>
      </c>
      <c r="F339" s="69" t="s">
        <v>430</v>
      </c>
      <c r="G339" s="69" t="s">
        <v>431</v>
      </c>
      <c r="H339" s="69" t="s">
        <v>389</v>
      </c>
      <c r="I339" s="69" t="s">
        <v>1026</v>
      </c>
      <c r="J339" s="69">
        <v>0</v>
      </c>
      <c r="K339" s="69">
        <v>0</v>
      </c>
      <c r="L339" s="69">
        <v>0</v>
      </c>
      <c r="M339" s="69"/>
      <c r="N339" s="69" t="s">
        <v>381</v>
      </c>
      <c r="O339" s="69" t="s">
        <v>70</v>
      </c>
      <c r="P339" s="69"/>
      <c r="Q339" s="69"/>
      <c r="R339" s="69"/>
      <c r="S339" s="69" t="s">
        <v>434</v>
      </c>
      <c r="T339" s="69" t="s">
        <v>434</v>
      </c>
      <c r="U339" s="69"/>
    </row>
    <row r="340" spans="4:21">
      <c r="D340" s="74" t="s">
        <v>1027</v>
      </c>
      <c r="E340" s="68" t="s">
        <v>648</v>
      </c>
      <c r="F340" s="68" t="s">
        <v>430</v>
      </c>
      <c r="G340" s="68" t="s">
        <v>431</v>
      </c>
      <c r="H340" s="68" t="s">
        <v>389</v>
      </c>
      <c r="I340" s="68" t="s">
        <v>1028</v>
      </c>
      <c r="J340" s="68">
        <v>0</v>
      </c>
      <c r="K340" s="68">
        <v>0</v>
      </c>
      <c r="L340" s="68">
        <v>0</v>
      </c>
      <c r="M340" s="68"/>
      <c r="N340" s="68" t="s">
        <v>381</v>
      </c>
      <c r="O340" s="68" t="s">
        <v>70</v>
      </c>
      <c r="P340" s="68"/>
      <c r="Q340" s="68"/>
      <c r="R340" s="68"/>
      <c r="S340" s="68" t="s">
        <v>434</v>
      </c>
      <c r="T340" s="68" t="s">
        <v>434</v>
      </c>
      <c r="U340" s="68"/>
    </row>
    <row r="341" spans="4:21">
      <c r="D341" s="73" t="s">
        <v>1029</v>
      </c>
      <c r="E341" s="69" t="s">
        <v>648</v>
      </c>
      <c r="F341" s="69" t="s">
        <v>430</v>
      </c>
      <c r="G341" s="69" t="s">
        <v>431</v>
      </c>
      <c r="H341" s="69" t="s">
        <v>389</v>
      </c>
      <c r="I341" s="69" t="s">
        <v>1030</v>
      </c>
      <c r="J341" s="69">
        <v>0</v>
      </c>
      <c r="K341" s="69">
        <v>0</v>
      </c>
      <c r="L341" s="69">
        <v>0</v>
      </c>
      <c r="M341" s="69"/>
      <c r="N341" s="69" t="s">
        <v>381</v>
      </c>
      <c r="O341" s="69" t="s">
        <v>70</v>
      </c>
      <c r="P341" s="69"/>
      <c r="Q341" s="69"/>
      <c r="R341" s="69"/>
      <c r="S341" s="69" t="s">
        <v>434</v>
      </c>
      <c r="T341" s="69" t="s">
        <v>434</v>
      </c>
      <c r="U341" s="69"/>
    </row>
    <row r="342" spans="4:21">
      <c r="D342" s="74" t="s">
        <v>1031</v>
      </c>
      <c r="E342" s="68" t="s">
        <v>648</v>
      </c>
      <c r="F342" s="68" t="s">
        <v>430</v>
      </c>
      <c r="G342" s="68" t="s">
        <v>431</v>
      </c>
      <c r="H342" s="68" t="s">
        <v>389</v>
      </c>
      <c r="I342" s="68" t="s">
        <v>1032</v>
      </c>
      <c r="J342" s="68">
        <v>0</v>
      </c>
      <c r="K342" s="68">
        <v>0</v>
      </c>
      <c r="L342" s="68">
        <v>0</v>
      </c>
      <c r="M342" s="68"/>
      <c r="N342" s="68" t="s">
        <v>381</v>
      </c>
      <c r="O342" s="68" t="s">
        <v>70</v>
      </c>
      <c r="P342" s="68"/>
      <c r="Q342" s="68"/>
      <c r="R342" s="68"/>
      <c r="S342" s="68" t="s">
        <v>434</v>
      </c>
      <c r="T342" s="68" t="s">
        <v>434</v>
      </c>
      <c r="U342" s="68"/>
    </row>
    <row r="343" spans="4:21">
      <c r="D343" s="73" t="s">
        <v>1033</v>
      </c>
      <c r="E343" s="69" t="s">
        <v>648</v>
      </c>
      <c r="F343" s="69" t="s">
        <v>430</v>
      </c>
      <c r="G343" s="69" t="s">
        <v>431</v>
      </c>
      <c r="H343" s="69" t="s">
        <v>389</v>
      </c>
      <c r="I343" s="69" t="s">
        <v>1034</v>
      </c>
      <c r="J343" s="69">
        <v>0</v>
      </c>
      <c r="K343" s="69">
        <v>0</v>
      </c>
      <c r="L343" s="69">
        <v>0</v>
      </c>
      <c r="M343" s="69"/>
      <c r="N343" s="69" t="s">
        <v>381</v>
      </c>
      <c r="O343" s="69" t="s">
        <v>70</v>
      </c>
      <c r="P343" s="69"/>
      <c r="Q343" s="69"/>
      <c r="R343" s="69"/>
      <c r="S343" s="69" t="s">
        <v>434</v>
      </c>
      <c r="T343" s="69" t="s">
        <v>434</v>
      </c>
      <c r="U343" s="69"/>
    </row>
    <row r="344" spans="4:21">
      <c r="D344" s="74" t="s">
        <v>1035</v>
      </c>
      <c r="E344" s="68" t="s">
        <v>648</v>
      </c>
      <c r="F344" s="68" t="s">
        <v>430</v>
      </c>
      <c r="G344" s="68" t="s">
        <v>431</v>
      </c>
      <c r="H344" s="68" t="s">
        <v>389</v>
      </c>
      <c r="I344" s="68" t="s">
        <v>1036</v>
      </c>
      <c r="J344" s="68">
        <v>0</v>
      </c>
      <c r="K344" s="68">
        <v>0</v>
      </c>
      <c r="L344" s="68">
        <v>0</v>
      </c>
      <c r="M344" s="68"/>
      <c r="N344" s="68" t="s">
        <v>381</v>
      </c>
      <c r="O344" s="68" t="s">
        <v>70</v>
      </c>
      <c r="P344" s="68"/>
      <c r="Q344" s="68"/>
      <c r="R344" s="68"/>
      <c r="S344" s="68" t="s">
        <v>434</v>
      </c>
      <c r="T344" s="68" t="s">
        <v>434</v>
      </c>
      <c r="U344" s="68"/>
    </row>
    <row r="345" spans="4:21">
      <c r="D345" s="73" t="s">
        <v>1037</v>
      </c>
      <c r="E345" s="69" t="s">
        <v>648</v>
      </c>
      <c r="F345" s="69" t="s">
        <v>430</v>
      </c>
      <c r="G345" s="69" t="s">
        <v>431</v>
      </c>
      <c r="H345" s="69" t="s">
        <v>389</v>
      </c>
      <c r="I345" s="69" t="s">
        <v>1038</v>
      </c>
      <c r="J345" s="69">
        <v>0</v>
      </c>
      <c r="K345" s="69">
        <v>0</v>
      </c>
      <c r="L345" s="69">
        <v>0</v>
      </c>
      <c r="M345" s="69"/>
      <c r="N345" s="69" t="s">
        <v>381</v>
      </c>
      <c r="O345" s="69" t="s">
        <v>70</v>
      </c>
      <c r="P345" s="69"/>
      <c r="Q345" s="69"/>
      <c r="R345" s="69"/>
      <c r="S345" s="69" t="s">
        <v>434</v>
      </c>
      <c r="T345" s="69" t="s">
        <v>434</v>
      </c>
      <c r="U345" s="69"/>
    </row>
    <row r="346" spans="4:21">
      <c r="D346" s="74" t="s">
        <v>1039</v>
      </c>
      <c r="E346" s="68" t="s">
        <v>648</v>
      </c>
      <c r="F346" s="68" t="s">
        <v>430</v>
      </c>
      <c r="G346" s="68" t="s">
        <v>431</v>
      </c>
      <c r="H346" s="68" t="s">
        <v>389</v>
      </c>
      <c r="I346" s="68" t="s">
        <v>1040</v>
      </c>
      <c r="J346" s="68">
        <v>0</v>
      </c>
      <c r="K346" s="68">
        <v>0</v>
      </c>
      <c r="L346" s="68">
        <v>0</v>
      </c>
      <c r="M346" s="68"/>
      <c r="N346" s="68" t="s">
        <v>381</v>
      </c>
      <c r="O346" s="68" t="s">
        <v>70</v>
      </c>
      <c r="P346" s="68"/>
      <c r="Q346" s="68"/>
      <c r="R346" s="68"/>
      <c r="S346" s="68" t="s">
        <v>434</v>
      </c>
      <c r="T346" s="68" t="s">
        <v>434</v>
      </c>
      <c r="U346" s="68"/>
    </row>
    <row r="347" spans="4:21">
      <c r="D347" s="73" t="s">
        <v>1041</v>
      </c>
      <c r="E347" s="69" t="s">
        <v>648</v>
      </c>
      <c r="F347" s="69" t="s">
        <v>430</v>
      </c>
      <c r="G347" s="69" t="s">
        <v>431</v>
      </c>
      <c r="H347" s="69" t="s">
        <v>389</v>
      </c>
      <c r="I347" s="69" t="s">
        <v>1042</v>
      </c>
      <c r="J347" s="69">
        <v>0</v>
      </c>
      <c r="K347" s="69">
        <v>0</v>
      </c>
      <c r="L347" s="69">
        <v>0</v>
      </c>
      <c r="M347" s="69"/>
      <c r="N347" s="69" t="s">
        <v>381</v>
      </c>
      <c r="O347" s="69" t="s">
        <v>70</v>
      </c>
      <c r="P347" s="69"/>
      <c r="Q347" s="69"/>
      <c r="R347" s="69"/>
      <c r="S347" s="69" t="s">
        <v>434</v>
      </c>
      <c r="T347" s="69" t="s">
        <v>434</v>
      </c>
      <c r="U347" s="69"/>
    </row>
    <row r="348" spans="4:21">
      <c r="D348" s="74" t="s">
        <v>1043</v>
      </c>
      <c r="E348" s="68" t="s">
        <v>648</v>
      </c>
      <c r="F348" s="68" t="s">
        <v>430</v>
      </c>
      <c r="G348" s="68" t="s">
        <v>431</v>
      </c>
      <c r="H348" s="68" t="s">
        <v>389</v>
      </c>
      <c r="I348" s="68" t="s">
        <v>1044</v>
      </c>
      <c r="J348" s="68">
        <v>0</v>
      </c>
      <c r="K348" s="68">
        <v>0</v>
      </c>
      <c r="L348" s="68">
        <v>0</v>
      </c>
      <c r="M348" s="68"/>
      <c r="N348" s="68" t="s">
        <v>381</v>
      </c>
      <c r="O348" s="68" t="s">
        <v>70</v>
      </c>
      <c r="P348" s="68"/>
      <c r="Q348" s="68"/>
      <c r="R348" s="68"/>
      <c r="S348" s="68" t="s">
        <v>434</v>
      </c>
      <c r="T348" s="68" t="s">
        <v>434</v>
      </c>
      <c r="U348" s="68"/>
    </row>
    <row r="349" spans="4:21">
      <c r="D349" s="73" t="s">
        <v>1045</v>
      </c>
      <c r="E349" s="69" t="s">
        <v>648</v>
      </c>
      <c r="F349" s="69" t="s">
        <v>430</v>
      </c>
      <c r="G349" s="69" t="s">
        <v>431</v>
      </c>
      <c r="H349" s="69" t="s">
        <v>389</v>
      </c>
      <c r="I349" s="69" t="s">
        <v>1046</v>
      </c>
      <c r="J349" s="69">
        <v>0</v>
      </c>
      <c r="K349" s="69">
        <v>0</v>
      </c>
      <c r="L349" s="69">
        <v>0</v>
      </c>
      <c r="M349" s="69"/>
      <c r="N349" s="69" t="s">
        <v>381</v>
      </c>
      <c r="O349" s="69" t="s">
        <v>70</v>
      </c>
      <c r="P349" s="69"/>
      <c r="Q349" s="69"/>
      <c r="R349" s="69"/>
      <c r="S349" s="69" t="s">
        <v>434</v>
      </c>
      <c r="T349" s="69" t="s">
        <v>434</v>
      </c>
      <c r="U349" s="69"/>
    </row>
    <row r="350" spans="4:21">
      <c r="D350" s="74" t="s">
        <v>1047</v>
      </c>
      <c r="E350" s="68" t="s">
        <v>648</v>
      </c>
      <c r="F350" s="68" t="s">
        <v>430</v>
      </c>
      <c r="G350" s="68" t="s">
        <v>431</v>
      </c>
      <c r="H350" s="68" t="s">
        <v>389</v>
      </c>
      <c r="I350" s="68" t="s">
        <v>1048</v>
      </c>
      <c r="J350" s="68">
        <v>0</v>
      </c>
      <c r="K350" s="68">
        <v>0</v>
      </c>
      <c r="L350" s="68">
        <v>0</v>
      </c>
      <c r="M350" s="68"/>
      <c r="N350" s="68" t="s">
        <v>381</v>
      </c>
      <c r="O350" s="68" t="s">
        <v>70</v>
      </c>
      <c r="P350" s="68"/>
      <c r="Q350" s="68"/>
      <c r="R350" s="68"/>
      <c r="S350" s="68" t="s">
        <v>434</v>
      </c>
      <c r="T350" s="68" t="s">
        <v>434</v>
      </c>
      <c r="U350" s="68"/>
    </row>
    <row r="351" spans="4:21">
      <c r="D351" s="73" t="s">
        <v>1049</v>
      </c>
      <c r="E351" s="69" t="s">
        <v>648</v>
      </c>
      <c r="F351" s="69" t="s">
        <v>430</v>
      </c>
      <c r="G351" s="69" t="s">
        <v>431</v>
      </c>
      <c r="H351" s="69" t="s">
        <v>389</v>
      </c>
      <c r="I351" s="69" t="s">
        <v>1050</v>
      </c>
      <c r="J351" s="69">
        <v>0</v>
      </c>
      <c r="K351" s="69">
        <v>0</v>
      </c>
      <c r="L351" s="69">
        <v>0</v>
      </c>
      <c r="M351" s="69"/>
      <c r="N351" s="69" t="s">
        <v>381</v>
      </c>
      <c r="O351" s="69" t="s">
        <v>70</v>
      </c>
      <c r="P351" s="69"/>
      <c r="Q351" s="69"/>
      <c r="R351" s="69"/>
      <c r="S351" s="69" t="s">
        <v>434</v>
      </c>
      <c r="T351" s="69" t="s">
        <v>434</v>
      </c>
      <c r="U351" s="69"/>
    </row>
    <row r="352" spans="4:21">
      <c r="D352" s="74" t="s">
        <v>1051</v>
      </c>
      <c r="E352" s="68" t="s">
        <v>648</v>
      </c>
      <c r="F352" s="68" t="s">
        <v>430</v>
      </c>
      <c r="G352" s="68" t="s">
        <v>431</v>
      </c>
      <c r="H352" s="68" t="s">
        <v>389</v>
      </c>
      <c r="I352" s="68" t="s">
        <v>1052</v>
      </c>
      <c r="J352" s="68">
        <v>0</v>
      </c>
      <c r="K352" s="68">
        <v>0</v>
      </c>
      <c r="L352" s="68">
        <v>0</v>
      </c>
      <c r="M352" s="68"/>
      <c r="N352" s="68" t="s">
        <v>381</v>
      </c>
      <c r="O352" s="68" t="s">
        <v>70</v>
      </c>
      <c r="P352" s="68"/>
      <c r="Q352" s="68"/>
      <c r="R352" s="68"/>
      <c r="S352" s="68" t="s">
        <v>434</v>
      </c>
      <c r="T352" s="68" t="s">
        <v>434</v>
      </c>
      <c r="U352" s="68"/>
    </row>
    <row r="353" spans="4:21">
      <c r="D353" s="73" t="s">
        <v>1053</v>
      </c>
      <c r="E353" s="69" t="s">
        <v>648</v>
      </c>
      <c r="F353" s="69" t="s">
        <v>430</v>
      </c>
      <c r="G353" s="69" t="s">
        <v>431</v>
      </c>
      <c r="H353" s="69" t="s">
        <v>389</v>
      </c>
      <c r="I353" s="69" t="s">
        <v>1054</v>
      </c>
      <c r="J353" s="69">
        <v>0</v>
      </c>
      <c r="K353" s="69">
        <v>0</v>
      </c>
      <c r="L353" s="69">
        <v>0</v>
      </c>
      <c r="M353" s="69"/>
      <c r="N353" s="69" t="s">
        <v>381</v>
      </c>
      <c r="O353" s="69" t="s">
        <v>70</v>
      </c>
      <c r="P353" s="69"/>
      <c r="Q353" s="69"/>
      <c r="R353" s="69"/>
      <c r="S353" s="69" t="s">
        <v>434</v>
      </c>
      <c r="T353" s="69" t="s">
        <v>434</v>
      </c>
      <c r="U353" s="69"/>
    </row>
    <row r="354" spans="4:21">
      <c r="D354" s="74" t="s">
        <v>1055</v>
      </c>
      <c r="E354" s="68" t="s">
        <v>648</v>
      </c>
      <c r="F354" s="68" t="s">
        <v>430</v>
      </c>
      <c r="G354" s="68" t="s">
        <v>431</v>
      </c>
      <c r="H354" s="68" t="s">
        <v>389</v>
      </c>
      <c r="I354" s="68" t="s">
        <v>1056</v>
      </c>
      <c r="J354" s="68">
        <v>0</v>
      </c>
      <c r="K354" s="68">
        <v>0</v>
      </c>
      <c r="L354" s="68">
        <v>0</v>
      </c>
      <c r="M354" s="68"/>
      <c r="N354" s="68" t="s">
        <v>381</v>
      </c>
      <c r="O354" s="68" t="s">
        <v>70</v>
      </c>
      <c r="P354" s="68"/>
      <c r="Q354" s="68"/>
      <c r="R354" s="68"/>
      <c r="S354" s="68" t="s">
        <v>434</v>
      </c>
      <c r="T354" s="68" t="s">
        <v>434</v>
      </c>
      <c r="U354" s="68"/>
    </row>
    <row r="355" spans="4:21">
      <c r="D355" s="73" t="s">
        <v>439</v>
      </c>
      <c r="E355" s="69" t="s">
        <v>429</v>
      </c>
      <c r="F355" s="69" t="s">
        <v>430</v>
      </c>
      <c r="G355" s="69" t="s">
        <v>431</v>
      </c>
      <c r="H355" s="69" t="s">
        <v>389</v>
      </c>
      <c r="I355" s="69" t="s">
        <v>440</v>
      </c>
      <c r="J355" s="69">
        <v>290</v>
      </c>
      <c r="K355" s="69">
        <v>0</v>
      </c>
      <c r="L355" s="69">
        <v>0</v>
      </c>
      <c r="M355" s="69"/>
      <c r="N355" s="69" t="s">
        <v>381</v>
      </c>
      <c r="O355" s="69" t="s">
        <v>70</v>
      </c>
      <c r="P355" s="69"/>
      <c r="Q355" s="69"/>
      <c r="R355" s="69"/>
      <c r="S355" s="69" t="s">
        <v>433</v>
      </c>
      <c r="T355" s="69" t="s">
        <v>434</v>
      </c>
      <c r="U355" s="69"/>
    </row>
    <row r="356" spans="4:21">
      <c r="D356" s="74" t="s">
        <v>445</v>
      </c>
      <c r="E356" s="68" t="s">
        <v>429</v>
      </c>
      <c r="F356" s="68" t="s">
        <v>430</v>
      </c>
      <c r="G356" s="68" t="s">
        <v>431</v>
      </c>
      <c r="H356" s="68" t="s">
        <v>389</v>
      </c>
      <c r="I356" s="68" t="s">
        <v>446</v>
      </c>
      <c r="J356" s="68">
        <v>0</v>
      </c>
      <c r="K356" s="68">
        <v>0</v>
      </c>
      <c r="L356" s="68">
        <v>0</v>
      </c>
      <c r="M356" s="68"/>
      <c r="N356" s="68" t="s">
        <v>381</v>
      </c>
      <c r="O356" s="68" t="s">
        <v>70</v>
      </c>
      <c r="P356" s="68"/>
      <c r="Q356" s="68"/>
      <c r="R356" s="68"/>
      <c r="S356" s="68" t="s">
        <v>433</v>
      </c>
      <c r="T356" s="68" t="s">
        <v>434</v>
      </c>
      <c r="U356" s="68"/>
    </row>
    <row r="357" spans="4:21">
      <c r="D357" s="73" t="s">
        <v>443</v>
      </c>
      <c r="E357" s="69" t="s">
        <v>429</v>
      </c>
      <c r="F357" s="69" t="s">
        <v>430</v>
      </c>
      <c r="G357" s="69" t="s">
        <v>431</v>
      </c>
      <c r="H357" s="69" t="s">
        <v>389</v>
      </c>
      <c r="I357" s="69" t="s">
        <v>444</v>
      </c>
      <c r="J357" s="69">
        <v>0</v>
      </c>
      <c r="K357" s="69">
        <v>0</v>
      </c>
      <c r="L357" s="69">
        <v>0</v>
      </c>
      <c r="M357" s="69"/>
      <c r="N357" s="69" t="s">
        <v>381</v>
      </c>
      <c r="O357" s="69" t="s">
        <v>70</v>
      </c>
      <c r="P357" s="69"/>
      <c r="Q357" s="69"/>
      <c r="R357" s="69"/>
      <c r="S357" s="69" t="s">
        <v>433</v>
      </c>
      <c r="T357" s="69" t="s">
        <v>434</v>
      </c>
      <c r="U357" s="69"/>
    </row>
    <row r="358" spans="4:21">
      <c r="D358" s="74" t="s">
        <v>437</v>
      </c>
      <c r="E358" s="68" t="s">
        <v>429</v>
      </c>
      <c r="F358" s="68" t="s">
        <v>430</v>
      </c>
      <c r="G358" s="68" t="s">
        <v>431</v>
      </c>
      <c r="H358" s="68" t="s">
        <v>389</v>
      </c>
      <c r="I358" s="68" t="s">
        <v>438</v>
      </c>
      <c r="J358" s="68">
        <v>0</v>
      </c>
      <c r="K358" s="68">
        <v>0</v>
      </c>
      <c r="L358" s="68">
        <v>0</v>
      </c>
      <c r="M358" s="68"/>
      <c r="N358" s="68" t="s">
        <v>381</v>
      </c>
      <c r="O358" s="68" t="s">
        <v>70</v>
      </c>
      <c r="P358" s="68"/>
      <c r="Q358" s="68"/>
      <c r="R358" s="68"/>
      <c r="S358" s="68" t="s">
        <v>433</v>
      </c>
      <c r="T358" s="68" t="s">
        <v>434</v>
      </c>
      <c r="U358" s="68"/>
    </row>
    <row r="359" spans="4:21">
      <c r="D359" s="73" t="s">
        <v>435</v>
      </c>
      <c r="E359" s="69" t="s">
        <v>429</v>
      </c>
      <c r="F359" s="69" t="s">
        <v>430</v>
      </c>
      <c r="G359" s="69" t="s">
        <v>431</v>
      </c>
      <c r="H359" s="69" t="s">
        <v>389</v>
      </c>
      <c r="I359" s="69" t="s">
        <v>436</v>
      </c>
      <c r="J359" s="69">
        <v>230</v>
      </c>
      <c r="K359" s="69">
        <v>0</v>
      </c>
      <c r="L359" s="69">
        <v>0</v>
      </c>
      <c r="M359" s="69"/>
      <c r="N359" s="69" t="s">
        <v>381</v>
      </c>
      <c r="O359" s="69" t="s">
        <v>70</v>
      </c>
      <c r="P359" s="69"/>
      <c r="Q359" s="69"/>
      <c r="R359" s="69"/>
      <c r="S359" s="69" t="s">
        <v>433</v>
      </c>
      <c r="T359" s="69" t="s">
        <v>434</v>
      </c>
      <c r="U359" s="69"/>
    </row>
    <row r="360" spans="4:21">
      <c r="D360" s="74" t="s">
        <v>428</v>
      </c>
      <c r="E360" s="68" t="s">
        <v>429</v>
      </c>
      <c r="F360" s="68" t="s">
        <v>430</v>
      </c>
      <c r="G360" s="68" t="s">
        <v>431</v>
      </c>
      <c r="H360" s="68" t="s">
        <v>389</v>
      </c>
      <c r="I360" s="68" t="s">
        <v>432</v>
      </c>
      <c r="J360" s="68">
        <v>225</v>
      </c>
      <c r="K360" s="68">
        <v>0</v>
      </c>
      <c r="L360" s="68">
        <v>0</v>
      </c>
      <c r="M360" s="68"/>
      <c r="N360" s="68" t="s">
        <v>381</v>
      </c>
      <c r="O360" s="68" t="s">
        <v>70</v>
      </c>
      <c r="P360" s="68"/>
      <c r="Q360" s="68"/>
      <c r="R360" s="68"/>
      <c r="S360" s="68" t="s">
        <v>433</v>
      </c>
      <c r="T360" s="68" t="s">
        <v>434</v>
      </c>
      <c r="U360" s="68"/>
    </row>
    <row r="361" spans="4:21">
      <c r="D361" s="73" t="s">
        <v>441</v>
      </c>
      <c r="E361" s="69" t="s">
        <v>429</v>
      </c>
      <c r="F361" s="69" t="s">
        <v>430</v>
      </c>
      <c r="G361" s="69" t="s">
        <v>431</v>
      </c>
      <c r="H361" s="69" t="s">
        <v>389</v>
      </c>
      <c r="I361" s="69" t="s">
        <v>442</v>
      </c>
      <c r="J361" s="69">
        <v>215</v>
      </c>
      <c r="K361" s="69">
        <v>0</v>
      </c>
      <c r="L361" s="69">
        <v>0</v>
      </c>
      <c r="M361" s="69"/>
      <c r="N361" s="69" t="s">
        <v>381</v>
      </c>
      <c r="O361" s="69" t="s">
        <v>70</v>
      </c>
      <c r="P361" s="69"/>
      <c r="Q361" s="69"/>
      <c r="R361" s="69"/>
      <c r="S361" s="69" t="s">
        <v>433</v>
      </c>
      <c r="T361" s="69" t="s">
        <v>434</v>
      </c>
      <c r="U361" s="69"/>
    </row>
    <row r="362" spans="4:21">
      <c r="D362" s="74" t="s">
        <v>460</v>
      </c>
      <c r="E362" s="68" t="s">
        <v>429</v>
      </c>
      <c r="F362" s="68" t="s">
        <v>430</v>
      </c>
      <c r="G362" s="68" t="s">
        <v>431</v>
      </c>
      <c r="H362" s="68" t="s">
        <v>389</v>
      </c>
      <c r="I362" s="68" t="s">
        <v>461</v>
      </c>
      <c r="J362" s="68">
        <v>0</v>
      </c>
      <c r="K362" s="68">
        <v>0</v>
      </c>
      <c r="L362" s="68">
        <v>0</v>
      </c>
      <c r="M362" s="68"/>
      <c r="N362" s="68" t="s">
        <v>381</v>
      </c>
      <c r="O362" s="68" t="s">
        <v>70</v>
      </c>
      <c r="P362" s="68"/>
      <c r="Q362" s="68"/>
      <c r="R362" s="68"/>
      <c r="S362" s="68" t="s">
        <v>455</v>
      </c>
      <c r="T362" s="68" t="s">
        <v>434</v>
      </c>
      <c r="U362" s="68"/>
    </row>
    <row r="363" spans="4:21">
      <c r="D363" s="73" t="s">
        <v>476</v>
      </c>
      <c r="E363" s="69" t="s">
        <v>429</v>
      </c>
      <c r="F363" s="69" t="s">
        <v>430</v>
      </c>
      <c r="G363" s="69" t="s">
        <v>431</v>
      </c>
      <c r="H363" s="69" t="s">
        <v>389</v>
      </c>
      <c r="I363" s="69" t="s">
        <v>477</v>
      </c>
      <c r="J363" s="69">
        <v>0</v>
      </c>
      <c r="K363" s="69">
        <v>0</v>
      </c>
      <c r="L363" s="69">
        <v>0</v>
      </c>
      <c r="M363" s="69"/>
      <c r="N363" s="69" t="s">
        <v>381</v>
      </c>
      <c r="O363" s="69" t="s">
        <v>70</v>
      </c>
      <c r="P363" s="69"/>
      <c r="Q363" s="69"/>
      <c r="R363" s="69"/>
      <c r="S363" s="69" t="s">
        <v>455</v>
      </c>
      <c r="T363" s="69" t="s">
        <v>434</v>
      </c>
      <c r="U363" s="69"/>
    </row>
    <row r="364" spans="4:21">
      <c r="D364" s="74" t="s">
        <v>474</v>
      </c>
      <c r="E364" s="68" t="s">
        <v>429</v>
      </c>
      <c r="F364" s="68" t="s">
        <v>430</v>
      </c>
      <c r="G364" s="68" t="s">
        <v>431</v>
      </c>
      <c r="H364" s="68" t="s">
        <v>389</v>
      </c>
      <c r="I364" s="68" t="s">
        <v>475</v>
      </c>
      <c r="J364" s="68">
        <v>0</v>
      </c>
      <c r="K364" s="68">
        <v>0</v>
      </c>
      <c r="L364" s="68">
        <v>0</v>
      </c>
      <c r="M364" s="68"/>
      <c r="N364" s="68" t="s">
        <v>381</v>
      </c>
      <c r="O364" s="68" t="s">
        <v>70</v>
      </c>
      <c r="P364" s="68"/>
      <c r="Q364" s="68"/>
      <c r="R364" s="68"/>
      <c r="S364" s="68" t="s">
        <v>455</v>
      </c>
      <c r="T364" s="68" t="s">
        <v>434</v>
      </c>
      <c r="U364" s="68"/>
    </row>
    <row r="365" spans="4:21">
      <c r="D365" s="73" t="s">
        <v>472</v>
      </c>
      <c r="E365" s="69" t="s">
        <v>429</v>
      </c>
      <c r="F365" s="69" t="s">
        <v>430</v>
      </c>
      <c r="G365" s="69" t="s">
        <v>431</v>
      </c>
      <c r="H365" s="69" t="s">
        <v>389</v>
      </c>
      <c r="I365" s="69" t="s">
        <v>473</v>
      </c>
      <c r="J365" s="69">
        <v>200</v>
      </c>
      <c r="K365" s="69">
        <v>0</v>
      </c>
      <c r="L365" s="69">
        <v>0</v>
      </c>
      <c r="M365" s="69"/>
      <c r="N365" s="69" t="s">
        <v>381</v>
      </c>
      <c r="O365" s="69" t="s">
        <v>70</v>
      </c>
      <c r="P365" s="69"/>
      <c r="Q365" s="69"/>
      <c r="R365" s="69"/>
      <c r="S365" s="69" t="s">
        <v>455</v>
      </c>
      <c r="T365" s="69" t="s">
        <v>434</v>
      </c>
      <c r="U365" s="69"/>
    </row>
    <row r="366" spans="4:21">
      <c r="D366" s="74" t="s">
        <v>470</v>
      </c>
      <c r="E366" s="68" t="s">
        <v>429</v>
      </c>
      <c r="F366" s="68" t="s">
        <v>430</v>
      </c>
      <c r="G366" s="68" t="s">
        <v>431</v>
      </c>
      <c r="H366" s="68" t="s">
        <v>389</v>
      </c>
      <c r="I366" s="68" t="s">
        <v>471</v>
      </c>
      <c r="J366" s="68">
        <v>0</v>
      </c>
      <c r="K366" s="68">
        <v>0</v>
      </c>
      <c r="L366" s="68">
        <v>0</v>
      </c>
      <c r="M366" s="68"/>
      <c r="N366" s="68" t="s">
        <v>381</v>
      </c>
      <c r="O366" s="68" t="s">
        <v>70</v>
      </c>
      <c r="P366" s="68"/>
      <c r="Q366" s="68"/>
      <c r="R366" s="68"/>
      <c r="S366" s="68" t="s">
        <v>455</v>
      </c>
      <c r="T366" s="68" t="s">
        <v>434</v>
      </c>
      <c r="U366" s="68"/>
    </row>
    <row r="367" spans="4:21">
      <c r="D367" s="73" t="s">
        <v>468</v>
      </c>
      <c r="E367" s="69" t="s">
        <v>429</v>
      </c>
      <c r="F367" s="69" t="s">
        <v>430</v>
      </c>
      <c r="G367" s="69" t="s">
        <v>431</v>
      </c>
      <c r="H367" s="69" t="s">
        <v>389</v>
      </c>
      <c r="I367" s="69" t="s">
        <v>469</v>
      </c>
      <c r="J367" s="69">
        <v>205</v>
      </c>
      <c r="K367" s="69">
        <v>0</v>
      </c>
      <c r="L367" s="69">
        <v>0</v>
      </c>
      <c r="M367" s="69"/>
      <c r="N367" s="69" t="s">
        <v>381</v>
      </c>
      <c r="O367" s="69" t="s">
        <v>70</v>
      </c>
      <c r="P367" s="69"/>
      <c r="Q367" s="69"/>
      <c r="R367" s="69"/>
      <c r="S367" s="69" t="s">
        <v>455</v>
      </c>
      <c r="T367" s="69" t="s">
        <v>434</v>
      </c>
      <c r="U367" s="69"/>
    </row>
    <row r="368" spans="4:21">
      <c r="D368" s="74" t="s">
        <v>462</v>
      </c>
      <c r="E368" s="68" t="s">
        <v>429</v>
      </c>
      <c r="F368" s="68" t="s">
        <v>430</v>
      </c>
      <c r="G368" s="68" t="s">
        <v>431</v>
      </c>
      <c r="H368" s="68" t="s">
        <v>389</v>
      </c>
      <c r="I368" s="68" t="s">
        <v>463</v>
      </c>
      <c r="J368" s="68">
        <v>370</v>
      </c>
      <c r="K368" s="68">
        <v>0</v>
      </c>
      <c r="L368" s="68">
        <v>0</v>
      </c>
      <c r="M368" s="68"/>
      <c r="N368" s="68" t="s">
        <v>381</v>
      </c>
      <c r="O368" s="68" t="s">
        <v>70</v>
      </c>
      <c r="P368" s="68"/>
      <c r="Q368" s="68"/>
      <c r="R368" s="68"/>
      <c r="S368" s="68" t="s">
        <v>455</v>
      </c>
      <c r="T368" s="68" t="s">
        <v>434</v>
      </c>
      <c r="U368" s="68"/>
    </row>
    <row r="369" spans="4:21">
      <c r="D369" s="73" t="s">
        <v>464</v>
      </c>
      <c r="E369" s="69" t="s">
        <v>429</v>
      </c>
      <c r="F369" s="69" t="s">
        <v>430</v>
      </c>
      <c r="G369" s="69" t="s">
        <v>431</v>
      </c>
      <c r="H369" s="69" t="s">
        <v>389</v>
      </c>
      <c r="I369" s="69" t="s">
        <v>465</v>
      </c>
      <c r="J369" s="69">
        <v>215</v>
      </c>
      <c r="K369" s="69">
        <v>0</v>
      </c>
      <c r="L369" s="69">
        <v>0</v>
      </c>
      <c r="M369" s="69"/>
      <c r="N369" s="69" t="s">
        <v>381</v>
      </c>
      <c r="O369" s="69" t="s">
        <v>70</v>
      </c>
      <c r="P369" s="69"/>
      <c r="Q369" s="69"/>
      <c r="R369" s="69"/>
      <c r="S369" s="69" t="s">
        <v>455</v>
      </c>
      <c r="T369" s="69" t="s">
        <v>434</v>
      </c>
      <c r="U369" s="69"/>
    </row>
    <row r="370" spans="4:21">
      <c r="D370" s="74" t="s">
        <v>466</v>
      </c>
      <c r="E370" s="68" t="s">
        <v>429</v>
      </c>
      <c r="F370" s="68" t="s">
        <v>430</v>
      </c>
      <c r="G370" s="68" t="s">
        <v>431</v>
      </c>
      <c r="H370" s="68" t="s">
        <v>389</v>
      </c>
      <c r="I370" s="68" t="s">
        <v>467</v>
      </c>
      <c r="J370" s="68">
        <v>0</v>
      </c>
      <c r="K370" s="68">
        <v>0</v>
      </c>
      <c r="L370" s="68">
        <v>0</v>
      </c>
      <c r="M370" s="68"/>
      <c r="N370" s="68" t="s">
        <v>381</v>
      </c>
      <c r="O370" s="68" t="s">
        <v>70</v>
      </c>
      <c r="P370" s="68"/>
      <c r="Q370" s="68"/>
      <c r="R370" s="68"/>
      <c r="S370" s="68" t="s">
        <v>455</v>
      </c>
      <c r="T370" s="68" t="s">
        <v>434</v>
      </c>
      <c r="U370" s="68"/>
    </row>
    <row r="371" spans="4:21">
      <c r="D371" s="73" t="s">
        <v>478</v>
      </c>
      <c r="E371" s="69" t="s">
        <v>429</v>
      </c>
      <c r="F371" s="69" t="s">
        <v>430</v>
      </c>
      <c r="G371" s="69" t="s">
        <v>431</v>
      </c>
      <c r="H371" s="69" t="s">
        <v>389</v>
      </c>
      <c r="I371" s="69" t="s">
        <v>479</v>
      </c>
      <c r="J371" s="69">
        <v>0</v>
      </c>
      <c r="K371" s="69">
        <v>0</v>
      </c>
      <c r="L371" s="69">
        <v>0</v>
      </c>
      <c r="M371" s="69"/>
      <c r="N371" s="69" t="s">
        <v>381</v>
      </c>
      <c r="O371" s="69" t="s">
        <v>70</v>
      </c>
      <c r="P371" s="69"/>
      <c r="Q371" s="69"/>
      <c r="R371" s="69"/>
      <c r="S371" s="69" t="s">
        <v>455</v>
      </c>
      <c r="T371" s="69" t="s">
        <v>434</v>
      </c>
      <c r="U371" s="69"/>
    </row>
    <row r="372" spans="4:21">
      <c r="D372" s="74" t="s">
        <v>480</v>
      </c>
      <c r="E372" s="68" t="s">
        <v>429</v>
      </c>
      <c r="F372" s="68" t="s">
        <v>430</v>
      </c>
      <c r="G372" s="68" t="s">
        <v>431</v>
      </c>
      <c r="H372" s="68" t="s">
        <v>389</v>
      </c>
      <c r="I372" s="68" t="s">
        <v>481</v>
      </c>
      <c r="J372" s="68">
        <v>180</v>
      </c>
      <c r="K372" s="68">
        <v>0</v>
      </c>
      <c r="L372" s="68">
        <v>0</v>
      </c>
      <c r="M372" s="68"/>
      <c r="N372" s="68" t="s">
        <v>381</v>
      </c>
      <c r="O372" s="68" t="s">
        <v>70</v>
      </c>
      <c r="P372" s="68"/>
      <c r="Q372" s="68"/>
      <c r="R372" s="68"/>
      <c r="S372" s="68" t="s">
        <v>455</v>
      </c>
      <c r="T372" s="68" t="s">
        <v>434</v>
      </c>
      <c r="U372" s="68"/>
    </row>
    <row r="373" spans="4:21">
      <c r="D373" s="73" t="s">
        <v>458</v>
      </c>
      <c r="E373" s="69" t="s">
        <v>429</v>
      </c>
      <c r="F373" s="69" t="s">
        <v>430</v>
      </c>
      <c r="G373" s="69" t="s">
        <v>431</v>
      </c>
      <c r="H373" s="69" t="s">
        <v>389</v>
      </c>
      <c r="I373" s="69" t="s">
        <v>459</v>
      </c>
      <c r="J373" s="69">
        <v>0</v>
      </c>
      <c r="K373" s="69">
        <v>0</v>
      </c>
      <c r="L373" s="69">
        <v>0</v>
      </c>
      <c r="M373" s="69"/>
      <c r="N373" s="69" t="s">
        <v>381</v>
      </c>
      <c r="O373" s="69" t="s">
        <v>70</v>
      </c>
      <c r="P373" s="69"/>
      <c r="Q373" s="69"/>
      <c r="R373" s="69"/>
      <c r="S373" s="69" t="s">
        <v>455</v>
      </c>
      <c r="T373" s="69" t="s">
        <v>434</v>
      </c>
      <c r="U373" s="69"/>
    </row>
    <row r="374" spans="4:21">
      <c r="D374" s="74" t="s">
        <v>496</v>
      </c>
      <c r="E374" s="68" t="s">
        <v>429</v>
      </c>
      <c r="F374" s="68" t="s">
        <v>430</v>
      </c>
      <c r="G374" s="68" t="s">
        <v>431</v>
      </c>
      <c r="H374" s="68" t="s">
        <v>389</v>
      </c>
      <c r="I374" s="68" t="s">
        <v>497</v>
      </c>
      <c r="J374" s="68">
        <v>0</v>
      </c>
      <c r="K374" s="68">
        <v>0</v>
      </c>
      <c r="L374" s="68">
        <v>0</v>
      </c>
      <c r="M374" s="68"/>
      <c r="N374" s="68" t="s">
        <v>381</v>
      </c>
      <c r="O374" s="68" t="s">
        <v>70</v>
      </c>
      <c r="P374" s="68"/>
      <c r="Q374" s="68"/>
      <c r="R374" s="68"/>
      <c r="S374" s="68" t="s">
        <v>455</v>
      </c>
      <c r="T374" s="68" t="s">
        <v>434</v>
      </c>
      <c r="U374" s="68"/>
    </row>
    <row r="375" spans="4:21">
      <c r="D375" s="73" t="s">
        <v>498</v>
      </c>
      <c r="E375" s="69" t="s">
        <v>429</v>
      </c>
      <c r="F375" s="69" t="s">
        <v>430</v>
      </c>
      <c r="G375" s="69" t="s">
        <v>431</v>
      </c>
      <c r="H375" s="69" t="s">
        <v>389</v>
      </c>
      <c r="I375" s="69" t="s">
        <v>499</v>
      </c>
      <c r="J375" s="69">
        <v>225</v>
      </c>
      <c r="K375" s="69">
        <v>0</v>
      </c>
      <c r="L375" s="69">
        <v>0</v>
      </c>
      <c r="M375" s="69"/>
      <c r="N375" s="69" t="s">
        <v>381</v>
      </c>
      <c r="O375" s="69" t="s">
        <v>70</v>
      </c>
      <c r="P375" s="69"/>
      <c r="Q375" s="69"/>
      <c r="R375" s="69"/>
      <c r="S375" s="69" t="s">
        <v>455</v>
      </c>
      <c r="T375" s="69" t="s">
        <v>434</v>
      </c>
      <c r="U375" s="69"/>
    </row>
    <row r="376" spans="4:21">
      <c r="D376" s="74" t="s">
        <v>500</v>
      </c>
      <c r="E376" s="68" t="s">
        <v>429</v>
      </c>
      <c r="F376" s="68" t="s">
        <v>430</v>
      </c>
      <c r="G376" s="68" t="s">
        <v>431</v>
      </c>
      <c r="H376" s="68" t="s">
        <v>389</v>
      </c>
      <c r="I376" s="68" t="s">
        <v>501</v>
      </c>
      <c r="J376" s="68">
        <v>0</v>
      </c>
      <c r="K376" s="68">
        <v>0</v>
      </c>
      <c r="L376" s="68">
        <v>0</v>
      </c>
      <c r="M376" s="68"/>
      <c r="N376" s="68" t="s">
        <v>381</v>
      </c>
      <c r="O376" s="68" t="s">
        <v>70</v>
      </c>
      <c r="P376" s="68"/>
      <c r="Q376" s="68"/>
      <c r="R376" s="68"/>
      <c r="S376" s="68" t="s">
        <v>455</v>
      </c>
      <c r="T376" s="68" t="s">
        <v>434</v>
      </c>
      <c r="U376" s="68"/>
    </row>
    <row r="377" spans="4:21">
      <c r="D377" s="73" t="s">
        <v>504</v>
      </c>
      <c r="E377" s="69" t="s">
        <v>429</v>
      </c>
      <c r="F377" s="69" t="s">
        <v>430</v>
      </c>
      <c r="G377" s="69" t="s">
        <v>431</v>
      </c>
      <c r="H377" s="69" t="s">
        <v>389</v>
      </c>
      <c r="I377" s="69" t="s">
        <v>505</v>
      </c>
      <c r="J377" s="69">
        <v>300</v>
      </c>
      <c r="K377" s="69">
        <v>0</v>
      </c>
      <c r="L377" s="69">
        <v>0</v>
      </c>
      <c r="M377" s="69"/>
      <c r="N377" s="69" t="s">
        <v>381</v>
      </c>
      <c r="O377" s="69" t="s">
        <v>70</v>
      </c>
      <c r="P377" s="69"/>
      <c r="Q377" s="69"/>
      <c r="R377" s="69"/>
      <c r="S377" s="69" t="s">
        <v>455</v>
      </c>
      <c r="T377" s="69" t="s">
        <v>434</v>
      </c>
      <c r="U377" s="69"/>
    </row>
    <row r="378" spans="4:21">
      <c r="D378" s="74" t="s">
        <v>502</v>
      </c>
      <c r="E378" s="68" t="s">
        <v>429</v>
      </c>
      <c r="F378" s="68" t="s">
        <v>430</v>
      </c>
      <c r="G378" s="68" t="s">
        <v>431</v>
      </c>
      <c r="H378" s="68" t="s">
        <v>389</v>
      </c>
      <c r="I378" s="68" t="s">
        <v>503</v>
      </c>
      <c r="J378" s="68">
        <v>190</v>
      </c>
      <c r="K378" s="68">
        <v>0</v>
      </c>
      <c r="L378" s="68">
        <v>0</v>
      </c>
      <c r="M378" s="68"/>
      <c r="N378" s="68" t="s">
        <v>381</v>
      </c>
      <c r="O378" s="68" t="s">
        <v>70</v>
      </c>
      <c r="P378" s="68"/>
      <c r="Q378" s="68"/>
      <c r="R378" s="68"/>
      <c r="S378" s="68" t="s">
        <v>455</v>
      </c>
      <c r="T378" s="68" t="s">
        <v>434</v>
      </c>
      <c r="U378" s="68"/>
    </row>
    <row r="379" spans="4:21">
      <c r="D379" s="73" t="s">
        <v>506</v>
      </c>
      <c r="E379" s="69" t="s">
        <v>429</v>
      </c>
      <c r="F379" s="69" t="s">
        <v>430</v>
      </c>
      <c r="G379" s="69" t="s">
        <v>431</v>
      </c>
      <c r="H379" s="69" t="s">
        <v>389</v>
      </c>
      <c r="I379" s="69" t="s">
        <v>507</v>
      </c>
      <c r="J379" s="69">
        <v>370</v>
      </c>
      <c r="K379" s="69">
        <v>0</v>
      </c>
      <c r="L379" s="69">
        <v>0</v>
      </c>
      <c r="M379" s="69"/>
      <c r="N379" s="69" t="s">
        <v>381</v>
      </c>
      <c r="O379" s="69" t="s">
        <v>70</v>
      </c>
      <c r="P379" s="69"/>
      <c r="Q379" s="69"/>
      <c r="R379" s="69"/>
      <c r="S379" s="69" t="s">
        <v>455</v>
      </c>
      <c r="T379" s="69" t="s">
        <v>434</v>
      </c>
      <c r="U379" s="69"/>
    </row>
    <row r="380" spans="4:21">
      <c r="D380" s="74" t="s">
        <v>508</v>
      </c>
      <c r="E380" s="68" t="s">
        <v>429</v>
      </c>
      <c r="F380" s="68" t="s">
        <v>430</v>
      </c>
      <c r="G380" s="68" t="s">
        <v>431</v>
      </c>
      <c r="H380" s="68" t="s">
        <v>389</v>
      </c>
      <c r="I380" s="68" t="s">
        <v>509</v>
      </c>
      <c r="J380" s="68">
        <v>0</v>
      </c>
      <c r="K380" s="68">
        <v>0</v>
      </c>
      <c r="L380" s="68">
        <v>0</v>
      </c>
      <c r="M380" s="68"/>
      <c r="N380" s="68" t="s">
        <v>381</v>
      </c>
      <c r="O380" s="68" t="s">
        <v>70</v>
      </c>
      <c r="P380" s="68"/>
      <c r="Q380" s="68"/>
      <c r="R380" s="68"/>
      <c r="S380" s="68" t="s">
        <v>455</v>
      </c>
      <c r="T380" s="68" t="s">
        <v>434</v>
      </c>
      <c r="U380" s="68"/>
    </row>
    <row r="381" spans="4:21">
      <c r="D381" s="73" t="s">
        <v>510</v>
      </c>
      <c r="E381" s="69" t="s">
        <v>429</v>
      </c>
      <c r="F381" s="69" t="s">
        <v>430</v>
      </c>
      <c r="G381" s="69" t="s">
        <v>431</v>
      </c>
      <c r="H381" s="69" t="s">
        <v>389</v>
      </c>
      <c r="I381" s="69" t="s">
        <v>511</v>
      </c>
      <c r="J381" s="69">
        <v>135</v>
      </c>
      <c r="K381" s="69">
        <v>0</v>
      </c>
      <c r="L381" s="69">
        <v>0</v>
      </c>
      <c r="M381" s="69"/>
      <c r="N381" s="69" t="s">
        <v>381</v>
      </c>
      <c r="O381" s="69" t="s">
        <v>70</v>
      </c>
      <c r="P381" s="69"/>
      <c r="Q381" s="69"/>
      <c r="R381" s="69"/>
      <c r="S381" s="69" t="s">
        <v>455</v>
      </c>
      <c r="T381" s="69" t="s">
        <v>434</v>
      </c>
      <c r="U381" s="69"/>
    </row>
    <row r="382" spans="4:21">
      <c r="D382" s="74" t="s">
        <v>512</v>
      </c>
      <c r="E382" s="68" t="s">
        <v>429</v>
      </c>
      <c r="F382" s="68" t="s">
        <v>430</v>
      </c>
      <c r="G382" s="68" t="s">
        <v>431</v>
      </c>
      <c r="H382" s="68" t="s">
        <v>389</v>
      </c>
      <c r="I382" s="68" t="s">
        <v>513</v>
      </c>
      <c r="J382" s="68">
        <v>260</v>
      </c>
      <c r="K382" s="68">
        <v>0</v>
      </c>
      <c r="L382" s="68">
        <v>0</v>
      </c>
      <c r="M382" s="68"/>
      <c r="N382" s="68" t="s">
        <v>381</v>
      </c>
      <c r="O382" s="68" t="s">
        <v>70</v>
      </c>
      <c r="P382" s="68"/>
      <c r="Q382" s="68"/>
      <c r="R382" s="68"/>
      <c r="S382" s="68" t="s">
        <v>455</v>
      </c>
      <c r="T382" s="68" t="s">
        <v>434</v>
      </c>
      <c r="U382" s="68"/>
    </row>
    <row r="383" spans="4:21">
      <c r="D383" s="73" t="s">
        <v>514</v>
      </c>
      <c r="E383" s="69" t="s">
        <v>429</v>
      </c>
      <c r="F383" s="69" t="s">
        <v>430</v>
      </c>
      <c r="G383" s="69" t="s">
        <v>431</v>
      </c>
      <c r="H383" s="69" t="s">
        <v>389</v>
      </c>
      <c r="I383" s="69" t="s">
        <v>515</v>
      </c>
      <c r="J383" s="69">
        <v>205</v>
      </c>
      <c r="K383" s="69">
        <v>0</v>
      </c>
      <c r="L383" s="69">
        <v>0</v>
      </c>
      <c r="M383" s="69"/>
      <c r="N383" s="69" t="s">
        <v>381</v>
      </c>
      <c r="O383" s="69" t="s">
        <v>70</v>
      </c>
      <c r="P383" s="69"/>
      <c r="Q383" s="69"/>
      <c r="R383" s="69"/>
      <c r="S383" s="69" t="s">
        <v>455</v>
      </c>
      <c r="T383" s="69" t="s">
        <v>434</v>
      </c>
      <c r="U383" s="69"/>
    </row>
    <row r="384" spans="4:21">
      <c r="D384" s="74" t="s">
        <v>516</v>
      </c>
      <c r="E384" s="68" t="s">
        <v>429</v>
      </c>
      <c r="F384" s="68" t="s">
        <v>430</v>
      </c>
      <c r="G384" s="68" t="s">
        <v>431</v>
      </c>
      <c r="H384" s="68" t="s">
        <v>389</v>
      </c>
      <c r="I384" s="68" t="s">
        <v>517</v>
      </c>
      <c r="J384" s="68">
        <v>205</v>
      </c>
      <c r="K384" s="68">
        <v>0</v>
      </c>
      <c r="L384" s="68">
        <v>0</v>
      </c>
      <c r="M384" s="68"/>
      <c r="N384" s="68" t="s">
        <v>381</v>
      </c>
      <c r="O384" s="68" t="s">
        <v>70</v>
      </c>
      <c r="P384" s="68"/>
      <c r="Q384" s="68"/>
      <c r="R384" s="68"/>
      <c r="S384" s="68" t="s">
        <v>455</v>
      </c>
      <c r="T384" s="68" t="s">
        <v>434</v>
      </c>
      <c r="U384" s="68"/>
    </row>
    <row r="385" spans="4:21">
      <c r="D385" s="73" t="s">
        <v>518</v>
      </c>
      <c r="E385" s="69" t="s">
        <v>429</v>
      </c>
      <c r="F385" s="69" t="s">
        <v>430</v>
      </c>
      <c r="G385" s="69" t="s">
        <v>431</v>
      </c>
      <c r="H385" s="69" t="s">
        <v>389</v>
      </c>
      <c r="I385" s="69" t="s">
        <v>519</v>
      </c>
      <c r="J385" s="69">
        <v>0</v>
      </c>
      <c r="K385" s="69">
        <v>0</v>
      </c>
      <c r="L385" s="69">
        <v>0</v>
      </c>
      <c r="M385" s="69"/>
      <c r="N385" s="69" t="s">
        <v>381</v>
      </c>
      <c r="O385" s="69" t="s">
        <v>70</v>
      </c>
      <c r="P385" s="69"/>
      <c r="Q385" s="69"/>
      <c r="R385" s="69"/>
      <c r="S385" s="69" t="s">
        <v>455</v>
      </c>
      <c r="T385" s="69" t="s">
        <v>434</v>
      </c>
      <c r="U385" s="69"/>
    </row>
    <row r="386" spans="4:21">
      <c r="D386" s="74" t="s">
        <v>520</v>
      </c>
      <c r="E386" s="68" t="s">
        <v>429</v>
      </c>
      <c r="F386" s="68" t="s">
        <v>430</v>
      </c>
      <c r="G386" s="68" t="s">
        <v>431</v>
      </c>
      <c r="H386" s="68" t="s">
        <v>389</v>
      </c>
      <c r="I386" s="68" t="s">
        <v>521</v>
      </c>
      <c r="J386" s="68">
        <v>0</v>
      </c>
      <c r="K386" s="68">
        <v>0</v>
      </c>
      <c r="L386" s="68">
        <v>0</v>
      </c>
      <c r="M386" s="68"/>
      <c r="N386" s="68" t="s">
        <v>381</v>
      </c>
      <c r="O386" s="68" t="s">
        <v>70</v>
      </c>
      <c r="P386" s="68"/>
      <c r="Q386" s="68"/>
      <c r="R386" s="68"/>
      <c r="S386" s="68" t="s">
        <v>455</v>
      </c>
      <c r="T386" s="68" t="s">
        <v>434</v>
      </c>
      <c r="U386" s="68"/>
    </row>
    <row r="387" spans="4:21">
      <c r="D387" s="73" t="s">
        <v>453</v>
      </c>
      <c r="E387" s="69" t="s">
        <v>429</v>
      </c>
      <c r="F387" s="69" t="s">
        <v>430</v>
      </c>
      <c r="G387" s="69" t="s">
        <v>431</v>
      </c>
      <c r="H387" s="69" t="s">
        <v>389</v>
      </c>
      <c r="I387" s="69" t="s">
        <v>454</v>
      </c>
      <c r="J387" s="69">
        <v>0</v>
      </c>
      <c r="K387" s="69">
        <v>0</v>
      </c>
      <c r="L387" s="69">
        <v>0</v>
      </c>
      <c r="M387" s="69"/>
      <c r="N387" s="69" t="s">
        <v>381</v>
      </c>
      <c r="O387" s="69" t="s">
        <v>70</v>
      </c>
      <c r="P387" s="69"/>
      <c r="Q387" s="69"/>
      <c r="R387" s="69"/>
      <c r="S387" s="69" t="s">
        <v>455</v>
      </c>
      <c r="T387" s="69" t="s">
        <v>434</v>
      </c>
      <c r="U387" s="69"/>
    </row>
    <row r="388" spans="4:21">
      <c r="D388" s="74" t="s">
        <v>456</v>
      </c>
      <c r="E388" s="68" t="s">
        <v>429</v>
      </c>
      <c r="F388" s="68" t="s">
        <v>430</v>
      </c>
      <c r="G388" s="68" t="s">
        <v>431</v>
      </c>
      <c r="H388" s="68" t="s">
        <v>389</v>
      </c>
      <c r="I388" s="68" t="s">
        <v>457</v>
      </c>
      <c r="J388" s="68">
        <v>370</v>
      </c>
      <c r="K388" s="68">
        <v>0</v>
      </c>
      <c r="L388" s="68">
        <v>0</v>
      </c>
      <c r="M388" s="68"/>
      <c r="N388" s="68" t="s">
        <v>381</v>
      </c>
      <c r="O388" s="68" t="s">
        <v>70</v>
      </c>
      <c r="P388" s="68"/>
      <c r="Q388" s="68"/>
      <c r="R388" s="68"/>
      <c r="S388" s="68" t="s">
        <v>455</v>
      </c>
      <c r="T388" s="68" t="s">
        <v>434</v>
      </c>
      <c r="U388" s="68"/>
    </row>
    <row r="389" spans="4:21">
      <c r="D389" s="73" t="s">
        <v>494</v>
      </c>
      <c r="E389" s="69" t="s">
        <v>429</v>
      </c>
      <c r="F389" s="69" t="s">
        <v>430</v>
      </c>
      <c r="G389" s="69" t="s">
        <v>431</v>
      </c>
      <c r="H389" s="69" t="s">
        <v>389</v>
      </c>
      <c r="I389" s="69" t="s">
        <v>495</v>
      </c>
      <c r="J389" s="69">
        <v>150</v>
      </c>
      <c r="K389" s="69">
        <v>0</v>
      </c>
      <c r="L389" s="69">
        <v>0</v>
      </c>
      <c r="M389" s="69"/>
      <c r="N389" s="69" t="s">
        <v>381</v>
      </c>
      <c r="O389" s="69" t="s">
        <v>70</v>
      </c>
      <c r="P389" s="69"/>
      <c r="Q389" s="69"/>
      <c r="R389" s="69"/>
      <c r="S389" s="69" t="s">
        <v>455</v>
      </c>
      <c r="T389" s="69" t="s">
        <v>434</v>
      </c>
      <c r="U389" s="69"/>
    </row>
    <row r="390" spans="4:21">
      <c r="D390" s="74" t="s">
        <v>492</v>
      </c>
      <c r="E390" s="68" t="s">
        <v>429</v>
      </c>
      <c r="F390" s="68" t="s">
        <v>430</v>
      </c>
      <c r="G390" s="68" t="s">
        <v>431</v>
      </c>
      <c r="H390" s="68" t="s">
        <v>389</v>
      </c>
      <c r="I390" s="68" t="s">
        <v>493</v>
      </c>
      <c r="J390" s="68">
        <v>200</v>
      </c>
      <c r="K390" s="68">
        <v>0</v>
      </c>
      <c r="L390" s="68">
        <v>0</v>
      </c>
      <c r="M390" s="68"/>
      <c r="N390" s="68" t="s">
        <v>381</v>
      </c>
      <c r="O390" s="68" t="s">
        <v>70</v>
      </c>
      <c r="P390" s="68"/>
      <c r="Q390" s="68"/>
      <c r="R390" s="68"/>
      <c r="S390" s="68" t="s">
        <v>455</v>
      </c>
      <c r="T390" s="68" t="s">
        <v>434</v>
      </c>
      <c r="U390" s="68"/>
    </row>
    <row r="391" spans="4:21">
      <c r="D391" s="73" t="s">
        <v>490</v>
      </c>
      <c r="E391" s="69" t="s">
        <v>429</v>
      </c>
      <c r="F391" s="69" t="s">
        <v>430</v>
      </c>
      <c r="G391" s="69" t="s">
        <v>431</v>
      </c>
      <c r="H391" s="69" t="s">
        <v>389</v>
      </c>
      <c r="I391" s="69" t="s">
        <v>491</v>
      </c>
      <c r="J391" s="69">
        <v>140</v>
      </c>
      <c r="K391" s="69">
        <v>0</v>
      </c>
      <c r="L391" s="69">
        <v>0</v>
      </c>
      <c r="M391" s="69"/>
      <c r="N391" s="69" t="s">
        <v>381</v>
      </c>
      <c r="O391" s="69" t="s">
        <v>70</v>
      </c>
      <c r="P391" s="69"/>
      <c r="Q391" s="69"/>
      <c r="R391" s="69"/>
      <c r="S391" s="69" t="s">
        <v>455</v>
      </c>
      <c r="T391" s="69" t="s">
        <v>434</v>
      </c>
      <c r="U391" s="69"/>
    </row>
    <row r="392" spans="4:21">
      <c r="D392" s="74" t="s">
        <v>488</v>
      </c>
      <c r="E392" s="68" t="s">
        <v>429</v>
      </c>
      <c r="F392" s="68" t="s">
        <v>430</v>
      </c>
      <c r="G392" s="68" t="s">
        <v>431</v>
      </c>
      <c r="H392" s="68" t="s">
        <v>389</v>
      </c>
      <c r="I392" s="68" t="s">
        <v>489</v>
      </c>
      <c r="J392" s="68">
        <v>200</v>
      </c>
      <c r="K392" s="68">
        <v>0</v>
      </c>
      <c r="L392" s="68">
        <v>0</v>
      </c>
      <c r="M392" s="68"/>
      <c r="N392" s="68" t="s">
        <v>381</v>
      </c>
      <c r="O392" s="68" t="s">
        <v>70</v>
      </c>
      <c r="P392" s="68"/>
      <c r="Q392" s="68"/>
      <c r="R392" s="68"/>
      <c r="S392" s="68" t="s">
        <v>455</v>
      </c>
      <c r="T392" s="68" t="s">
        <v>434</v>
      </c>
      <c r="U392" s="68"/>
    </row>
    <row r="393" spans="4:21">
      <c r="D393" s="73" t="s">
        <v>486</v>
      </c>
      <c r="E393" s="69" t="s">
        <v>429</v>
      </c>
      <c r="F393" s="69" t="s">
        <v>430</v>
      </c>
      <c r="G393" s="69" t="s">
        <v>431</v>
      </c>
      <c r="H393" s="69" t="s">
        <v>389</v>
      </c>
      <c r="I393" s="69" t="s">
        <v>487</v>
      </c>
      <c r="J393" s="69">
        <v>130</v>
      </c>
      <c r="K393" s="69">
        <v>0</v>
      </c>
      <c r="L393" s="69">
        <v>0</v>
      </c>
      <c r="M393" s="69"/>
      <c r="N393" s="69" t="s">
        <v>381</v>
      </c>
      <c r="O393" s="69" t="s">
        <v>70</v>
      </c>
      <c r="P393" s="69"/>
      <c r="Q393" s="69"/>
      <c r="R393" s="69"/>
      <c r="S393" s="69" t="s">
        <v>455</v>
      </c>
      <c r="T393" s="69" t="s">
        <v>434</v>
      </c>
      <c r="U393" s="69"/>
    </row>
    <row r="394" spans="4:21">
      <c r="D394" s="74" t="s">
        <v>484</v>
      </c>
      <c r="E394" s="68" t="s">
        <v>429</v>
      </c>
      <c r="F394" s="68" t="s">
        <v>430</v>
      </c>
      <c r="G394" s="68" t="s">
        <v>431</v>
      </c>
      <c r="H394" s="68" t="s">
        <v>389</v>
      </c>
      <c r="I394" s="68" t="s">
        <v>485</v>
      </c>
      <c r="J394" s="68">
        <v>145</v>
      </c>
      <c r="K394" s="68">
        <v>0</v>
      </c>
      <c r="L394" s="68">
        <v>0</v>
      </c>
      <c r="M394" s="68"/>
      <c r="N394" s="68" t="s">
        <v>381</v>
      </c>
      <c r="O394" s="68" t="s">
        <v>70</v>
      </c>
      <c r="P394" s="68"/>
      <c r="Q394" s="68"/>
      <c r="R394" s="68"/>
      <c r="S394" s="68" t="s">
        <v>455</v>
      </c>
      <c r="T394" s="68" t="s">
        <v>434</v>
      </c>
      <c r="U394" s="68"/>
    </row>
    <row r="395" spans="4:21">
      <c r="D395" s="73" t="s">
        <v>482</v>
      </c>
      <c r="E395" s="69" t="s">
        <v>429</v>
      </c>
      <c r="F395" s="69" t="s">
        <v>430</v>
      </c>
      <c r="G395" s="69" t="s">
        <v>431</v>
      </c>
      <c r="H395" s="69" t="s">
        <v>389</v>
      </c>
      <c r="I395" s="69" t="s">
        <v>483</v>
      </c>
      <c r="J395" s="69">
        <v>290</v>
      </c>
      <c r="K395" s="69">
        <v>0</v>
      </c>
      <c r="L395" s="69">
        <v>0</v>
      </c>
      <c r="M395" s="69"/>
      <c r="N395" s="69" t="s">
        <v>381</v>
      </c>
      <c r="O395" s="69" t="s">
        <v>70</v>
      </c>
      <c r="P395" s="69"/>
      <c r="Q395" s="69"/>
      <c r="R395" s="69"/>
      <c r="S395" s="69" t="s">
        <v>455</v>
      </c>
      <c r="T395" s="69" t="s">
        <v>434</v>
      </c>
      <c r="U395" s="69"/>
    </row>
    <row r="396" spans="4:21">
      <c r="D396" s="74" t="s">
        <v>522</v>
      </c>
      <c r="E396" s="68" t="s">
        <v>429</v>
      </c>
      <c r="F396" s="68" t="s">
        <v>430</v>
      </c>
      <c r="G396" s="68" t="s">
        <v>431</v>
      </c>
      <c r="H396" s="68" t="s">
        <v>389</v>
      </c>
      <c r="I396" s="68" t="s">
        <v>523</v>
      </c>
      <c r="J396" s="68">
        <v>0</v>
      </c>
      <c r="K396" s="68">
        <v>0</v>
      </c>
      <c r="L396" s="68">
        <v>0</v>
      </c>
      <c r="M396" s="68"/>
      <c r="N396" s="68" t="s">
        <v>381</v>
      </c>
      <c r="O396" s="68" t="s">
        <v>70</v>
      </c>
      <c r="P396" s="68"/>
      <c r="Q396" s="68"/>
      <c r="R396" s="68"/>
      <c r="S396" s="68" t="s">
        <v>524</v>
      </c>
      <c r="T396" s="68" t="s">
        <v>434</v>
      </c>
      <c r="U396" s="68"/>
    </row>
    <row r="397" spans="4:21">
      <c r="D397" s="73" t="s">
        <v>537</v>
      </c>
      <c r="E397" s="69" t="s">
        <v>429</v>
      </c>
      <c r="F397" s="69" t="s">
        <v>430</v>
      </c>
      <c r="G397" s="69" t="s">
        <v>431</v>
      </c>
      <c r="H397" s="69" t="s">
        <v>389</v>
      </c>
      <c r="I397" s="69" t="s">
        <v>538</v>
      </c>
      <c r="J397" s="69">
        <v>0</v>
      </c>
      <c r="K397" s="69">
        <v>0</v>
      </c>
      <c r="L397" s="69">
        <v>0</v>
      </c>
      <c r="M397" s="69"/>
      <c r="N397" s="69" t="s">
        <v>381</v>
      </c>
      <c r="O397" s="69" t="s">
        <v>70</v>
      </c>
      <c r="P397" s="69"/>
      <c r="Q397" s="69"/>
      <c r="R397" s="69"/>
      <c r="S397" s="69" t="s">
        <v>524</v>
      </c>
      <c r="T397" s="69" t="s">
        <v>434</v>
      </c>
      <c r="U397" s="69"/>
    </row>
    <row r="398" spans="4:21">
      <c r="D398" s="74" t="s">
        <v>539</v>
      </c>
      <c r="E398" s="68" t="s">
        <v>429</v>
      </c>
      <c r="F398" s="68" t="s">
        <v>430</v>
      </c>
      <c r="G398" s="68" t="s">
        <v>431</v>
      </c>
      <c r="H398" s="68" t="s">
        <v>389</v>
      </c>
      <c r="I398" s="68" t="s">
        <v>540</v>
      </c>
      <c r="J398" s="68">
        <v>0</v>
      </c>
      <c r="K398" s="68">
        <v>0</v>
      </c>
      <c r="L398" s="68">
        <v>0</v>
      </c>
      <c r="M398" s="68"/>
      <c r="N398" s="68" t="s">
        <v>381</v>
      </c>
      <c r="O398" s="68" t="s">
        <v>70</v>
      </c>
      <c r="P398" s="68"/>
      <c r="Q398" s="68"/>
      <c r="R398" s="68"/>
      <c r="S398" s="68" t="s">
        <v>524</v>
      </c>
      <c r="T398" s="68" t="s">
        <v>434</v>
      </c>
      <c r="U398" s="68"/>
    </row>
    <row r="399" spans="4:21">
      <c r="D399" s="73" t="s">
        <v>535</v>
      </c>
      <c r="E399" s="69" t="s">
        <v>429</v>
      </c>
      <c r="F399" s="69" t="s">
        <v>430</v>
      </c>
      <c r="G399" s="69" t="s">
        <v>431</v>
      </c>
      <c r="H399" s="69" t="s">
        <v>389</v>
      </c>
      <c r="I399" s="69" t="s">
        <v>536</v>
      </c>
      <c r="J399" s="69">
        <v>0</v>
      </c>
      <c r="K399" s="69">
        <v>0</v>
      </c>
      <c r="L399" s="69">
        <v>0</v>
      </c>
      <c r="M399" s="69"/>
      <c r="N399" s="69" t="s">
        <v>381</v>
      </c>
      <c r="O399" s="69" t="s">
        <v>70</v>
      </c>
      <c r="P399" s="69"/>
      <c r="Q399" s="69"/>
      <c r="R399" s="69"/>
      <c r="S399" s="69" t="s">
        <v>524</v>
      </c>
      <c r="T399" s="69" t="s">
        <v>434</v>
      </c>
      <c r="U399" s="69"/>
    </row>
    <row r="400" spans="4:21">
      <c r="D400" s="74" t="s">
        <v>533</v>
      </c>
      <c r="E400" s="68" t="s">
        <v>429</v>
      </c>
      <c r="F400" s="68" t="s">
        <v>430</v>
      </c>
      <c r="G400" s="68" t="s">
        <v>431</v>
      </c>
      <c r="H400" s="68" t="s">
        <v>389</v>
      </c>
      <c r="I400" s="68" t="s">
        <v>534</v>
      </c>
      <c r="J400" s="68">
        <v>0</v>
      </c>
      <c r="K400" s="68">
        <v>0</v>
      </c>
      <c r="L400" s="68">
        <v>0</v>
      </c>
      <c r="M400" s="68"/>
      <c r="N400" s="68" t="s">
        <v>381</v>
      </c>
      <c r="O400" s="68" t="s">
        <v>70</v>
      </c>
      <c r="P400" s="68"/>
      <c r="Q400" s="68"/>
      <c r="R400" s="68"/>
      <c r="S400" s="68" t="s">
        <v>524</v>
      </c>
      <c r="T400" s="68" t="s">
        <v>434</v>
      </c>
      <c r="U400" s="68"/>
    </row>
    <row r="401" spans="4:21">
      <c r="D401" s="73" t="s">
        <v>531</v>
      </c>
      <c r="E401" s="69" t="s">
        <v>429</v>
      </c>
      <c r="F401" s="69" t="s">
        <v>430</v>
      </c>
      <c r="G401" s="69" t="s">
        <v>431</v>
      </c>
      <c r="H401" s="69" t="s">
        <v>389</v>
      </c>
      <c r="I401" s="69" t="s">
        <v>532</v>
      </c>
      <c r="J401" s="69">
        <v>0</v>
      </c>
      <c r="K401" s="69">
        <v>0</v>
      </c>
      <c r="L401" s="69">
        <v>0</v>
      </c>
      <c r="M401" s="69"/>
      <c r="N401" s="69" t="s">
        <v>381</v>
      </c>
      <c r="O401" s="69" t="s">
        <v>70</v>
      </c>
      <c r="P401" s="69"/>
      <c r="Q401" s="69"/>
      <c r="R401" s="69"/>
      <c r="S401" s="69" t="s">
        <v>524</v>
      </c>
      <c r="T401" s="69" t="s">
        <v>434</v>
      </c>
      <c r="U401" s="69"/>
    </row>
    <row r="402" spans="4:21">
      <c r="D402" s="74" t="s">
        <v>529</v>
      </c>
      <c r="E402" s="68" t="s">
        <v>429</v>
      </c>
      <c r="F402" s="68" t="s">
        <v>430</v>
      </c>
      <c r="G402" s="68" t="s">
        <v>431</v>
      </c>
      <c r="H402" s="68" t="s">
        <v>389</v>
      </c>
      <c r="I402" s="68" t="s">
        <v>530</v>
      </c>
      <c r="J402" s="68">
        <v>0</v>
      </c>
      <c r="K402" s="68">
        <v>0</v>
      </c>
      <c r="L402" s="68">
        <v>0</v>
      </c>
      <c r="M402" s="68"/>
      <c r="N402" s="68" t="s">
        <v>381</v>
      </c>
      <c r="O402" s="68" t="s">
        <v>70</v>
      </c>
      <c r="P402" s="68"/>
      <c r="Q402" s="68"/>
      <c r="R402" s="68"/>
      <c r="S402" s="68" t="s">
        <v>524</v>
      </c>
      <c r="T402" s="68" t="s">
        <v>434</v>
      </c>
      <c r="U402" s="68"/>
    </row>
    <row r="403" spans="4:21">
      <c r="D403" s="73" t="s">
        <v>527</v>
      </c>
      <c r="E403" s="69" t="s">
        <v>429</v>
      </c>
      <c r="F403" s="69" t="s">
        <v>430</v>
      </c>
      <c r="G403" s="69" t="s">
        <v>431</v>
      </c>
      <c r="H403" s="69" t="s">
        <v>389</v>
      </c>
      <c r="I403" s="69" t="s">
        <v>528</v>
      </c>
      <c r="J403" s="69">
        <v>0</v>
      </c>
      <c r="K403" s="69">
        <v>0</v>
      </c>
      <c r="L403" s="69">
        <v>0</v>
      </c>
      <c r="M403" s="69"/>
      <c r="N403" s="69" t="s">
        <v>381</v>
      </c>
      <c r="O403" s="69" t="s">
        <v>70</v>
      </c>
      <c r="P403" s="69"/>
      <c r="Q403" s="69"/>
      <c r="R403" s="69"/>
      <c r="S403" s="69" t="s">
        <v>524</v>
      </c>
      <c r="T403" s="69" t="s">
        <v>434</v>
      </c>
      <c r="U403" s="69"/>
    </row>
    <row r="404" spans="4:21">
      <c r="D404" s="74" t="s">
        <v>525</v>
      </c>
      <c r="E404" s="68" t="s">
        <v>429</v>
      </c>
      <c r="F404" s="68" t="s">
        <v>430</v>
      </c>
      <c r="G404" s="68" t="s">
        <v>431</v>
      </c>
      <c r="H404" s="68" t="s">
        <v>389</v>
      </c>
      <c r="I404" s="68" t="s">
        <v>526</v>
      </c>
      <c r="J404" s="68">
        <v>0</v>
      </c>
      <c r="K404" s="68">
        <v>0</v>
      </c>
      <c r="L404" s="68">
        <v>0</v>
      </c>
      <c r="M404" s="68"/>
      <c r="N404" s="68" t="s">
        <v>381</v>
      </c>
      <c r="O404" s="68" t="s">
        <v>70</v>
      </c>
      <c r="P404" s="68"/>
      <c r="Q404" s="68"/>
      <c r="R404" s="68"/>
      <c r="S404" s="68" t="s">
        <v>524</v>
      </c>
      <c r="T404" s="68" t="s">
        <v>434</v>
      </c>
      <c r="U404" s="68"/>
    </row>
    <row r="405" spans="4:21">
      <c r="D405" s="73" t="s">
        <v>543</v>
      </c>
      <c r="E405" s="69" t="s">
        <v>429</v>
      </c>
      <c r="F405" s="69" t="s">
        <v>430</v>
      </c>
      <c r="G405" s="69" t="s">
        <v>431</v>
      </c>
      <c r="H405" s="69" t="s">
        <v>389</v>
      </c>
      <c r="I405" s="69" t="s">
        <v>544</v>
      </c>
      <c r="J405" s="69">
        <v>0</v>
      </c>
      <c r="K405" s="69">
        <v>0</v>
      </c>
      <c r="L405" s="69">
        <v>0</v>
      </c>
      <c r="M405" s="69"/>
      <c r="N405" s="69" t="s">
        <v>381</v>
      </c>
      <c r="O405" s="69" t="s">
        <v>70</v>
      </c>
      <c r="P405" s="69"/>
      <c r="Q405" s="69"/>
      <c r="R405" s="69"/>
      <c r="S405" s="69" t="s">
        <v>524</v>
      </c>
      <c r="T405" s="69" t="s">
        <v>434</v>
      </c>
      <c r="U405" s="69"/>
    </row>
    <row r="406" spans="4:21">
      <c r="D406" s="74" t="s">
        <v>541</v>
      </c>
      <c r="E406" s="68" t="s">
        <v>429</v>
      </c>
      <c r="F406" s="68" t="s">
        <v>430</v>
      </c>
      <c r="G406" s="68" t="s">
        <v>431</v>
      </c>
      <c r="H406" s="68" t="s">
        <v>389</v>
      </c>
      <c r="I406" s="68" t="s">
        <v>542</v>
      </c>
      <c r="J406" s="68">
        <v>0</v>
      </c>
      <c r="K406" s="68">
        <v>0</v>
      </c>
      <c r="L406" s="68">
        <v>0</v>
      </c>
      <c r="M406" s="68"/>
      <c r="N406" s="68" t="s">
        <v>381</v>
      </c>
      <c r="O406" s="68" t="s">
        <v>70</v>
      </c>
      <c r="P406" s="68"/>
      <c r="Q406" s="68"/>
      <c r="R406" s="68"/>
      <c r="S406" s="68" t="s">
        <v>524</v>
      </c>
      <c r="T406" s="68" t="s">
        <v>434</v>
      </c>
      <c r="U406" s="68"/>
    </row>
    <row r="407" spans="4:21">
      <c r="D407" s="73" t="s">
        <v>850</v>
      </c>
      <c r="E407" s="69" t="s">
        <v>648</v>
      </c>
      <c r="F407" s="69" t="s">
        <v>430</v>
      </c>
      <c r="G407" s="69" t="s">
        <v>431</v>
      </c>
      <c r="H407" s="69" t="s">
        <v>389</v>
      </c>
      <c r="I407" s="69" t="s">
        <v>851</v>
      </c>
      <c r="J407" s="69">
        <v>0</v>
      </c>
      <c r="K407" s="69">
        <v>0</v>
      </c>
      <c r="L407" s="69">
        <v>0</v>
      </c>
      <c r="M407" s="69"/>
      <c r="N407" s="69" t="s">
        <v>381</v>
      </c>
      <c r="O407" s="69" t="s">
        <v>70</v>
      </c>
      <c r="P407" s="69"/>
      <c r="Q407" s="69"/>
      <c r="R407" s="69"/>
      <c r="S407" s="69" t="s">
        <v>434</v>
      </c>
      <c r="T407" s="69" t="s">
        <v>434</v>
      </c>
      <c r="U407" s="69"/>
    </row>
    <row r="408" spans="4:21">
      <c r="D408" s="74" t="s">
        <v>852</v>
      </c>
      <c r="E408" s="68" t="s">
        <v>648</v>
      </c>
      <c r="F408" s="68" t="s">
        <v>430</v>
      </c>
      <c r="G408" s="68" t="s">
        <v>431</v>
      </c>
      <c r="H408" s="68" t="s">
        <v>389</v>
      </c>
      <c r="I408" s="68" t="s">
        <v>853</v>
      </c>
      <c r="J408" s="68">
        <v>95</v>
      </c>
      <c r="K408" s="68">
        <v>0</v>
      </c>
      <c r="L408" s="68">
        <v>0</v>
      </c>
      <c r="M408" s="68"/>
      <c r="N408" s="68" t="s">
        <v>381</v>
      </c>
      <c r="O408" s="68" t="s">
        <v>70</v>
      </c>
      <c r="P408" s="68"/>
      <c r="Q408" s="68"/>
      <c r="R408" s="68"/>
      <c r="S408" s="68" t="s">
        <v>434</v>
      </c>
      <c r="T408" s="68" t="s">
        <v>434</v>
      </c>
      <c r="U408" s="68"/>
    </row>
    <row r="409" spans="4:21">
      <c r="D409" s="73" t="s">
        <v>854</v>
      </c>
      <c r="E409" s="69" t="s">
        <v>648</v>
      </c>
      <c r="F409" s="69" t="s">
        <v>430</v>
      </c>
      <c r="G409" s="69" t="s">
        <v>431</v>
      </c>
      <c r="H409" s="69" t="s">
        <v>389</v>
      </c>
      <c r="I409" s="69" t="s">
        <v>855</v>
      </c>
      <c r="J409" s="69">
        <v>100</v>
      </c>
      <c r="K409" s="69">
        <v>0</v>
      </c>
      <c r="L409" s="69">
        <v>0</v>
      </c>
      <c r="M409" s="69"/>
      <c r="N409" s="69" t="s">
        <v>381</v>
      </c>
      <c r="O409" s="69" t="s">
        <v>70</v>
      </c>
      <c r="P409" s="69"/>
      <c r="Q409" s="69"/>
      <c r="R409" s="69"/>
      <c r="S409" s="69" t="s">
        <v>434</v>
      </c>
      <c r="T409" s="69" t="s">
        <v>434</v>
      </c>
      <c r="U409" s="69"/>
    </row>
    <row r="410" spans="4:21">
      <c r="D410" s="74" t="s">
        <v>856</v>
      </c>
      <c r="E410" s="68" t="s">
        <v>648</v>
      </c>
      <c r="F410" s="68" t="s">
        <v>430</v>
      </c>
      <c r="G410" s="68" t="s">
        <v>431</v>
      </c>
      <c r="H410" s="68" t="s">
        <v>389</v>
      </c>
      <c r="I410" s="68" t="s">
        <v>857</v>
      </c>
      <c r="J410" s="68">
        <v>105</v>
      </c>
      <c r="K410" s="68">
        <v>0</v>
      </c>
      <c r="L410" s="68">
        <v>0</v>
      </c>
      <c r="M410" s="68"/>
      <c r="N410" s="68" t="s">
        <v>381</v>
      </c>
      <c r="O410" s="68" t="s">
        <v>70</v>
      </c>
      <c r="P410" s="68"/>
      <c r="Q410" s="68"/>
      <c r="R410" s="68"/>
      <c r="S410" s="68" t="s">
        <v>434</v>
      </c>
      <c r="T410" s="68" t="s">
        <v>434</v>
      </c>
      <c r="U410" s="68"/>
    </row>
    <row r="411" spans="4:21">
      <c r="D411" s="73" t="s">
        <v>858</v>
      </c>
      <c r="E411" s="69" t="s">
        <v>648</v>
      </c>
      <c r="F411" s="69" t="s">
        <v>430</v>
      </c>
      <c r="G411" s="69" t="s">
        <v>431</v>
      </c>
      <c r="H411" s="69" t="s">
        <v>389</v>
      </c>
      <c r="I411" s="69" t="s">
        <v>859</v>
      </c>
      <c r="J411" s="69">
        <v>0</v>
      </c>
      <c r="K411" s="69">
        <v>0</v>
      </c>
      <c r="L411" s="69">
        <v>0</v>
      </c>
      <c r="M411" s="69"/>
      <c r="N411" s="69" t="s">
        <v>381</v>
      </c>
      <c r="O411" s="69" t="s">
        <v>70</v>
      </c>
      <c r="P411" s="69"/>
      <c r="Q411" s="69"/>
      <c r="R411" s="69"/>
      <c r="S411" s="69" t="s">
        <v>434</v>
      </c>
      <c r="T411" s="69" t="s">
        <v>434</v>
      </c>
      <c r="U411" s="69"/>
    </row>
    <row r="412" spans="4:21">
      <c r="D412" s="74" t="s">
        <v>860</v>
      </c>
      <c r="E412" s="68" t="s">
        <v>648</v>
      </c>
      <c r="F412" s="68" t="s">
        <v>430</v>
      </c>
      <c r="G412" s="68" t="s">
        <v>431</v>
      </c>
      <c r="H412" s="68" t="s">
        <v>389</v>
      </c>
      <c r="I412" s="68" t="s">
        <v>861</v>
      </c>
      <c r="J412" s="68">
        <v>0</v>
      </c>
      <c r="K412" s="68">
        <v>0</v>
      </c>
      <c r="L412" s="68">
        <v>0</v>
      </c>
      <c r="M412" s="68"/>
      <c r="N412" s="68" t="s">
        <v>381</v>
      </c>
      <c r="O412" s="68" t="s">
        <v>70</v>
      </c>
      <c r="P412" s="68"/>
      <c r="Q412" s="68"/>
      <c r="R412" s="68"/>
      <c r="S412" s="68" t="s">
        <v>434</v>
      </c>
      <c r="T412" s="68" t="s">
        <v>434</v>
      </c>
      <c r="U412" s="68"/>
    </row>
    <row r="413" spans="4:21">
      <c r="D413" s="73" t="s">
        <v>862</v>
      </c>
      <c r="E413" s="69" t="s">
        <v>648</v>
      </c>
      <c r="F413" s="69" t="s">
        <v>430</v>
      </c>
      <c r="G413" s="69" t="s">
        <v>431</v>
      </c>
      <c r="H413" s="69" t="s">
        <v>389</v>
      </c>
      <c r="I413" s="69" t="s">
        <v>863</v>
      </c>
      <c r="J413" s="69">
        <v>0</v>
      </c>
      <c r="K413" s="69">
        <v>0</v>
      </c>
      <c r="L413" s="69">
        <v>0</v>
      </c>
      <c r="M413" s="69"/>
      <c r="N413" s="69" t="s">
        <v>381</v>
      </c>
      <c r="O413" s="69" t="s">
        <v>70</v>
      </c>
      <c r="P413" s="69"/>
      <c r="Q413" s="69"/>
      <c r="R413" s="69"/>
      <c r="S413" s="69" t="s">
        <v>434</v>
      </c>
      <c r="T413" s="69" t="s">
        <v>434</v>
      </c>
      <c r="U413" s="69"/>
    </row>
    <row r="414" spans="4:21">
      <c r="D414" s="74" t="s">
        <v>864</v>
      </c>
      <c r="E414" s="68" t="s">
        <v>648</v>
      </c>
      <c r="F414" s="68" t="s">
        <v>430</v>
      </c>
      <c r="G414" s="68" t="s">
        <v>431</v>
      </c>
      <c r="H414" s="68" t="s">
        <v>389</v>
      </c>
      <c r="I414" s="68" t="s">
        <v>865</v>
      </c>
      <c r="J414" s="68">
        <v>0</v>
      </c>
      <c r="K414" s="68">
        <v>0</v>
      </c>
      <c r="L414" s="68">
        <v>0</v>
      </c>
      <c r="M414" s="68"/>
      <c r="N414" s="68" t="s">
        <v>381</v>
      </c>
      <c r="O414" s="68" t="s">
        <v>70</v>
      </c>
      <c r="P414" s="68"/>
      <c r="Q414" s="68"/>
      <c r="R414" s="68"/>
      <c r="S414" s="68" t="s">
        <v>434</v>
      </c>
      <c r="T414" s="68" t="s">
        <v>434</v>
      </c>
      <c r="U414" s="68"/>
    </row>
    <row r="415" spans="4:21">
      <c r="D415" s="73" t="s">
        <v>866</v>
      </c>
      <c r="E415" s="69" t="s">
        <v>648</v>
      </c>
      <c r="F415" s="69" t="s">
        <v>430</v>
      </c>
      <c r="G415" s="69" t="s">
        <v>431</v>
      </c>
      <c r="H415" s="69" t="s">
        <v>389</v>
      </c>
      <c r="I415" s="69" t="s">
        <v>865</v>
      </c>
      <c r="J415" s="69">
        <v>0</v>
      </c>
      <c r="K415" s="69">
        <v>0</v>
      </c>
      <c r="L415" s="69">
        <v>0</v>
      </c>
      <c r="M415" s="69"/>
      <c r="N415" s="69" t="s">
        <v>381</v>
      </c>
      <c r="O415" s="69" t="s">
        <v>70</v>
      </c>
      <c r="P415" s="69"/>
      <c r="Q415" s="69"/>
      <c r="R415" s="69"/>
      <c r="S415" s="69" t="s">
        <v>434</v>
      </c>
      <c r="T415" s="69" t="s">
        <v>434</v>
      </c>
      <c r="U415" s="69"/>
    </row>
    <row r="416" spans="4:21">
      <c r="D416" s="74" t="s">
        <v>867</v>
      </c>
      <c r="E416" s="68" t="s">
        <v>648</v>
      </c>
      <c r="F416" s="68" t="s">
        <v>430</v>
      </c>
      <c r="G416" s="68" t="s">
        <v>431</v>
      </c>
      <c r="H416" s="68" t="s">
        <v>389</v>
      </c>
      <c r="I416" s="68" t="s">
        <v>865</v>
      </c>
      <c r="J416" s="68">
        <v>0</v>
      </c>
      <c r="K416" s="68">
        <v>0</v>
      </c>
      <c r="L416" s="68">
        <v>0</v>
      </c>
      <c r="M416" s="68"/>
      <c r="N416" s="68" t="s">
        <v>381</v>
      </c>
      <c r="O416" s="68" t="s">
        <v>70</v>
      </c>
      <c r="P416" s="68"/>
      <c r="Q416" s="68"/>
      <c r="R416" s="68"/>
      <c r="S416" s="68" t="s">
        <v>434</v>
      </c>
      <c r="T416" s="68" t="s">
        <v>434</v>
      </c>
      <c r="U416" s="68"/>
    </row>
    <row r="417" spans="4:21">
      <c r="D417" s="73" t="s">
        <v>868</v>
      </c>
      <c r="E417" s="69" t="s">
        <v>648</v>
      </c>
      <c r="F417" s="69" t="s">
        <v>430</v>
      </c>
      <c r="G417" s="69" t="s">
        <v>431</v>
      </c>
      <c r="H417" s="69" t="s">
        <v>389</v>
      </c>
      <c r="I417" s="69" t="s">
        <v>869</v>
      </c>
      <c r="J417" s="69">
        <v>55</v>
      </c>
      <c r="K417" s="69">
        <v>0</v>
      </c>
      <c r="L417" s="69">
        <v>0</v>
      </c>
      <c r="M417" s="69"/>
      <c r="N417" s="69" t="s">
        <v>381</v>
      </c>
      <c r="O417" s="69" t="s">
        <v>70</v>
      </c>
      <c r="P417" s="69"/>
      <c r="Q417" s="69"/>
      <c r="R417" s="69"/>
      <c r="S417" s="69" t="s">
        <v>434</v>
      </c>
      <c r="T417" s="69" t="s">
        <v>434</v>
      </c>
      <c r="U417" s="69"/>
    </row>
    <row r="418" spans="4:21">
      <c r="D418" s="74" t="s">
        <v>870</v>
      </c>
      <c r="E418" s="68" t="s">
        <v>648</v>
      </c>
      <c r="F418" s="68" t="s">
        <v>430</v>
      </c>
      <c r="G418" s="68" t="s">
        <v>431</v>
      </c>
      <c r="H418" s="68" t="s">
        <v>389</v>
      </c>
      <c r="I418" s="68" t="s">
        <v>871</v>
      </c>
      <c r="J418" s="68">
        <v>55</v>
      </c>
      <c r="K418" s="68">
        <v>0</v>
      </c>
      <c r="L418" s="68">
        <v>0</v>
      </c>
      <c r="M418" s="68"/>
      <c r="N418" s="68" t="s">
        <v>381</v>
      </c>
      <c r="O418" s="68" t="s">
        <v>70</v>
      </c>
      <c r="P418" s="68"/>
      <c r="Q418" s="68"/>
      <c r="R418" s="68"/>
      <c r="S418" s="68" t="s">
        <v>434</v>
      </c>
      <c r="T418" s="68" t="s">
        <v>434</v>
      </c>
      <c r="U418" s="68"/>
    </row>
    <row r="419" spans="4:21">
      <c r="D419" s="73" t="s">
        <v>872</v>
      </c>
      <c r="E419" s="69" t="s">
        <v>648</v>
      </c>
      <c r="F419" s="69" t="s">
        <v>430</v>
      </c>
      <c r="G419" s="69" t="s">
        <v>431</v>
      </c>
      <c r="H419" s="69" t="s">
        <v>389</v>
      </c>
      <c r="I419" s="69" t="s">
        <v>873</v>
      </c>
      <c r="J419" s="69">
        <v>55</v>
      </c>
      <c r="K419" s="69">
        <v>0</v>
      </c>
      <c r="L419" s="69">
        <v>0</v>
      </c>
      <c r="M419" s="69"/>
      <c r="N419" s="69" t="s">
        <v>381</v>
      </c>
      <c r="O419" s="69" t="s">
        <v>70</v>
      </c>
      <c r="P419" s="69"/>
      <c r="Q419" s="69"/>
      <c r="R419" s="69"/>
      <c r="S419" s="69" t="s">
        <v>434</v>
      </c>
      <c r="T419" s="69" t="s">
        <v>434</v>
      </c>
      <c r="U419" s="69"/>
    </row>
    <row r="420" spans="4:21">
      <c r="D420" s="74" t="s">
        <v>874</v>
      </c>
      <c r="E420" s="68" t="s">
        <v>648</v>
      </c>
      <c r="F420" s="68" t="s">
        <v>430</v>
      </c>
      <c r="G420" s="68" t="s">
        <v>431</v>
      </c>
      <c r="H420" s="68" t="s">
        <v>389</v>
      </c>
      <c r="I420" s="68" t="s">
        <v>875</v>
      </c>
      <c r="J420" s="68">
        <v>60</v>
      </c>
      <c r="K420" s="68">
        <v>0</v>
      </c>
      <c r="L420" s="68">
        <v>0</v>
      </c>
      <c r="M420" s="68"/>
      <c r="N420" s="68" t="s">
        <v>381</v>
      </c>
      <c r="O420" s="68" t="s">
        <v>70</v>
      </c>
      <c r="P420" s="68"/>
      <c r="Q420" s="68"/>
      <c r="R420" s="68"/>
      <c r="S420" s="68" t="s">
        <v>434</v>
      </c>
      <c r="T420" s="68" t="s">
        <v>434</v>
      </c>
      <c r="U420" s="68"/>
    </row>
    <row r="421" spans="4:21">
      <c r="D421" s="73" t="s">
        <v>876</v>
      </c>
      <c r="E421" s="69" t="s">
        <v>648</v>
      </c>
      <c r="F421" s="69" t="s">
        <v>430</v>
      </c>
      <c r="G421" s="69" t="s">
        <v>431</v>
      </c>
      <c r="H421" s="69" t="s">
        <v>389</v>
      </c>
      <c r="I421" s="69" t="s">
        <v>877</v>
      </c>
      <c r="J421" s="69">
        <v>60</v>
      </c>
      <c r="K421" s="69">
        <v>0</v>
      </c>
      <c r="L421" s="69">
        <v>0</v>
      </c>
      <c r="M421" s="69"/>
      <c r="N421" s="69" t="s">
        <v>381</v>
      </c>
      <c r="O421" s="69" t="s">
        <v>70</v>
      </c>
      <c r="P421" s="69"/>
      <c r="Q421" s="69"/>
      <c r="R421" s="69"/>
      <c r="S421" s="69" t="s">
        <v>434</v>
      </c>
      <c r="T421" s="69" t="s">
        <v>434</v>
      </c>
      <c r="U421" s="69"/>
    </row>
    <row r="422" spans="4:21">
      <c r="D422" s="74" t="s">
        <v>878</v>
      </c>
      <c r="E422" s="68" t="s">
        <v>648</v>
      </c>
      <c r="F422" s="68" t="s">
        <v>430</v>
      </c>
      <c r="G422" s="68" t="s">
        <v>431</v>
      </c>
      <c r="H422" s="68" t="s">
        <v>389</v>
      </c>
      <c r="I422" s="68" t="s">
        <v>879</v>
      </c>
      <c r="J422" s="68">
        <v>60</v>
      </c>
      <c r="K422" s="68">
        <v>0</v>
      </c>
      <c r="L422" s="68">
        <v>0</v>
      </c>
      <c r="M422" s="68"/>
      <c r="N422" s="68" t="s">
        <v>381</v>
      </c>
      <c r="O422" s="68" t="s">
        <v>70</v>
      </c>
      <c r="P422" s="68"/>
      <c r="Q422" s="68"/>
      <c r="R422" s="68"/>
      <c r="S422" s="68" t="s">
        <v>434</v>
      </c>
      <c r="T422" s="68" t="s">
        <v>434</v>
      </c>
      <c r="U422" s="68"/>
    </row>
    <row r="423" spans="4:21">
      <c r="D423" s="73" t="s">
        <v>880</v>
      </c>
      <c r="E423" s="69" t="s">
        <v>648</v>
      </c>
      <c r="F423" s="69" t="s">
        <v>430</v>
      </c>
      <c r="G423" s="69" t="s">
        <v>431</v>
      </c>
      <c r="H423" s="69" t="s">
        <v>389</v>
      </c>
      <c r="I423" s="69" t="s">
        <v>881</v>
      </c>
      <c r="J423" s="69">
        <v>60</v>
      </c>
      <c r="K423" s="69">
        <v>0</v>
      </c>
      <c r="L423" s="69">
        <v>0</v>
      </c>
      <c r="M423" s="69"/>
      <c r="N423" s="69" t="s">
        <v>381</v>
      </c>
      <c r="O423" s="69" t="s">
        <v>70</v>
      </c>
      <c r="P423" s="69"/>
      <c r="Q423" s="69"/>
      <c r="R423" s="69"/>
      <c r="S423" s="69" t="s">
        <v>434</v>
      </c>
      <c r="T423" s="69" t="s">
        <v>434</v>
      </c>
      <c r="U423" s="69"/>
    </row>
    <row r="424" spans="4:21">
      <c r="D424" s="74" t="s">
        <v>882</v>
      </c>
      <c r="E424" s="68" t="s">
        <v>648</v>
      </c>
      <c r="F424" s="68" t="s">
        <v>430</v>
      </c>
      <c r="G424" s="68" t="s">
        <v>431</v>
      </c>
      <c r="H424" s="68" t="s">
        <v>389</v>
      </c>
      <c r="I424" s="68" t="s">
        <v>881</v>
      </c>
      <c r="J424" s="68">
        <v>60</v>
      </c>
      <c r="K424" s="68">
        <v>0</v>
      </c>
      <c r="L424" s="68">
        <v>0</v>
      </c>
      <c r="M424" s="68"/>
      <c r="N424" s="68" t="s">
        <v>381</v>
      </c>
      <c r="O424" s="68" t="s">
        <v>70</v>
      </c>
      <c r="P424" s="68"/>
      <c r="Q424" s="68"/>
      <c r="R424" s="68"/>
      <c r="S424" s="68" t="s">
        <v>434</v>
      </c>
      <c r="T424" s="68" t="s">
        <v>434</v>
      </c>
      <c r="U424" s="68"/>
    </row>
    <row r="425" spans="4:21">
      <c r="D425" s="73" t="s">
        <v>883</v>
      </c>
      <c r="E425" s="69" t="s">
        <v>648</v>
      </c>
      <c r="F425" s="69" t="s">
        <v>430</v>
      </c>
      <c r="G425" s="69" t="s">
        <v>431</v>
      </c>
      <c r="H425" s="69" t="s">
        <v>389</v>
      </c>
      <c r="I425" s="69" t="s">
        <v>884</v>
      </c>
      <c r="J425" s="69">
        <v>60</v>
      </c>
      <c r="K425" s="69">
        <v>0</v>
      </c>
      <c r="L425" s="69">
        <v>0</v>
      </c>
      <c r="M425" s="69"/>
      <c r="N425" s="69" t="s">
        <v>381</v>
      </c>
      <c r="O425" s="69" t="s">
        <v>70</v>
      </c>
      <c r="P425" s="69"/>
      <c r="Q425" s="69"/>
      <c r="R425" s="69"/>
      <c r="S425" s="69" t="s">
        <v>434</v>
      </c>
      <c r="T425" s="69" t="s">
        <v>434</v>
      </c>
      <c r="U425" s="69"/>
    </row>
    <row r="426" spans="4:21">
      <c r="D426" s="74" t="s">
        <v>885</v>
      </c>
      <c r="E426" s="68" t="s">
        <v>648</v>
      </c>
      <c r="F426" s="68" t="s">
        <v>430</v>
      </c>
      <c r="G426" s="68" t="s">
        <v>431</v>
      </c>
      <c r="H426" s="68" t="s">
        <v>389</v>
      </c>
      <c r="I426" s="68" t="s">
        <v>886</v>
      </c>
      <c r="J426" s="68">
        <v>70</v>
      </c>
      <c r="K426" s="68">
        <v>0</v>
      </c>
      <c r="L426" s="68">
        <v>0</v>
      </c>
      <c r="M426" s="68"/>
      <c r="N426" s="68" t="s">
        <v>381</v>
      </c>
      <c r="O426" s="68" t="s">
        <v>70</v>
      </c>
      <c r="P426" s="68"/>
      <c r="Q426" s="68"/>
      <c r="R426" s="68"/>
      <c r="S426" s="68" t="s">
        <v>434</v>
      </c>
      <c r="T426" s="68" t="s">
        <v>434</v>
      </c>
      <c r="U426" s="68"/>
    </row>
    <row r="427" spans="4:21">
      <c r="D427" s="73" t="s">
        <v>887</v>
      </c>
      <c r="E427" s="69" t="s">
        <v>648</v>
      </c>
      <c r="F427" s="69" t="s">
        <v>430</v>
      </c>
      <c r="G427" s="69" t="s">
        <v>431</v>
      </c>
      <c r="H427" s="69" t="s">
        <v>389</v>
      </c>
      <c r="I427" s="69" t="s">
        <v>888</v>
      </c>
      <c r="J427" s="69">
        <v>70</v>
      </c>
      <c r="K427" s="69">
        <v>0</v>
      </c>
      <c r="L427" s="69">
        <v>0</v>
      </c>
      <c r="M427" s="69"/>
      <c r="N427" s="69" t="s">
        <v>381</v>
      </c>
      <c r="O427" s="69" t="s">
        <v>70</v>
      </c>
      <c r="P427" s="69"/>
      <c r="Q427" s="69"/>
      <c r="R427" s="69"/>
      <c r="S427" s="69" t="s">
        <v>434</v>
      </c>
      <c r="T427" s="69" t="s">
        <v>434</v>
      </c>
      <c r="U427" s="69"/>
    </row>
    <row r="428" spans="4:21">
      <c r="D428" s="74" t="s">
        <v>889</v>
      </c>
      <c r="E428" s="68" t="s">
        <v>648</v>
      </c>
      <c r="F428" s="68" t="s">
        <v>430</v>
      </c>
      <c r="G428" s="68" t="s">
        <v>431</v>
      </c>
      <c r="H428" s="68" t="s">
        <v>389</v>
      </c>
      <c r="I428" s="68" t="s">
        <v>890</v>
      </c>
      <c r="J428" s="68">
        <v>70</v>
      </c>
      <c r="K428" s="68">
        <v>0</v>
      </c>
      <c r="L428" s="68">
        <v>0</v>
      </c>
      <c r="M428" s="68"/>
      <c r="N428" s="68" t="s">
        <v>381</v>
      </c>
      <c r="O428" s="68" t="s">
        <v>70</v>
      </c>
      <c r="P428" s="68"/>
      <c r="Q428" s="68"/>
      <c r="R428" s="68"/>
      <c r="S428" s="68" t="s">
        <v>434</v>
      </c>
      <c r="T428" s="68" t="s">
        <v>434</v>
      </c>
      <c r="U428" s="68"/>
    </row>
    <row r="429" spans="4:21">
      <c r="D429" s="73" t="s">
        <v>891</v>
      </c>
      <c r="E429" s="69" t="s">
        <v>648</v>
      </c>
      <c r="F429" s="69" t="s">
        <v>430</v>
      </c>
      <c r="G429" s="69" t="s">
        <v>431</v>
      </c>
      <c r="H429" s="69" t="s">
        <v>389</v>
      </c>
      <c r="I429" s="69" t="s">
        <v>892</v>
      </c>
      <c r="J429" s="69">
        <v>70</v>
      </c>
      <c r="K429" s="69">
        <v>0</v>
      </c>
      <c r="L429" s="69">
        <v>0</v>
      </c>
      <c r="M429" s="69"/>
      <c r="N429" s="69" t="s">
        <v>381</v>
      </c>
      <c r="O429" s="69" t="s">
        <v>70</v>
      </c>
      <c r="P429" s="69"/>
      <c r="Q429" s="69"/>
      <c r="R429" s="69"/>
      <c r="S429" s="69" t="s">
        <v>434</v>
      </c>
      <c r="T429" s="69" t="s">
        <v>434</v>
      </c>
      <c r="U429" s="69"/>
    </row>
    <row r="430" spans="4:21">
      <c r="D430" s="74" t="s">
        <v>893</v>
      </c>
      <c r="E430" s="68" t="s">
        <v>648</v>
      </c>
      <c r="F430" s="68" t="s">
        <v>430</v>
      </c>
      <c r="G430" s="68" t="s">
        <v>431</v>
      </c>
      <c r="H430" s="68" t="s">
        <v>389</v>
      </c>
      <c r="I430" s="68" t="s">
        <v>894</v>
      </c>
      <c r="J430" s="68">
        <v>80</v>
      </c>
      <c r="K430" s="68">
        <v>0</v>
      </c>
      <c r="L430" s="68">
        <v>0</v>
      </c>
      <c r="M430" s="68"/>
      <c r="N430" s="68" t="s">
        <v>381</v>
      </c>
      <c r="O430" s="68" t="s">
        <v>70</v>
      </c>
      <c r="P430" s="68"/>
      <c r="Q430" s="68"/>
      <c r="R430" s="68"/>
      <c r="S430" s="68" t="s">
        <v>434</v>
      </c>
      <c r="T430" s="68" t="s">
        <v>434</v>
      </c>
      <c r="U430" s="68"/>
    </row>
    <row r="431" spans="4:21">
      <c r="D431" s="73" t="s">
        <v>895</v>
      </c>
      <c r="E431" s="69" t="s">
        <v>648</v>
      </c>
      <c r="F431" s="69" t="s">
        <v>430</v>
      </c>
      <c r="G431" s="69" t="s">
        <v>431</v>
      </c>
      <c r="H431" s="69" t="s">
        <v>389</v>
      </c>
      <c r="I431" s="69" t="s">
        <v>896</v>
      </c>
      <c r="J431" s="69">
        <v>85</v>
      </c>
      <c r="K431" s="69">
        <v>0</v>
      </c>
      <c r="L431" s="69">
        <v>0</v>
      </c>
      <c r="M431" s="69"/>
      <c r="N431" s="69" t="s">
        <v>381</v>
      </c>
      <c r="O431" s="69" t="s">
        <v>70</v>
      </c>
      <c r="P431" s="69"/>
      <c r="Q431" s="69"/>
      <c r="R431" s="69"/>
      <c r="S431" s="69" t="s">
        <v>434</v>
      </c>
      <c r="T431" s="69" t="s">
        <v>434</v>
      </c>
      <c r="U431" s="69"/>
    </row>
    <row r="432" spans="4:21">
      <c r="D432" s="74" t="s">
        <v>897</v>
      </c>
      <c r="E432" s="68" t="s">
        <v>648</v>
      </c>
      <c r="F432" s="68" t="s">
        <v>430</v>
      </c>
      <c r="G432" s="68" t="s">
        <v>431</v>
      </c>
      <c r="H432" s="68" t="s">
        <v>389</v>
      </c>
      <c r="I432" s="68" t="s">
        <v>898</v>
      </c>
      <c r="J432" s="68">
        <v>0</v>
      </c>
      <c r="K432" s="68">
        <v>0</v>
      </c>
      <c r="L432" s="68">
        <v>0</v>
      </c>
      <c r="M432" s="68"/>
      <c r="N432" s="68" t="s">
        <v>381</v>
      </c>
      <c r="O432" s="68" t="s">
        <v>70</v>
      </c>
      <c r="P432" s="68"/>
      <c r="Q432" s="68"/>
      <c r="R432" s="68"/>
      <c r="S432" s="68" t="s">
        <v>434</v>
      </c>
      <c r="T432" s="68" t="s">
        <v>434</v>
      </c>
      <c r="U432" s="68"/>
    </row>
    <row r="433" spans="4:21">
      <c r="D433" s="73" t="s">
        <v>899</v>
      </c>
      <c r="E433" s="69" t="s">
        <v>648</v>
      </c>
      <c r="F433" s="69" t="s">
        <v>430</v>
      </c>
      <c r="G433" s="69" t="s">
        <v>431</v>
      </c>
      <c r="H433" s="69" t="s">
        <v>389</v>
      </c>
      <c r="I433" s="69" t="s">
        <v>900</v>
      </c>
      <c r="J433" s="69">
        <v>90</v>
      </c>
      <c r="K433" s="69">
        <v>0</v>
      </c>
      <c r="L433" s="69">
        <v>0</v>
      </c>
      <c r="M433" s="69"/>
      <c r="N433" s="69" t="s">
        <v>381</v>
      </c>
      <c r="O433" s="69" t="s">
        <v>70</v>
      </c>
      <c r="P433" s="69"/>
      <c r="Q433" s="69"/>
      <c r="R433" s="69"/>
      <c r="S433" s="69" t="s">
        <v>434</v>
      </c>
      <c r="T433" s="69" t="s">
        <v>434</v>
      </c>
      <c r="U433" s="69"/>
    </row>
    <row r="434" spans="4:21">
      <c r="D434" s="74" t="s">
        <v>901</v>
      </c>
      <c r="E434" s="68" t="s">
        <v>648</v>
      </c>
      <c r="F434" s="68" t="s">
        <v>430</v>
      </c>
      <c r="G434" s="68" t="s">
        <v>431</v>
      </c>
      <c r="H434" s="68" t="s">
        <v>389</v>
      </c>
      <c r="I434" s="68" t="s">
        <v>902</v>
      </c>
      <c r="J434" s="68">
        <v>90</v>
      </c>
      <c r="K434" s="68">
        <v>0</v>
      </c>
      <c r="L434" s="68">
        <v>0</v>
      </c>
      <c r="M434" s="68"/>
      <c r="N434" s="68" t="s">
        <v>381</v>
      </c>
      <c r="O434" s="68" t="s">
        <v>70</v>
      </c>
      <c r="P434" s="68"/>
      <c r="Q434" s="68"/>
      <c r="R434" s="68"/>
      <c r="S434" s="68" t="s">
        <v>434</v>
      </c>
      <c r="T434" s="68" t="s">
        <v>434</v>
      </c>
      <c r="U434" s="68"/>
    </row>
    <row r="435" spans="4:21">
      <c r="D435" s="73" t="s">
        <v>903</v>
      </c>
      <c r="E435" s="69" t="s">
        <v>648</v>
      </c>
      <c r="F435" s="69" t="s">
        <v>430</v>
      </c>
      <c r="G435" s="69" t="s">
        <v>431</v>
      </c>
      <c r="H435" s="69" t="s">
        <v>389</v>
      </c>
      <c r="I435" s="69" t="s">
        <v>904</v>
      </c>
      <c r="J435" s="69">
        <v>95</v>
      </c>
      <c r="K435" s="69">
        <v>0</v>
      </c>
      <c r="L435" s="69">
        <v>0</v>
      </c>
      <c r="M435" s="69"/>
      <c r="N435" s="69" t="s">
        <v>381</v>
      </c>
      <c r="O435" s="69" t="s">
        <v>70</v>
      </c>
      <c r="P435" s="69"/>
      <c r="Q435" s="69"/>
      <c r="R435" s="69"/>
      <c r="S435" s="69" t="s">
        <v>434</v>
      </c>
      <c r="T435" s="69" t="s">
        <v>434</v>
      </c>
      <c r="U435" s="69"/>
    </row>
    <row r="436" spans="4:21">
      <c r="D436" s="74" t="s">
        <v>905</v>
      </c>
      <c r="E436" s="68" t="s">
        <v>648</v>
      </c>
      <c r="F436" s="68" t="s">
        <v>430</v>
      </c>
      <c r="G436" s="68" t="s">
        <v>431</v>
      </c>
      <c r="H436" s="68" t="s">
        <v>389</v>
      </c>
      <c r="I436" s="68" t="s">
        <v>906</v>
      </c>
      <c r="J436" s="68">
        <v>100</v>
      </c>
      <c r="K436" s="68">
        <v>0</v>
      </c>
      <c r="L436" s="68">
        <v>0</v>
      </c>
      <c r="M436" s="68"/>
      <c r="N436" s="68" t="s">
        <v>381</v>
      </c>
      <c r="O436" s="68" t="s">
        <v>70</v>
      </c>
      <c r="P436" s="68"/>
      <c r="Q436" s="68"/>
      <c r="R436" s="68"/>
      <c r="S436" s="68" t="s">
        <v>434</v>
      </c>
      <c r="T436" s="68" t="s">
        <v>434</v>
      </c>
      <c r="U436" s="68"/>
    </row>
    <row r="437" spans="4:21">
      <c r="D437" s="73" t="s">
        <v>907</v>
      </c>
      <c r="E437" s="69" t="s">
        <v>648</v>
      </c>
      <c r="F437" s="69" t="s">
        <v>430</v>
      </c>
      <c r="G437" s="69" t="s">
        <v>431</v>
      </c>
      <c r="H437" s="69" t="s">
        <v>389</v>
      </c>
      <c r="I437" s="69" t="s">
        <v>908</v>
      </c>
      <c r="J437" s="69">
        <v>100</v>
      </c>
      <c r="K437" s="69">
        <v>0</v>
      </c>
      <c r="L437" s="69">
        <v>0</v>
      </c>
      <c r="M437" s="69"/>
      <c r="N437" s="69" t="s">
        <v>381</v>
      </c>
      <c r="O437" s="69" t="s">
        <v>70</v>
      </c>
      <c r="P437" s="69"/>
      <c r="Q437" s="69"/>
      <c r="R437" s="69"/>
      <c r="S437" s="69" t="s">
        <v>434</v>
      </c>
      <c r="T437" s="69" t="s">
        <v>434</v>
      </c>
      <c r="U437" s="69"/>
    </row>
    <row r="438" spans="4:21">
      <c r="D438" s="74" t="s">
        <v>909</v>
      </c>
      <c r="E438" s="68" t="s">
        <v>648</v>
      </c>
      <c r="F438" s="68" t="s">
        <v>430</v>
      </c>
      <c r="G438" s="68" t="s">
        <v>431</v>
      </c>
      <c r="H438" s="68" t="s">
        <v>389</v>
      </c>
      <c r="I438" s="68" t="s">
        <v>910</v>
      </c>
      <c r="J438" s="68">
        <v>105</v>
      </c>
      <c r="K438" s="68">
        <v>0</v>
      </c>
      <c r="L438" s="68">
        <v>0</v>
      </c>
      <c r="M438" s="68"/>
      <c r="N438" s="68" t="s">
        <v>381</v>
      </c>
      <c r="O438" s="68" t="s">
        <v>70</v>
      </c>
      <c r="P438" s="68"/>
      <c r="Q438" s="68"/>
      <c r="R438" s="68"/>
      <c r="S438" s="68" t="s">
        <v>434</v>
      </c>
      <c r="T438" s="68" t="s">
        <v>434</v>
      </c>
      <c r="U438" s="68"/>
    </row>
    <row r="439" spans="4:21">
      <c r="D439" s="73" t="s">
        <v>911</v>
      </c>
      <c r="E439" s="69" t="s">
        <v>648</v>
      </c>
      <c r="F439" s="69" t="s">
        <v>430</v>
      </c>
      <c r="G439" s="69" t="s">
        <v>431</v>
      </c>
      <c r="H439" s="69" t="s">
        <v>389</v>
      </c>
      <c r="I439" s="69" t="s">
        <v>912</v>
      </c>
      <c r="J439" s="69">
        <v>110</v>
      </c>
      <c r="K439" s="69">
        <v>0</v>
      </c>
      <c r="L439" s="69">
        <v>0</v>
      </c>
      <c r="M439" s="69"/>
      <c r="N439" s="69" t="s">
        <v>381</v>
      </c>
      <c r="O439" s="69" t="s">
        <v>70</v>
      </c>
      <c r="P439" s="69"/>
      <c r="Q439" s="69"/>
      <c r="R439" s="69"/>
      <c r="S439" s="69" t="s">
        <v>434</v>
      </c>
      <c r="T439" s="69" t="s">
        <v>434</v>
      </c>
      <c r="U439" s="69"/>
    </row>
    <row r="440" spans="4:21">
      <c r="D440" s="74" t="s">
        <v>913</v>
      </c>
      <c r="E440" s="68" t="s">
        <v>648</v>
      </c>
      <c r="F440" s="68" t="s">
        <v>430</v>
      </c>
      <c r="G440" s="68" t="s">
        <v>431</v>
      </c>
      <c r="H440" s="68" t="s">
        <v>389</v>
      </c>
      <c r="I440" s="68" t="s">
        <v>914</v>
      </c>
      <c r="J440" s="68">
        <v>110</v>
      </c>
      <c r="K440" s="68">
        <v>0</v>
      </c>
      <c r="L440" s="68">
        <v>0</v>
      </c>
      <c r="M440" s="68"/>
      <c r="N440" s="68" t="s">
        <v>381</v>
      </c>
      <c r="O440" s="68" t="s">
        <v>70</v>
      </c>
      <c r="P440" s="68"/>
      <c r="Q440" s="68"/>
      <c r="R440" s="68"/>
      <c r="S440" s="68" t="s">
        <v>434</v>
      </c>
      <c r="T440" s="68" t="s">
        <v>434</v>
      </c>
      <c r="U440" s="68"/>
    </row>
    <row r="441" spans="4:21">
      <c r="D441" s="73" t="s">
        <v>915</v>
      </c>
      <c r="E441" s="69" t="s">
        <v>648</v>
      </c>
      <c r="F441" s="69" t="s">
        <v>430</v>
      </c>
      <c r="G441" s="69" t="s">
        <v>431</v>
      </c>
      <c r="H441" s="69" t="s">
        <v>389</v>
      </c>
      <c r="I441" s="69" t="s">
        <v>916</v>
      </c>
      <c r="J441" s="69">
        <v>110</v>
      </c>
      <c r="K441" s="69">
        <v>0</v>
      </c>
      <c r="L441" s="69">
        <v>0</v>
      </c>
      <c r="M441" s="69"/>
      <c r="N441" s="69" t="s">
        <v>381</v>
      </c>
      <c r="O441" s="69" t="s">
        <v>70</v>
      </c>
      <c r="P441" s="69"/>
      <c r="Q441" s="69"/>
      <c r="R441" s="69"/>
      <c r="S441" s="69" t="s">
        <v>434</v>
      </c>
      <c r="T441" s="69" t="s">
        <v>434</v>
      </c>
      <c r="U441" s="69"/>
    </row>
    <row r="442" spans="4:21">
      <c r="D442" s="74" t="s">
        <v>917</v>
      </c>
      <c r="E442" s="68" t="s">
        <v>648</v>
      </c>
      <c r="F442" s="68" t="s">
        <v>430</v>
      </c>
      <c r="G442" s="68" t="s">
        <v>431</v>
      </c>
      <c r="H442" s="68" t="s">
        <v>389</v>
      </c>
      <c r="I442" s="68" t="s">
        <v>918</v>
      </c>
      <c r="J442" s="68">
        <v>115</v>
      </c>
      <c r="K442" s="68">
        <v>0</v>
      </c>
      <c r="L442" s="68">
        <v>0</v>
      </c>
      <c r="M442" s="68"/>
      <c r="N442" s="68" t="s">
        <v>381</v>
      </c>
      <c r="O442" s="68" t="s">
        <v>70</v>
      </c>
      <c r="P442" s="68"/>
      <c r="Q442" s="68"/>
      <c r="R442" s="68"/>
      <c r="S442" s="68" t="s">
        <v>434</v>
      </c>
      <c r="T442" s="68" t="s">
        <v>434</v>
      </c>
      <c r="U442" s="68"/>
    </row>
    <row r="443" spans="4:21">
      <c r="D443" s="73" t="s">
        <v>919</v>
      </c>
      <c r="E443" s="69" t="s">
        <v>648</v>
      </c>
      <c r="F443" s="69" t="s">
        <v>430</v>
      </c>
      <c r="G443" s="69" t="s">
        <v>431</v>
      </c>
      <c r="H443" s="69" t="s">
        <v>389</v>
      </c>
      <c r="I443" s="69" t="s">
        <v>920</v>
      </c>
      <c r="J443" s="69">
        <v>120</v>
      </c>
      <c r="K443" s="69">
        <v>0</v>
      </c>
      <c r="L443" s="69">
        <v>0</v>
      </c>
      <c r="M443" s="69"/>
      <c r="N443" s="69" t="s">
        <v>381</v>
      </c>
      <c r="O443" s="69" t="s">
        <v>70</v>
      </c>
      <c r="P443" s="69"/>
      <c r="Q443" s="69"/>
      <c r="R443" s="69"/>
      <c r="S443" s="69" t="s">
        <v>434</v>
      </c>
      <c r="T443" s="69" t="s">
        <v>434</v>
      </c>
      <c r="U443" s="69"/>
    </row>
    <row r="444" spans="4:21">
      <c r="D444" s="74" t="s">
        <v>921</v>
      </c>
      <c r="E444" s="68" t="s">
        <v>648</v>
      </c>
      <c r="F444" s="68" t="s">
        <v>430</v>
      </c>
      <c r="G444" s="68" t="s">
        <v>431</v>
      </c>
      <c r="H444" s="68" t="s">
        <v>389</v>
      </c>
      <c r="I444" s="68" t="s">
        <v>922</v>
      </c>
      <c r="J444" s="68">
        <v>120</v>
      </c>
      <c r="K444" s="68">
        <v>0</v>
      </c>
      <c r="L444" s="68">
        <v>0</v>
      </c>
      <c r="M444" s="68"/>
      <c r="N444" s="68" t="s">
        <v>381</v>
      </c>
      <c r="O444" s="68" t="s">
        <v>70</v>
      </c>
      <c r="P444" s="68"/>
      <c r="Q444" s="68"/>
      <c r="R444" s="68"/>
      <c r="S444" s="68" t="s">
        <v>434</v>
      </c>
      <c r="T444" s="68" t="s">
        <v>434</v>
      </c>
      <c r="U444" s="68"/>
    </row>
    <row r="445" spans="4:21">
      <c r="D445" s="73" t="s">
        <v>923</v>
      </c>
      <c r="E445" s="69" t="s">
        <v>648</v>
      </c>
      <c r="F445" s="69" t="s">
        <v>430</v>
      </c>
      <c r="G445" s="69" t="s">
        <v>431</v>
      </c>
      <c r="H445" s="69" t="s">
        <v>389</v>
      </c>
      <c r="I445" s="69" t="s">
        <v>924</v>
      </c>
      <c r="J445" s="69">
        <v>120</v>
      </c>
      <c r="K445" s="69">
        <v>0</v>
      </c>
      <c r="L445" s="69">
        <v>0</v>
      </c>
      <c r="M445" s="69"/>
      <c r="N445" s="69" t="s">
        <v>381</v>
      </c>
      <c r="O445" s="69" t="s">
        <v>70</v>
      </c>
      <c r="P445" s="69"/>
      <c r="Q445" s="69"/>
      <c r="R445" s="69"/>
      <c r="S445" s="69" t="s">
        <v>434</v>
      </c>
      <c r="T445" s="69" t="s">
        <v>434</v>
      </c>
      <c r="U445" s="69"/>
    </row>
    <row r="446" spans="4:21">
      <c r="D446" s="74" t="s">
        <v>925</v>
      </c>
      <c r="E446" s="68" t="s">
        <v>648</v>
      </c>
      <c r="F446" s="68" t="s">
        <v>430</v>
      </c>
      <c r="G446" s="68" t="s">
        <v>431</v>
      </c>
      <c r="H446" s="68" t="s">
        <v>389</v>
      </c>
      <c r="I446" s="68" t="s">
        <v>926</v>
      </c>
      <c r="J446" s="68">
        <v>120</v>
      </c>
      <c r="K446" s="68">
        <v>0</v>
      </c>
      <c r="L446" s="68">
        <v>0</v>
      </c>
      <c r="M446" s="68"/>
      <c r="N446" s="68" t="s">
        <v>381</v>
      </c>
      <c r="O446" s="68" t="s">
        <v>70</v>
      </c>
      <c r="P446" s="68"/>
      <c r="Q446" s="68"/>
      <c r="R446" s="68"/>
      <c r="S446" s="68" t="s">
        <v>434</v>
      </c>
      <c r="T446" s="68" t="s">
        <v>434</v>
      </c>
      <c r="U446" s="68"/>
    </row>
    <row r="447" spans="4:21">
      <c r="D447" s="73" t="s">
        <v>927</v>
      </c>
      <c r="E447" s="69" t="s">
        <v>648</v>
      </c>
      <c r="F447" s="69" t="s">
        <v>430</v>
      </c>
      <c r="G447" s="69" t="s">
        <v>431</v>
      </c>
      <c r="H447" s="69" t="s">
        <v>389</v>
      </c>
      <c r="I447" s="69" t="s">
        <v>928</v>
      </c>
      <c r="J447" s="69">
        <v>125</v>
      </c>
      <c r="K447" s="69">
        <v>0</v>
      </c>
      <c r="L447" s="69">
        <v>0</v>
      </c>
      <c r="M447" s="69"/>
      <c r="N447" s="69" t="s">
        <v>381</v>
      </c>
      <c r="O447" s="69" t="s">
        <v>70</v>
      </c>
      <c r="P447" s="69"/>
      <c r="Q447" s="69"/>
      <c r="R447" s="69"/>
      <c r="S447" s="69" t="s">
        <v>434</v>
      </c>
      <c r="T447" s="69" t="s">
        <v>434</v>
      </c>
      <c r="U447" s="69"/>
    </row>
    <row r="448" spans="4:21">
      <c r="D448" s="74" t="s">
        <v>929</v>
      </c>
      <c r="E448" s="68" t="s">
        <v>648</v>
      </c>
      <c r="F448" s="68" t="s">
        <v>430</v>
      </c>
      <c r="G448" s="68" t="s">
        <v>431</v>
      </c>
      <c r="H448" s="68" t="s">
        <v>389</v>
      </c>
      <c r="I448" s="68" t="s">
        <v>930</v>
      </c>
      <c r="J448" s="68">
        <v>130</v>
      </c>
      <c r="K448" s="68">
        <v>0</v>
      </c>
      <c r="L448" s="68">
        <v>0</v>
      </c>
      <c r="M448" s="68"/>
      <c r="N448" s="68" t="s">
        <v>381</v>
      </c>
      <c r="O448" s="68" t="s">
        <v>70</v>
      </c>
      <c r="P448" s="68"/>
      <c r="Q448" s="68"/>
      <c r="R448" s="68"/>
      <c r="S448" s="68" t="s">
        <v>434</v>
      </c>
      <c r="T448" s="68" t="s">
        <v>434</v>
      </c>
      <c r="U448" s="68"/>
    </row>
    <row r="449" spans="4:21">
      <c r="D449" s="73" t="s">
        <v>931</v>
      </c>
      <c r="E449" s="69" t="s">
        <v>648</v>
      </c>
      <c r="F449" s="69" t="s">
        <v>430</v>
      </c>
      <c r="G449" s="69" t="s">
        <v>431</v>
      </c>
      <c r="H449" s="69" t="s">
        <v>389</v>
      </c>
      <c r="I449" s="69" t="s">
        <v>932</v>
      </c>
      <c r="J449" s="69">
        <v>130</v>
      </c>
      <c r="K449" s="69">
        <v>0</v>
      </c>
      <c r="L449" s="69">
        <v>0</v>
      </c>
      <c r="M449" s="69"/>
      <c r="N449" s="69" t="s">
        <v>381</v>
      </c>
      <c r="O449" s="69" t="s">
        <v>70</v>
      </c>
      <c r="P449" s="69"/>
      <c r="Q449" s="69"/>
      <c r="R449" s="69"/>
      <c r="S449" s="69" t="s">
        <v>434</v>
      </c>
      <c r="T449" s="69" t="s">
        <v>434</v>
      </c>
      <c r="U449" s="69"/>
    </row>
    <row r="450" spans="4:21">
      <c r="D450" s="74" t="s">
        <v>933</v>
      </c>
      <c r="E450" s="68" t="s">
        <v>648</v>
      </c>
      <c r="F450" s="68" t="s">
        <v>430</v>
      </c>
      <c r="G450" s="68" t="s">
        <v>431</v>
      </c>
      <c r="H450" s="68" t="s">
        <v>389</v>
      </c>
      <c r="I450" s="68" t="s">
        <v>934</v>
      </c>
      <c r="J450" s="68">
        <v>130</v>
      </c>
      <c r="K450" s="68">
        <v>0</v>
      </c>
      <c r="L450" s="68">
        <v>0</v>
      </c>
      <c r="M450" s="68"/>
      <c r="N450" s="68" t="s">
        <v>381</v>
      </c>
      <c r="O450" s="68" t="s">
        <v>70</v>
      </c>
      <c r="P450" s="68"/>
      <c r="Q450" s="68"/>
      <c r="R450" s="68"/>
      <c r="S450" s="68" t="s">
        <v>434</v>
      </c>
      <c r="T450" s="68" t="s">
        <v>434</v>
      </c>
      <c r="U450" s="68"/>
    </row>
    <row r="451" spans="4:21">
      <c r="D451" s="73" t="s">
        <v>935</v>
      </c>
      <c r="E451" s="69" t="s">
        <v>648</v>
      </c>
      <c r="F451" s="69" t="s">
        <v>430</v>
      </c>
      <c r="G451" s="69" t="s">
        <v>431</v>
      </c>
      <c r="H451" s="69" t="s">
        <v>389</v>
      </c>
      <c r="I451" s="69" t="s">
        <v>936</v>
      </c>
      <c r="J451" s="69">
        <v>130</v>
      </c>
      <c r="K451" s="69">
        <v>0</v>
      </c>
      <c r="L451" s="69">
        <v>0</v>
      </c>
      <c r="M451" s="69"/>
      <c r="N451" s="69" t="s">
        <v>381</v>
      </c>
      <c r="O451" s="69" t="s">
        <v>70</v>
      </c>
      <c r="P451" s="69"/>
      <c r="Q451" s="69"/>
      <c r="R451" s="69"/>
      <c r="S451" s="69" t="s">
        <v>434</v>
      </c>
      <c r="T451" s="69" t="s">
        <v>434</v>
      </c>
      <c r="U451" s="69"/>
    </row>
    <row r="452" spans="4:21">
      <c r="D452" s="74" t="s">
        <v>937</v>
      </c>
      <c r="E452" s="68" t="s">
        <v>648</v>
      </c>
      <c r="F452" s="68" t="s">
        <v>430</v>
      </c>
      <c r="G452" s="68" t="s">
        <v>431</v>
      </c>
      <c r="H452" s="68" t="s">
        <v>389</v>
      </c>
      <c r="I452" s="68" t="s">
        <v>938</v>
      </c>
      <c r="J452" s="68">
        <v>145</v>
      </c>
      <c r="K452" s="68">
        <v>0</v>
      </c>
      <c r="L452" s="68">
        <v>0</v>
      </c>
      <c r="M452" s="68"/>
      <c r="N452" s="68" t="s">
        <v>381</v>
      </c>
      <c r="O452" s="68" t="s">
        <v>70</v>
      </c>
      <c r="P452" s="68"/>
      <c r="Q452" s="68"/>
      <c r="R452" s="68"/>
      <c r="S452" s="68" t="s">
        <v>434</v>
      </c>
      <c r="T452" s="68" t="s">
        <v>434</v>
      </c>
      <c r="U452" s="68"/>
    </row>
    <row r="453" spans="4:21">
      <c r="D453" s="73" t="s">
        <v>939</v>
      </c>
      <c r="E453" s="69" t="s">
        <v>648</v>
      </c>
      <c r="F453" s="69" t="s">
        <v>430</v>
      </c>
      <c r="G453" s="69" t="s">
        <v>431</v>
      </c>
      <c r="H453" s="69" t="s">
        <v>389</v>
      </c>
      <c r="I453" s="69" t="s">
        <v>940</v>
      </c>
      <c r="J453" s="69">
        <v>145</v>
      </c>
      <c r="K453" s="69">
        <v>0</v>
      </c>
      <c r="L453" s="69">
        <v>0</v>
      </c>
      <c r="M453" s="69"/>
      <c r="N453" s="69" t="s">
        <v>381</v>
      </c>
      <c r="O453" s="69" t="s">
        <v>70</v>
      </c>
      <c r="P453" s="69"/>
      <c r="Q453" s="69"/>
      <c r="R453" s="69"/>
      <c r="S453" s="69" t="s">
        <v>434</v>
      </c>
      <c r="T453" s="69" t="s">
        <v>434</v>
      </c>
      <c r="U453" s="69"/>
    </row>
    <row r="454" spans="4:21">
      <c r="D454" s="74" t="s">
        <v>941</v>
      </c>
      <c r="E454" s="68" t="s">
        <v>648</v>
      </c>
      <c r="F454" s="68" t="s">
        <v>430</v>
      </c>
      <c r="G454" s="68" t="s">
        <v>431</v>
      </c>
      <c r="H454" s="68" t="s">
        <v>389</v>
      </c>
      <c r="I454" s="68" t="s">
        <v>942</v>
      </c>
      <c r="J454" s="68">
        <v>145</v>
      </c>
      <c r="K454" s="68">
        <v>0</v>
      </c>
      <c r="L454" s="68">
        <v>0</v>
      </c>
      <c r="M454" s="68"/>
      <c r="N454" s="68" t="s">
        <v>381</v>
      </c>
      <c r="O454" s="68" t="s">
        <v>70</v>
      </c>
      <c r="P454" s="68"/>
      <c r="Q454" s="68"/>
      <c r="R454" s="68"/>
      <c r="S454" s="68" t="s">
        <v>434</v>
      </c>
      <c r="T454" s="68" t="s">
        <v>434</v>
      </c>
      <c r="U454" s="68"/>
    </row>
    <row r="455" spans="4:21">
      <c r="D455" s="73" t="s">
        <v>943</v>
      </c>
      <c r="E455" s="69" t="s">
        <v>648</v>
      </c>
      <c r="F455" s="69" t="s">
        <v>430</v>
      </c>
      <c r="G455" s="69" t="s">
        <v>431</v>
      </c>
      <c r="H455" s="69" t="s">
        <v>389</v>
      </c>
      <c r="I455" s="69" t="s">
        <v>944</v>
      </c>
      <c r="J455" s="69">
        <v>145</v>
      </c>
      <c r="K455" s="69">
        <v>0</v>
      </c>
      <c r="L455" s="69">
        <v>0</v>
      </c>
      <c r="M455" s="69"/>
      <c r="N455" s="69" t="s">
        <v>381</v>
      </c>
      <c r="O455" s="69" t="s">
        <v>70</v>
      </c>
      <c r="P455" s="69"/>
      <c r="Q455" s="69"/>
      <c r="R455" s="69"/>
      <c r="S455" s="69" t="s">
        <v>434</v>
      </c>
      <c r="T455" s="69" t="s">
        <v>434</v>
      </c>
      <c r="U455" s="69"/>
    </row>
    <row r="456" spans="4:21">
      <c r="D456" s="74" t="s">
        <v>945</v>
      </c>
      <c r="E456" s="68" t="s">
        <v>648</v>
      </c>
      <c r="F456" s="68" t="s">
        <v>430</v>
      </c>
      <c r="G456" s="68" t="s">
        <v>431</v>
      </c>
      <c r="H456" s="68" t="s">
        <v>389</v>
      </c>
      <c r="I456" s="68" t="s">
        <v>946</v>
      </c>
      <c r="J456" s="68">
        <v>150</v>
      </c>
      <c r="K456" s="68">
        <v>0</v>
      </c>
      <c r="L456" s="68">
        <v>0</v>
      </c>
      <c r="M456" s="68"/>
      <c r="N456" s="68" t="s">
        <v>381</v>
      </c>
      <c r="O456" s="68" t="s">
        <v>70</v>
      </c>
      <c r="P456" s="68"/>
      <c r="Q456" s="68"/>
      <c r="R456" s="68"/>
      <c r="S456" s="68" t="s">
        <v>434</v>
      </c>
      <c r="T456" s="68" t="s">
        <v>434</v>
      </c>
      <c r="U456" s="68"/>
    </row>
    <row r="457" spans="4:21">
      <c r="D457" s="73" t="s">
        <v>947</v>
      </c>
      <c r="E457" s="69" t="s">
        <v>648</v>
      </c>
      <c r="F457" s="69" t="s">
        <v>430</v>
      </c>
      <c r="G457" s="69" t="s">
        <v>431</v>
      </c>
      <c r="H457" s="69" t="s">
        <v>389</v>
      </c>
      <c r="I457" s="69" t="s">
        <v>948</v>
      </c>
      <c r="J457" s="69">
        <v>150</v>
      </c>
      <c r="K457" s="69">
        <v>0</v>
      </c>
      <c r="L457" s="69">
        <v>0</v>
      </c>
      <c r="M457" s="69"/>
      <c r="N457" s="69" t="s">
        <v>381</v>
      </c>
      <c r="O457" s="69" t="s">
        <v>70</v>
      </c>
      <c r="P457" s="69"/>
      <c r="Q457" s="69"/>
      <c r="R457" s="69"/>
      <c r="S457" s="69" t="s">
        <v>434</v>
      </c>
      <c r="T457" s="69" t="s">
        <v>434</v>
      </c>
      <c r="U457" s="69"/>
    </row>
    <row r="458" spans="4:21">
      <c r="D458" s="74" t="s">
        <v>949</v>
      </c>
      <c r="E458" s="68" t="s">
        <v>648</v>
      </c>
      <c r="F458" s="68" t="s">
        <v>430</v>
      </c>
      <c r="G458" s="68" t="s">
        <v>431</v>
      </c>
      <c r="H458" s="68" t="s">
        <v>389</v>
      </c>
      <c r="I458" s="68" t="s">
        <v>950</v>
      </c>
      <c r="J458" s="68">
        <v>150</v>
      </c>
      <c r="K458" s="68">
        <v>0</v>
      </c>
      <c r="L458" s="68">
        <v>0</v>
      </c>
      <c r="M458" s="68"/>
      <c r="N458" s="68" t="s">
        <v>381</v>
      </c>
      <c r="O458" s="68" t="s">
        <v>70</v>
      </c>
      <c r="P458" s="68"/>
      <c r="Q458" s="68"/>
      <c r="R458" s="68"/>
      <c r="S458" s="68" t="s">
        <v>434</v>
      </c>
      <c r="T458" s="68" t="s">
        <v>434</v>
      </c>
      <c r="U458" s="68"/>
    </row>
    <row r="459" spans="4:21">
      <c r="D459" s="73" t="s">
        <v>951</v>
      </c>
      <c r="E459" s="69" t="s">
        <v>648</v>
      </c>
      <c r="F459" s="69" t="s">
        <v>430</v>
      </c>
      <c r="G459" s="69" t="s">
        <v>431</v>
      </c>
      <c r="H459" s="69" t="s">
        <v>389</v>
      </c>
      <c r="I459" s="69" t="s">
        <v>952</v>
      </c>
      <c r="J459" s="69">
        <v>150</v>
      </c>
      <c r="K459" s="69">
        <v>0</v>
      </c>
      <c r="L459" s="69">
        <v>0</v>
      </c>
      <c r="M459" s="69"/>
      <c r="N459" s="69" t="s">
        <v>381</v>
      </c>
      <c r="O459" s="69" t="s">
        <v>70</v>
      </c>
      <c r="P459" s="69"/>
      <c r="Q459" s="69"/>
      <c r="R459" s="69"/>
      <c r="S459" s="69" t="s">
        <v>434</v>
      </c>
      <c r="T459" s="69" t="s">
        <v>434</v>
      </c>
      <c r="U459" s="69"/>
    </row>
    <row r="460" spans="4:21">
      <c r="D460" s="74" t="s">
        <v>953</v>
      </c>
      <c r="E460" s="68" t="s">
        <v>648</v>
      </c>
      <c r="F460" s="68" t="s">
        <v>430</v>
      </c>
      <c r="G460" s="68" t="s">
        <v>431</v>
      </c>
      <c r="H460" s="68" t="s">
        <v>389</v>
      </c>
      <c r="I460" s="68" t="s">
        <v>954</v>
      </c>
      <c r="J460" s="68">
        <v>150</v>
      </c>
      <c r="K460" s="68">
        <v>0</v>
      </c>
      <c r="L460" s="68">
        <v>0</v>
      </c>
      <c r="M460" s="68"/>
      <c r="N460" s="68" t="s">
        <v>381</v>
      </c>
      <c r="O460" s="68" t="s">
        <v>70</v>
      </c>
      <c r="P460" s="68"/>
      <c r="Q460" s="68"/>
      <c r="R460" s="68"/>
      <c r="S460" s="68" t="s">
        <v>434</v>
      </c>
      <c r="T460" s="68" t="s">
        <v>434</v>
      </c>
      <c r="U460" s="68"/>
    </row>
    <row r="461" spans="4:21">
      <c r="D461" s="73" t="s">
        <v>955</v>
      </c>
      <c r="E461" s="69" t="s">
        <v>648</v>
      </c>
      <c r="F461" s="69" t="s">
        <v>430</v>
      </c>
      <c r="G461" s="69" t="s">
        <v>431</v>
      </c>
      <c r="H461" s="69" t="s">
        <v>389</v>
      </c>
      <c r="I461" s="69" t="s">
        <v>956</v>
      </c>
      <c r="J461" s="69">
        <v>155</v>
      </c>
      <c r="K461" s="69">
        <v>0</v>
      </c>
      <c r="L461" s="69">
        <v>0</v>
      </c>
      <c r="M461" s="69"/>
      <c r="N461" s="69" t="s">
        <v>381</v>
      </c>
      <c r="O461" s="69" t="s">
        <v>70</v>
      </c>
      <c r="P461" s="69"/>
      <c r="Q461" s="69"/>
      <c r="R461" s="69"/>
      <c r="S461" s="69" t="s">
        <v>434</v>
      </c>
      <c r="T461" s="69" t="s">
        <v>434</v>
      </c>
      <c r="U461" s="69"/>
    </row>
    <row r="462" spans="4:21">
      <c r="D462" s="74" t="s">
        <v>957</v>
      </c>
      <c r="E462" s="68" t="s">
        <v>648</v>
      </c>
      <c r="F462" s="68" t="s">
        <v>430</v>
      </c>
      <c r="G462" s="68" t="s">
        <v>431</v>
      </c>
      <c r="H462" s="68" t="s">
        <v>389</v>
      </c>
      <c r="I462" s="68" t="s">
        <v>958</v>
      </c>
      <c r="J462" s="68">
        <v>155</v>
      </c>
      <c r="K462" s="68">
        <v>0</v>
      </c>
      <c r="L462" s="68">
        <v>0</v>
      </c>
      <c r="M462" s="68"/>
      <c r="N462" s="68" t="s">
        <v>381</v>
      </c>
      <c r="O462" s="68" t="s">
        <v>70</v>
      </c>
      <c r="P462" s="68"/>
      <c r="Q462" s="68"/>
      <c r="R462" s="68"/>
      <c r="S462" s="68" t="s">
        <v>434</v>
      </c>
      <c r="T462" s="68" t="s">
        <v>434</v>
      </c>
      <c r="U462" s="68"/>
    </row>
    <row r="463" spans="4:21">
      <c r="D463" s="73" t="s">
        <v>959</v>
      </c>
      <c r="E463" s="69" t="s">
        <v>648</v>
      </c>
      <c r="F463" s="69" t="s">
        <v>430</v>
      </c>
      <c r="G463" s="69" t="s">
        <v>431</v>
      </c>
      <c r="H463" s="69" t="s">
        <v>389</v>
      </c>
      <c r="I463" s="69" t="s">
        <v>960</v>
      </c>
      <c r="J463" s="69">
        <v>155</v>
      </c>
      <c r="K463" s="69">
        <v>0</v>
      </c>
      <c r="L463" s="69">
        <v>0</v>
      </c>
      <c r="M463" s="69"/>
      <c r="N463" s="69" t="s">
        <v>381</v>
      </c>
      <c r="O463" s="69" t="s">
        <v>70</v>
      </c>
      <c r="P463" s="69"/>
      <c r="Q463" s="69"/>
      <c r="R463" s="69"/>
      <c r="S463" s="69" t="s">
        <v>434</v>
      </c>
      <c r="T463" s="69" t="s">
        <v>434</v>
      </c>
      <c r="U463" s="69"/>
    </row>
    <row r="464" spans="4:21">
      <c r="D464" s="74" t="s">
        <v>961</v>
      </c>
      <c r="E464" s="68" t="s">
        <v>648</v>
      </c>
      <c r="F464" s="68" t="s">
        <v>430</v>
      </c>
      <c r="G464" s="68" t="s">
        <v>431</v>
      </c>
      <c r="H464" s="68" t="s">
        <v>389</v>
      </c>
      <c r="I464" s="68" t="s">
        <v>962</v>
      </c>
      <c r="J464" s="68">
        <v>0</v>
      </c>
      <c r="K464" s="68">
        <v>0</v>
      </c>
      <c r="L464" s="68">
        <v>0</v>
      </c>
      <c r="M464" s="68"/>
      <c r="N464" s="68" t="s">
        <v>381</v>
      </c>
      <c r="O464" s="68" t="s">
        <v>70</v>
      </c>
      <c r="P464" s="68"/>
      <c r="Q464" s="68"/>
      <c r="R464" s="68"/>
      <c r="S464" s="68" t="s">
        <v>434</v>
      </c>
      <c r="T464" s="68" t="s">
        <v>434</v>
      </c>
      <c r="U464" s="68"/>
    </row>
    <row r="465" spans="4:21">
      <c r="D465" s="73" t="s">
        <v>963</v>
      </c>
      <c r="E465" s="69" t="s">
        <v>648</v>
      </c>
      <c r="F465" s="69" t="s">
        <v>430</v>
      </c>
      <c r="G465" s="69" t="s">
        <v>431</v>
      </c>
      <c r="H465" s="69" t="s">
        <v>389</v>
      </c>
      <c r="I465" s="69" t="s">
        <v>964</v>
      </c>
      <c r="J465" s="69">
        <v>0</v>
      </c>
      <c r="K465" s="69">
        <v>0</v>
      </c>
      <c r="L465" s="69">
        <v>0</v>
      </c>
      <c r="M465" s="69"/>
      <c r="N465" s="69" t="s">
        <v>381</v>
      </c>
      <c r="O465" s="69" t="s">
        <v>70</v>
      </c>
      <c r="P465" s="69"/>
      <c r="Q465" s="69"/>
      <c r="R465" s="69"/>
      <c r="S465" s="69" t="s">
        <v>434</v>
      </c>
      <c r="T465" s="69" t="s">
        <v>434</v>
      </c>
      <c r="U465" s="69"/>
    </row>
    <row r="466" spans="4:21">
      <c r="D466" s="74" t="s">
        <v>965</v>
      </c>
      <c r="E466" s="68" t="s">
        <v>648</v>
      </c>
      <c r="F466" s="68" t="s">
        <v>430</v>
      </c>
      <c r="G466" s="68" t="s">
        <v>431</v>
      </c>
      <c r="H466" s="68" t="s">
        <v>389</v>
      </c>
      <c r="I466" s="68" t="s">
        <v>966</v>
      </c>
      <c r="J466" s="68">
        <v>0</v>
      </c>
      <c r="K466" s="68">
        <v>0</v>
      </c>
      <c r="L466" s="68">
        <v>0</v>
      </c>
      <c r="M466" s="68"/>
      <c r="N466" s="68" t="s">
        <v>381</v>
      </c>
      <c r="O466" s="68" t="s">
        <v>70</v>
      </c>
      <c r="P466" s="68"/>
      <c r="Q466" s="68"/>
      <c r="R466" s="68"/>
      <c r="S466" s="68" t="s">
        <v>434</v>
      </c>
      <c r="T466" s="68" t="s">
        <v>434</v>
      </c>
      <c r="U466" s="68"/>
    </row>
    <row r="467" spans="4:21">
      <c r="D467" s="73" t="s">
        <v>967</v>
      </c>
      <c r="E467" s="69" t="s">
        <v>648</v>
      </c>
      <c r="F467" s="69" t="s">
        <v>430</v>
      </c>
      <c r="G467" s="69" t="s">
        <v>431</v>
      </c>
      <c r="H467" s="69" t="s">
        <v>389</v>
      </c>
      <c r="I467" s="69" t="s">
        <v>968</v>
      </c>
      <c r="J467" s="69">
        <v>0</v>
      </c>
      <c r="K467" s="69">
        <v>0</v>
      </c>
      <c r="L467" s="69">
        <v>0</v>
      </c>
      <c r="M467" s="69"/>
      <c r="N467" s="69" t="s">
        <v>381</v>
      </c>
      <c r="O467" s="69" t="s">
        <v>70</v>
      </c>
      <c r="P467" s="69"/>
      <c r="Q467" s="69"/>
      <c r="R467" s="69"/>
      <c r="S467" s="69" t="s">
        <v>434</v>
      </c>
      <c r="T467" s="69" t="s">
        <v>434</v>
      </c>
      <c r="U467" s="69"/>
    </row>
    <row r="468" spans="4:21">
      <c r="D468" s="74" t="s">
        <v>969</v>
      </c>
      <c r="E468" s="68" t="s">
        <v>648</v>
      </c>
      <c r="F468" s="68" t="s">
        <v>430</v>
      </c>
      <c r="G468" s="68" t="s">
        <v>431</v>
      </c>
      <c r="H468" s="68" t="s">
        <v>389</v>
      </c>
      <c r="I468" s="68" t="s">
        <v>970</v>
      </c>
      <c r="J468" s="68">
        <v>0</v>
      </c>
      <c r="K468" s="68">
        <v>0</v>
      </c>
      <c r="L468" s="68">
        <v>0</v>
      </c>
      <c r="M468" s="68"/>
      <c r="N468" s="68" t="s">
        <v>381</v>
      </c>
      <c r="O468" s="68" t="s">
        <v>70</v>
      </c>
      <c r="P468" s="68"/>
      <c r="Q468" s="68"/>
      <c r="R468" s="68"/>
      <c r="S468" s="68" t="s">
        <v>434</v>
      </c>
      <c r="T468" s="68" t="s">
        <v>434</v>
      </c>
      <c r="U468" s="68"/>
    </row>
    <row r="469" spans="4:21">
      <c r="D469" s="73" t="s">
        <v>971</v>
      </c>
      <c r="E469" s="69" t="s">
        <v>648</v>
      </c>
      <c r="F469" s="69" t="s">
        <v>430</v>
      </c>
      <c r="G469" s="69" t="s">
        <v>431</v>
      </c>
      <c r="H469" s="69" t="s">
        <v>389</v>
      </c>
      <c r="I469" s="69" t="s">
        <v>972</v>
      </c>
      <c r="J469" s="69">
        <v>0</v>
      </c>
      <c r="K469" s="69">
        <v>0</v>
      </c>
      <c r="L469" s="69">
        <v>0</v>
      </c>
      <c r="M469" s="69"/>
      <c r="N469" s="69" t="s">
        <v>381</v>
      </c>
      <c r="O469" s="69" t="s">
        <v>70</v>
      </c>
      <c r="P469" s="69"/>
      <c r="Q469" s="69"/>
      <c r="R469" s="69"/>
      <c r="S469" s="69" t="s">
        <v>434</v>
      </c>
      <c r="T469" s="69" t="s">
        <v>434</v>
      </c>
      <c r="U469" s="69"/>
    </row>
    <row r="470" spans="4:21">
      <c r="D470" s="74" t="s">
        <v>973</v>
      </c>
      <c r="E470" s="68" t="s">
        <v>648</v>
      </c>
      <c r="F470" s="68" t="s">
        <v>430</v>
      </c>
      <c r="G470" s="68" t="s">
        <v>431</v>
      </c>
      <c r="H470" s="68" t="s">
        <v>389</v>
      </c>
      <c r="I470" s="68" t="s">
        <v>974</v>
      </c>
      <c r="J470" s="68">
        <v>0</v>
      </c>
      <c r="K470" s="68">
        <v>0</v>
      </c>
      <c r="L470" s="68">
        <v>0</v>
      </c>
      <c r="M470" s="68"/>
      <c r="N470" s="68" t="s">
        <v>381</v>
      </c>
      <c r="O470" s="68" t="s">
        <v>70</v>
      </c>
      <c r="P470" s="68"/>
      <c r="Q470" s="68"/>
      <c r="R470" s="68"/>
      <c r="S470" s="68" t="s">
        <v>434</v>
      </c>
      <c r="T470" s="68" t="s">
        <v>434</v>
      </c>
      <c r="U470" s="68"/>
    </row>
    <row r="471" spans="4:21">
      <c r="D471" s="73" t="s">
        <v>975</v>
      </c>
      <c r="E471" s="69" t="s">
        <v>648</v>
      </c>
      <c r="F471" s="69" t="s">
        <v>430</v>
      </c>
      <c r="G471" s="69" t="s">
        <v>431</v>
      </c>
      <c r="H471" s="69" t="s">
        <v>389</v>
      </c>
      <c r="I471" s="69" t="s">
        <v>976</v>
      </c>
      <c r="J471" s="69">
        <v>0</v>
      </c>
      <c r="K471" s="69">
        <v>0</v>
      </c>
      <c r="L471" s="69">
        <v>0</v>
      </c>
      <c r="M471" s="69"/>
      <c r="N471" s="69" t="s">
        <v>381</v>
      </c>
      <c r="O471" s="69" t="s">
        <v>70</v>
      </c>
      <c r="P471" s="69"/>
      <c r="Q471" s="69"/>
      <c r="R471" s="69"/>
      <c r="S471" s="69" t="s">
        <v>434</v>
      </c>
      <c r="T471" s="69" t="s">
        <v>434</v>
      </c>
      <c r="U471" s="69"/>
    </row>
    <row r="472" spans="4:21">
      <c r="D472" s="74" t="s">
        <v>977</v>
      </c>
      <c r="E472" s="68" t="s">
        <v>648</v>
      </c>
      <c r="F472" s="68" t="s">
        <v>430</v>
      </c>
      <c r="G472" s="68" t="s">
        <v>431</v>
      </c>
      <c r="H472" s="68" t="s">
        <v>389</v>
      </c>
      <c r="I472" s="68" t="s">
        <v>978</v>
      </c>
      <c r="J472" s="68">
        <v>0</v>
      </c>
      <c r="K472" s="68">
        <v>0</v>
      </c>
      <c r="L472" s="68">
        <v>0</v>
      </c>
      <c r="M472" s="68"/>
      <c r="N472" s="68" t="s">
        <v>381</v>
      </c>
      <c r="O472" s="68" t="s">
        <v>70</v>
      </c>
      <c r="P472" s="68"/>
      <c r="Q472" s="68"/>
      <c r="R472" s="68"/>
      <c r="S472" s="68" t="s">
        <v>434</v>
      </c>
      <c r="T472" s="68" t="s">
        <v>434</v>
      </c>
      <c r="U472" s="68"/>
    </row>
    <row r="473" spans="4:21">
      <c r="D473" s="73" t="s">
        <v>979</v>
      </c>
      <c r="E473" s="69" t="s">
        <v>648</v>
      </c>
      <c r="F473" s="69" t="s">
        <v>430</v>
      </c>
      <c r="G473" s="69" t="s">
        <v>431</v>
      </c>
      <c r="H473" s="69" t="s">
        <v>389</v>
      </c>
      <c r="I473" s="69" t="s">
        <v>980</v>
      </c>
      <c r="J473" s="69">
        <v>0</v>
      </c>
      <c r="K473" s="69">
        <v>0</v>
      </c>
      <c r="L473" s="69">
        <v>0</v>
      </c>
      <c r="M473" s="69"/>
      <c r="N473" s="69" t="s">
        <v>381</v>
      </c>
      <c r="O473" s="69" t="s">
        <v>70</v>
      </c>
      <c r="P473" s="69"/>
      <c r="Q473" s="69"/>
      <c r="R473" s="69"/>
      <c r="S473" s="69" t="s">
        <v>434</v>
      </c>
      <c r="T473" s="69" t="s">
        <v>434</v>
      </c>
      <c r="U473" s="69"/>
    </row>
    <row r="474" spans="4:21">
      <c r="D474" s="74" t="s">
        <v>981</v>
      </c>
      <c r="E474" s="68" t="s">
        <v>648</v>
      </c>
      <c r="F474" s="68" t="s">
        <v>430</v>
      </c>
      <c r="G474" s="68" t="s">
        <v>431</v>
      </c>
      <c r="H474" s="68" t="s">
        <v>389</v>
      </c>
      <c r="I474" s="68" t="s">
        <v>982</v>
      </c>
      <c r="J474" s="68">
        <v>65</v>
      </c>
      <c r="K474" s="68">
        <v>0</v>
      </c>
      <c r="L474" s="68">
        <v>0</v>
      </c>
      <c r="M474" s="68"/>
      <c r="N474" s="68" t="s">
        <v>381</v>
      </c>
      <c r="O474" s="68" t="s">
        <v>70</v>
      </c>
      <c r="P474" s="68"/>
      <c r="Q474" s="68"/>
      <c r="R474" s="68"/>
      <c r="S474" s="68" t="s">
        <v>434</v>
      </c>
      <c r="T474" s="68" t="s">
        <v>434</v>
      </c>
      <c r="U474" s="68"/>
    </row>
    <row r="475" spans="4:21">
      <c r="D475" s="73" t="s">
        <v>983</v>
      </c>
      <c r="E475" s="69" t="s">
        <v>648</v>
      </c>
      <c r="F475" s="69" t="s">
        <v>430</v>
      </c>
      <c r="G475" s="69" t="s">
        <v>431</v>
      </c>
      <c r="H475" s="69" t="s">
        <v>389</v>
      </c>
      <c r="I475" s="69" t="s">
        <v>984</v>
      </c>
      <c r="J475" s="69">
        <v>65</v>
      </c>
      <c r="K475" s="69">
        <v>0</v>
      </c>
      <c r="L475" s="69">
        <v>0</v>
      </c>
      <c r="M475" s="69"/>
      <c r="N475" s="69" t="s">
        <v>381</v>
      </c>
      <c r="O475" s="69" t="s">
        <v>70</v>
      </c>
      <c r="P475" s="69"/>
      <c r="Q475" s="69"/>
      <c r="R475" s="69"/>
      <c r="S475" s="69" t="s">
        <v>434</v>
      </c>
      <c r="T475" s="69" t="s">
        <v>434</v>
      </c>
      <c r="U475" s="69"/>
    </row>
    <row r="476" spans="4:21">
      <c r="D476" s="74" t="s">
        <v>985</v>
      </c>
      <c r="E476" s="68" t="s">
        <v>648</v>
      </c>
      <c r="F476" s="68" t="s">
        <v>430</v>
      </c>
      <c r="G476" s="68" t="s">
        <v>431</v>
      </c>
      <c r="H476" s="68" t="s">
        <v>389</v>
      </c>
      <c r="I476" s="68" t="s">
        <v>986</v>
      </c>
      <c r="J476" s="68">
        <v>65</v>
      </c>
      <c r="K476" s="68">
        <v>0</v>
      </c>
      <c r="L476" s="68">
        <v>0</v>
      </c>
      <c r="M476" s="68"/>
      <c r="N476" s="68" t="s">
        <v>381</v>
      </c>
      <c r="O476" s="68" t="s">
        <v>70</v>
      </c>
      <c r="P476" s="68"/>
      <c r="Q476" s="68"/>
      <c r="R476" s="68"/>
      <c r="S476" s="68" t="s">
        <v>434</v>
      </c>
      <c r="T476" s="68" t="s">
        <v>434</v>
      </c>
      <c r="U476" s="68"/>
    </row>
    <row r="477" spans="4:21">
      <c r="D477" s="73" t="s">
        <v>987</v>
      </c>
      <c r="E477" s="69" t="s">
        <v>648</v>
      </c>
      <c r="F477" s="69" t="s">
        <v>430</v>
      </c>
      <c r="G477" s="69" t="s">
        <v>431</v>
      </c>
      <c r="H477" s="69" t="s">
        <v>389</v>
      </c>
      <c r="I477" s="69" t="s">
        <v>988</v>
      </c>
      <c r="J477" s="69">
        <v>100</v>
      </c>
      <c r="K477" s="69">
        <v>0</v>
      </c>
      <c r="L477" s="69">
        <v>0</v>
      </c>
      <c r="M477" s="69"/>
      <c r="N477" s="69" t="s">
        <v>381</v>
      </c>
      <c r="O477" s="69" t="s">
        <v>70</v>
      </c>
      <c r="P477" s="69"/>
      <c r="Q477" s="69"/>
      <c r="R477" s="69"/>
      <c r="S477" s="69" t="s">
        <v>434</v>
      </c>
      <c r="T477" s="69" t="s">
        <v>434</v>
      </c>
      <c r="U477" s="69"/>
    </row>
    <row r="478" spans="4:21">
      <c r="D478" s="74" t="s">
        <v>989</v>
      </c>
      <c r="E478" s="68" t="s">
        <v>648</v>
      </c>
      <c r="F478" s="68" t="s">
        <v>430</v>
      </c>
      <c r="G478" s="68" t="s">
        <v>431</v>
      </c>
      <c r="H478" s="68" t="s">
        <v>389</v>
      </c>
      <c r="I478" s="68" t="s">
        <v>990</v>
      </c>
      <c r="J478" s="68">
        <v>105</v>
      </c>
      <c r="K478" s="68">
        <v>0</v>
      </c>
      <c r="L478" s="68">
        <v>0</v>
      </c>
      <c r="M478" s="68"/>
      <c r="N478" s="68" t="s">
        <v>381</v>
      </c>
      <c r="O478" s="68" t="s">
        <v>70</v>
      </c>
      <c r="P478" s="68"/>
      <c r="Q478" s="68"/>
      <c r="R478" s="68"/>
      <c r="S478" s="68" t="s">
        <v>434</v>
      </c>
      <c r="T478" s="68" t="s">
        <v>434</v>
      </c>
      <c r="U478" s="68"/>
    </row>
    <row r="479" spans="4:21">
      <c r="D479" s="73" t="s">
        <v>991</v>
      </c>
      <c r="E479" s="69" t="s">
        <v>648</v>
      </c>
      <c r="F479" s="69" t="s">
        <v>430</v>
      </c>
      <c r="G479" s="69" t="s">
        <v>431</v>
      </c>
      <c r="H479" s="69" t="s">
        <v>389</v>
      </c>
      <c r="I479" s="69" t="s">
        <v>992</v>
      </c>
      <c r="J479" s="69">
        <v>105</v>
      </c>
      <c r="K479" s="69">
        <v>0</v>
      </c>
      <c r="L479" s="69">
        <v>0</v>
      </c>
      <c r="M479" s="69"/>
      <c r="N479" s="69" t="s">
        <v>381</v>
      </c>
      <c r="O479" s="69" t="s">
        <v>70</v>
      </c>
      <c r="P479" s="69"/>
      <c r="Q479" s="69"/>
      <c r="R479" s="69"/>
      <c r="S479" s="69" t="s">
        <v>434</v>
      </c>
      <c r="T479" s="69" t="s">
        <v>434</v>
      </c>
      <c r="U479" s="69"/>
    </row>
    <row r="480" spans="4:21">
      <c r="D480" s="74" t="s">
        <v>993</v>
      </c>
      <c r="E480" s="68" t="s">
        <v>648</v>
      </c>
      <c r="F480" s="68" t="s">
        <v>430</v>
      </c>
      <c r="G480" s="68" t="s">
        <v>431</v>
      </c>
      <c r="H480" s="68" t="s">
        <v>389</v>
      </c>
      <c r="I480" s="68" t="s">
        <v>994</v>
      </c>
      <c r="J480" s="68">
        <v>95</v>
      </c>
      <c r="K480" s="68">
        <v>0</v>
      </c>
      <c r="L480" s="68">
        <v>0</v>
      </c>
      <c r="M480" s="68"/>
      <c r="N480" s="68" t="s">
        <v>381</v>
      </c>
      <c r="O480" s="68" t="s">
        <v>70</v>
      </c>
      <c r="P480" s="68"/>
      <c r="Q480" s="68"/>
      <c r="R480" s="68"/>
      <c r="S480" s="68" t="s">
        <v>434</v>
      </c>
      <c r="T480" s="68" t="s">
        <v>434</v>
      </c>
      <c r="U480" s="68"/>
    </row>
    <row r="481" spans="4:21">
      <c r="D481" s="73" t="s">
        <v>995</v>
      </c>
      <c r="E481" s="69" t="s">
        <v>648</v>
      </c>
      <c r="F481" s="69" t="s">
        <v>430</v>
      </c>
      <c r="G481" s="69" t="s">
        <v>431</v>
      </c>
      <c r="H481" s="69" t="s">
        <v>389</v>
      </c>
      <c r="I481" s="69" t="s">
        <v>996</v>
      </c>
      <c r="J481" s="69">
        <v>80</v>
      </c>
      <c r="K481" s="69">
        <v>0</v>
      </c>
      <c r="L481" s="69">
        <v>0</v>
      </c>
      <c r="M481" s="69"/>
      <c r="N481" s="69" t="s">
        <v>381</v>
      </c>
      <c r="O481" s="69" t="s">
        <v>70</v>
      </c>
      <c r="P481" s="69"/>
      <c r="Q481" s="69"/>
      <c r="R481" s="69"/>
      <c r="S481" s="69" t="s">
        <v>434</v>
      </c>
      <c r="T481" s="69" t="s">
        <v>434</v>
      </c>
      <c r="U481" s="69"/>
    </row>
    <row r="482" spans="4:21">
      <c r="D482" s="74" t="s">
        <v>997</v>
      </c>
      <c r="E482" s="68" t="s">
        <v>648</v>
      </c>
      <c r="F482" s="68" t="s">
        <v>430</v>
      </c>
      <c r="G482" s="68" t="s">
        <v>431</v>
      </c>
      <c r="H482" s="68" t="s">
        <v>389</v>
      </c>
      <c r="I482" s="68" t="s">
        <v>998</v>
      </c>
      <c r="J482" s="68">
        <v>105</v>
      </c>
      <c r="K482" s="68">
        <v>0</v>
      </c>
      <c r="L482" s="68">
        <v>0</v>
      </c>
      <c r="M482" s="68"/>
      <c r="N482" s="68" t="s">
        <v>381</v>
      </c>
      <c r="O482" s="68" t="s">
        <v>70</v>
      </c>
      <c r="P482" s="68"/>
      <c r="Q482" s="68"/>
      <c r="R482" s="68"/>
      <c r="S482" s="68" t="s">
        <v>434</v>
      </c>
      <c r="T482" s="68" t="s">
        <v>434</v>
      </c>
      <c r="U482" s="68"/>
    </row>
    <row r="483" spans="4:21">
      <c r="D483" s="73" t="s">
        <v>999</v>
      </c>
      <c r="E483" s="69" t="s">
        <v>648</v>
      </c>
      <c r="F483" s="69" t="s">
        <v>430</v>
      </c>
      <c r="G483" s="69" t="s">
        <v>431</v>
      </c>
      <c r="H483" s="69" t="s">
        <v>389</v>
      </c>
      <c r="I483" s="69" t="s">
        <v>1000</v>
      </c>
      <c r="J483" s="69">
        <v>65</v>
      </c>
      <c r="K483" s="69">
        <v>0</v>
      </c>
      <c r="L483" s="69">
        <v>0</v>
      </c>
      <c r="M483" s="69"/>
      <c r="N483" s="69" t="s">
        <v>381</v>
      </c>
      <c r="O483" s="69" t="s">
        <v>70</v>
      </c>
      <c r="P483" s="69"/>
      <c r="Q483" s="69"/>
      <c r="R483" s="69"/>
      <c r="S483" s="69" t="s">
        <v>434</v>
      </c>
      <c r="T483" s="69" t="s">
        <v>434</v>
      </c>
      <c r="U483" s="69"/>
    </row>
    <row r="484" spans="4:21">
      <c r="D484" s="74" t="s">
        <v>1001</v>
      </c>
      <c r="E484" s="68" t="s">
        <v>648</v>
      </c>
      <c r="F484" s="68" t="s">
        <v>430</v>
      </c>
      <c r="G484" s="68" t="s">
        <v>431</v>
      </c>
      <c r="H484" s="68" t="s">
        <v>389</v>
      </c>
      <c r="I484" s="68" t="s">
        <v>1002</v>
      </c>
      <c r="J484" s="68">
        <v>75</v>
      </c>
      <c r="K484" s="68">
        <v>0</v>
      </c>
      <c r="L484" s="68">
        <v>0</v>
      </c>
      <c r="M484" s="68"/>
      <c r="N484" s="68" t="s">
        <v>381</v>
      </c>
      <c r="O484" s="68" t="s">
        <v>70</v>
      </c>
      <c r="P484" s="68"/>
      <c r="Q484" s="68"/>
      <c r="R484" s="68"/>
      <c r="S484" s="68" t="s">
        <v>434</v>
      </c>
      <c r="T484" s="68" t="s">
        <v>434</v>
      </c>
      <c r="U484" s="68"/>
    </row>
    <row r="485" spans="4:21">
      <c r="D485" s="73" t="s">
        <v>1003</v>
      </c>
      <c r="E485" s="69" t="s">
        <v>648</v>
      </c>
      <c r="F485" s="69" t="s">
        <v>430</v>
      </c>
      <c r="G485" s="69" t="s">
        <v>431</v>
      </c>
      <c r="H485" s="69" t="s">
        <v>389</v>
      </c>
      <c r="I485" s="69" t="s">
        <v>1004</v>
      </c>
      <c r="J485" s="69">
        <v>70</v>
      </c>
      <c r="K485" s="69">
        <v>0</v>
      </c>
      <c r="L485" s="69">
        <v>0</v>
      </c>
      <c r="M485" s="69"/>
      <c r="N485" s="69" t="s">
        <v>381</v>
      </c>
      <c r="O485" s="69" t="s">
        <v>70</v>
      </c>
      <c r="P485" s="69"/>
      <c r="Q485" s="69"/>
      <c r="R485" s="69"/>
      <c r="S485" s="69" t="s">
        <v>434</v>
      </c>
      <c r="T485" s="69" t="s">
        <v>434</v>
      </c>
      <c r="U485" s="69"/>
    </row>
    <row r="486" spans="4:21">
      <c r="D486" s="74" t="s">
        <v>1005</v>
      </c>
      <c r="E486" s="68" t="s">
        <v>648</v>
      </c>
      <c r="F486" s="68" t="s">
        <v>430</v>
      </c>
      <c r="G486" s="68" t="s">
        <v>431</v>
      </c>
      <c r="H486" s="68" t="s">
        <v>389</v>
      </c>
      <c r="I486" s="68" t="s">
        <v>1006</v>
      </c>
      <c r="J486" s="68">
        <v>75</v>
      </c>
      <c r="K486" s="68">
        <v>0</v>
      </c>
      <c r="L486" s="68">
        <v>0</v>
      </c>
      <c r="M486" s="68"/>
      <c r="N486" s="68" t="s">
        <v>381</v>
      </c>
      <c r="O486" s="68" t="s">
        <v>70</v>
      </c>
      <c r="P486" s="68"/>
      <c r="Q486" s="68"/>
      <c r="R486" s="68"/>
      <c r="S486" s="68" t="s">
        <v>434</v>
      </c>
      <c r="T486" s="68" t="s">
        <v>434</v>
      </c>
      <c r="U486" s="68"/>
    </row>
    <row r="487" spans="4:21">
      <c r="D487" s="73" t="s">
        <v>1007</v>
      </c>
      <c r="E487" s="69" t="s">
        <v>648</v>
      </c>
      <c r="F487" s="69" t="s">
        <v>430</v>
      </c>
      <c r="G487" s="69" t="s">
        <v>431</v>
      </c>
      <c r="H487" s="69" t="s">
        <v>389</v>
      </c>
      <c r="I487" s="69" t="s">
        <v>1008</v>
      </c>
      <c r="J487" s="69">
        <v>80</v>
      </c>
      <c r="K487" s="69">
        <v>0</v>
      </c>
      <c r="L487" s="69">
        <v>0</v>
      </c>
      <c r="M487" s="69"/>
      <c r="N487" s="69" t="s">
        <v>381</v>
      </c>
      <c r="O487" s="69" t="s">
        <v>70</v>
      </c>
      <c r="P487" s="69"/>
      <c r="Q487" s="69"/>
      <c r="R487" s="69"/>
      <c r="S487" s="69" t="s">
        <v>434</v>
      </c>
      <c r="T487" s="69" t="s">
        <v>434</v>
      </c>
      <c r="U487" s="69"/>
    </row>
    <row r="488" spans="4:21">
      <c r="D488" s="74" t="s">
        <v>1009</v>
      </c>
      <c r="E488" s="68" t="s">
        <v>648</v>
      </c>
      <c r="F488" s="68" t="s">
        <v>430</v>
      </c>
      <c r="G488" s="68" t="s">
        <v>431</v>
      </c>
      <c r="H488" s="68" t="s">
        <v>389</v>
      </c>
      <c r="I488" s="68" t="s">
        <v>1010</v>
      </c>
      <c r="J488" s="68">
        <v>80</v>
      </c>
      <c r="K488" s="68">
        <v>0</v>
      </c>
      <c r="L488" s="68">
        <v>0</v>
      </c>
      <c r="M488" s="68"/>
      <c r="N488" s="68" t="s">
        <v>381</v>
      </c>
      <c r="O488" s="68" t="s">
        <v>70</v>
      </c>
      <c r="P488" s="68"/>
      <c r="Q488" s="68"/>
      <c r="R488" s="68"/>
      <c r="S488" s="68" t="s">
        <v>434</v>
      </c>
      <c r="T488" s="68" t="s">
        <v>434</v>
      </c>
      <c r="U488" s="68"/>
    </row>
    <row r="489" spans="4:21">
      <c r="D489" s="73" t="s">
        <v>1011</v>
      </c>
      <c r="E489" s="69" t="s">
        <v>648</v>
      </c>
      <c r="F489" s="69" t="s">
        <v>430</v>
      </c>
      <c r="G489" s="69" t="s">
        <v>431</v>
      </c>
      <c r="H489" s="69" t="s">
        <v>389</v>
      </c>
      <c r="I489" s="69" t="s">
        <v>1012</v>
      </c>
      <c r="J489" s="69">
        <v>115</v>
      </c>
      <c r="K489" s="69">
        <v>0</v>
      </c>
      <c r="L489" s="69">
        <v>0</v>
      </c>
      <c r="M489" s="69"/>
      <c r="N489" s="69" t="s">
        <v>381</v>
      </c>
      <c r="O489" s="69" t="s">
        <v>70</v>
      </c>
      <c r="P489" s="69"/>
      <c r="Q489" s="69"/>
      <c r="R489" s="69"/>
      <c r="S489" s="69" t="s">
        <v>434</v>
      </c>
      <c r="T489" s="69" t="s">
        <v>434</v>
      </c>
      <c r="U489" s="69"/>
    </row>
    <row r="490" spans="4:21">
      <c r="D490" s="74" t="s">
        <v>1013</v>
      </c>
      <c r="E490" s="68" t="s">
        <v>648</v>
      </c>
      <c r="F490" s="68" t="s">
        <v>430</v>
      </c>
      <c r="G490" s="68" t="s">
        <v>431</v>
      </c>
      <c r="H490" s="68" t="s">
        <v>389</v>
      </c>
      <c r="I490" s="68" t="s">
        <v>1014</v>
      </c>
      <c r="J490" s="68">
        <v>110</v>
      </c>
      <c r="K490" s="68">
        <v>0</v>
      </c>
      <c r="L490" s="68">
        <v>0</v>
      </c>
      <c r="M490" s="68"/>
      <c r="N490" s="68" t="s">
        <v>381</v>
      </c>
      <c r="O490" s="68" t="s">
        <v>70</v>
      </c>
      <c r="P490" s="68"/>
      <c r="Q490" s="68"/>
      <c r="R490" s="68"/>
      <c r="S490" s="68" t="s">
        <v>434</v>
      </c>
      <c r="T490" s="68" t="s">
        <v>434</v>
      </c>
      <c r="U490" s="68"/>
    </row>
    <row r="491" spans="4:21">
      <c r="D491" s="73" t="s">
        <v>1015</v>
      </c>
      <c r="E491" s="69" t="s">
        <v>648</v>
      </c>
      <c r="F491" s="69" t="s">
        <v>430</v>
      </c>
      <c r="G491" s="69" t="s">
        <v>431</v>
      </c>
      <c r="H491" s="69" t="s">
        <v>389</v>
      </c>
      <c r="I491" s="69" t="s">
        <v>1016</v>
      </c>
      <c r="J491" s="69">
        <v>100</v>
      </c>
      <c r="K491" s="69">
        <v>0</v>
      </c>
      <c r="L491" s="69">
        <v>0</v>
      </c>
      <c r="M491" s="69"/>
      <c r="N491" s="69" t="s">
        <v>381</v>
      </c>
      <c r="O491" s="69" t="s">
        <v>70</v>
      </c>
      <c r="P491" s="69"/>
      <c r="Q491" s="69"/>
      <c r="R491" s="69"/>
      <c r="S491" s="69" t="s">
        <v>434</v>
      </c>
      <c r="T491" s="69" t="s">
        <v>434</v>
      </c>
      <c r="U491" s="69"/>
    </row>
    <row r="492" spans="4:21">
      <c r="D492" s="74" t="s">
        <v>1017</v>
      </c>
      <c r="E492" s="68" t="s">
        <v>648</v>
      </c>
      <c r="F492" s="68" t="s">
        <v>430</v>
      </c>
      <c r="G492" s="68" t="s">
        <v>431</v>
      </c>
      <c r="H492" s="68" t="s">
        <v>389</v>
      </c>
      <c r="I492" s="68" t="s">
        <v>1018</v>
      </c>
      <c r="J492" s="68">
        <v>80</v>
      </c>
      <c r="K492" s="68">
        <v>0</v>
      </c>
      <c r="L492" s="68">
        <v>0</v>
      </c>
      <c r="M492" s="68"/>
      <c r="N492" s="68" t="s">
        <v>381</v>
      </c>
      <c r="O492" s="68" t="s">
        <v>70</v>
      </c>
      <c r="P492" s="68"/>
      <c r="Q492" s="68"/>
      <c r="R492" s="68"/>
      <c r="S492" s="68" t="s">
        <v>434</v>
      </c>
      <c r="T492" s="68" t="s">
        <v>434</v>
      </c>
      <c r="U492" s="68"/>
    </row>
    <row r="493" spans="4:21">
      <c r="D493" s="73" t="s">
        <v>1019</v>
      </c>
      <c r="E493" s="69" t="s">
        <v>648</v>
      </c>
      <c r="F493" s="69" t="s">
        <v>430</v>
      </c>
      <c r="G493" s="69" t="s">
        <v>431</v>
      </c>
      <c r="H493" s="69" t="s">
        <v>389</v>
      </c>
      <c r="I493" s="69" t="s">
        <v>1020</v>
      </c>
      <c r="J493" s="69">
        <v>85</v>
      </c>
      <c r="K493" s="69">
        <v>0</v>
      </c>
      <c r="L493" s="69">
        <v>0</v>
      </c>
      <c r="M493" s="69"/>
      <c r="N493" s="69" t="s">
        <v>381</v>
      </c>
      <c r="O493" s="69" t="s">
        <v>70</v>
      </c>
      <c r="P493" s="69"/>
      <c r="Q493" s="69"/>
      <c r="R493" s="69"/>
      <c r="S493" s="69" t="s">
        <v>434</v>
      </c>
      <c r="T493" s="69" t="s">
        <v>434</v>
      </c>
      <c r="U493" s="69"/>
    </row>
    <row r="494" spans="4:21">
      <c r="D494" s="74" t="s">
        <v>1021</v>
      </c>
      <c r="E494" s="68" t="s">
        <v>648</v>
      </c>
      <c r="F494" s="68" t="s">
        <v>430</v>
      </c>
      <c r="G494" s="68" t="s">
        <v>431</v>
      </c>
      <c r="H494" s="68" t="s">
        <v>389</v>
      </c>
      <c r="I494" s="68" t="s">
        <v>1022</v>
      </c>
      <c r="J494" s="68">
        <v>90</v>
      </c>
      <c r="K494" s="68">
        <v>0</v>
      </c>
      <c r="L494" s="68">
        <v>0</v>
      </c>
      <c r="M494" s="68"/>
      <c r="N494" s="68" t="s">
        <v>381</v>
      </c>
      <c r="O494" s="68" t="s">
        <v>70</v>
      </c>
      <c r="P494" s="68"/>
      <c r="Q494" s="68"/>
      <c r="R494" s="68"/>
      <c r="S494" s="68" t="s">
        <v>434</v>
      </c>
      <c r="T494" s="68" t="s">
        <v>434</v>
      </c>
      <c r="U494" s="68"/>
    </row>
    <row r="495" spans="4:21">
      <c r="D495" s="73" t="s">
        <v>1023</v>
      </c>
      <c r="E495" s="69" t="s">
        <v>648</v>
      </c>
      <c r="F495" s="69" t="s">
        <v>430</v>
      </c>
      <c r="G495" s="69" t="s">
        <v>431</v>
      </c>
      <c r="H495" s="69" t="s">
        <v>389</v>
      </c>
      <c r="I495" s="69" t="s">
        <v>1024</v>
      </c>
      <c r="J495" s="69">
        <v>0</v>
      </c>
      <c r="K495" s="69">
        <v>0</v>
      </c>
      <c r="L495" s="69">
        <v>0</v>
      </c>
      <c r="M495" s="69"/>
      <c r="N495" s="69" t="s">
        <v>381</v>
      </c>
      <c r="O495" s="69" t="s">
        <v>70</v>
      </c>
      <c r="P495" s="69"/>
      <c r="Q495" s="69"/>
      <c r="R495" s="69"/>
      <c r="S495" s="69" t="s">
        <v>434</v>
      </c>
      <c r="T495" s="69" t="s">
        <v>434</v>
      </c>
      <c r="U495" s="69"/>
    </row>
    <row r="496" spans="4:21">
      <c r="D496" s="74" t="s">
        <v>1025</v>
      </c>
      <c r="E496" s="68" t="s">
        <v>648</v>
      </c>
      <c r="F496" s="68" t="s">
        <v>430</v>
      </c>
      <c r="G496" s="68" t="s">
        <v>431</v>
      </c>
      <c r="H496" s="68" t="s">
        <v>389</v>
      </c>
      <c r="I496" s="68" t="s">
        <v>1026</v>
      </c>
      <c r="J496" s="68">
        <v>0</v>
      </c>
      <c r="K496" s="68">
        <v>0</v>
      </c>
      <c r="L496" s="68">
        <v>0</v>
      </c>
      <c r="M496" s="68"/>
      <c r="N496" s="68" t="s">
        <v>381</v>
      </c>
      <c r="O496" s="68" t="s">
        <v>70</v>
      </c>
      <c r="P496" s="68"/>
      <c r="Q496" s="68"/>
      <c r="R496" s="68"/>
      <c r="S496" s="68" t="s">
        <v>434</v>
      </c>
      <c r="T496" s="68" t="s">
        <v>434</v>
      </c>
      <c r="U496" s="68"/>
    </row>
    <row r="497" spans="4:21">
      <c r="D497" s="73" t="s">
        <v>1027</v>
      </c>
      <c r="E497" s="69" t="s">
        <v>648</v>
      </c>
      <c r="F497" s="69" t="s">
        <v>430</v>
      </c>
      <c r="G497" s="69" t="s">
        <v>431</v>
      </c>
      <c r="H497" s="69" t="s">
        <v>389</v>
      </c>
      <c r="I497" s="69" t="s">
        <v>1028</v>
      </c>
      <c r="J497" s="69">
        <v>0</v>
      </c>
      <c r="K497" s="69">
        <v>0</v>
      </c>
      <c r="L497" s="69">
        <v>0</v>
      </c>
      <c r="M497" s="69"/>
      <c r="N497" s="69" t="s">
        <v>381</v>
      </c>
      <c r="O497" s="69" t="s">
        <v>70</v>
      </c>
      <c r="P497" s="69"/>
      <c r="Q497" s="69"/>
      <c r="R497" s="69"/>
      <c r="S497" s="69" t="s">
        <v>434</v>
      </c>
      <c r="T497" s="69" t="s">
        <v>434</v>
      </c>
      <c r="U497" s="69"/>
    </row>
    <row r="498" spans="4:21">
      <c r="D498" s="74" t="s">
        <v>1029</v>
      </c>
      <c r="E498" s="68" t="s">
        <v>648</v>
      </c>
      <c r="F498" s="68" t="s">
        <v>430</v>
      </c>
      <c r="G498" s="68" t="s">
        <v>431</v>
      </c>
      <c r="H498" s="68" t="s">
        <v>389</v>
      </c>
      <c r="I498" s="68" t="s">
        <v>1030</v>
      </c>
      <c r="J498" s="68">
        <v>0</v>
      </c>
      <c r="K498" s="68">
        <v>0</v>
      </c>
      <c r="L498" s="68">
        <v>0</v>
      </c>
      <c r="M498" s="68"/>
      <c r="N498" s="68" t="s">
        <v>381</v>
      </c>
      <c r="O498" s="68" t="s">
        <v>70</v>
      </c>
      <c r="P498" s="68"/>
      <c r="Q498" s="68"/>
      <c r="R498" s="68"/>
      <c r="S498" s="68" t="s">
        <v>434</v>
      </c>
      <c r="T498" s="68" t="s">
        <v>434</v>
      </c>
      <c r="U498" s="68"/>
    </row>
    <row r="499" spans="4:21">
      <c r="D499" s="73" t="s">
        <v>1031</v>
      </c>
      <c r="E499" s="69" t="s">
        <v>648</v>
      </c>
      <c r="F499" s="69" t="s">
        <v>430</v>
      </c>
      <c r="G499" s="69" t="s">
        <v>431</v>
      </c>
      <c r="H499" s="69" t="s">
        <v>389</v>
      </c>
      <c r="I499" s="69" t="s">
        <v>1032</v>
      </c>
      <c r="J499" s="69">
        <v>0</v>
      </c>
      <c r="K499" s="69">
        <v>0</v>
      </c>
      <c r="L499" s="69">
        <v>0</v>
      </c>
      <c r="M499" s="69"/>
      <c r="N499" s="69" t="s">
        <v>381</v>
      </c>
      <c r="O499" s="69" t="s">
        <v>70</v>
      </c>
      <c r="P499" s="69"/>
      <c r="Q499" s="69"/>
      <c r="R499" s="69"/>
      <c r="S499" s="69" t="s">
        <v>434</v>
      </c>
      <c r="T499" s="69" t="s">
        <v>434</v>
      </c>
      <c r="U499" s="69"/>
    </row>
    <row r="500" spans="4:21">
      <c r="D500" s="74" t="s">
        <v>1033</v>
      </c>
      <c r="E500" s="68" t="s">
        <v>648</v>
      </c>
      <c r="F500" s="68" t="s">
        <v>430</v>
      </c>
      <c r="G500" s="68" t="s">
        <v>431</v>
      </c>
      <c r="H500" s="68" t="s">
        <v>389</v>
      </c>
      <c r="I500" s="68" t="s">
        <v>1034</v>
      </c>
      <c r="J500" s="68">
        <v>0</v>
      </c>
      <c r="K500" s="68">
        <v>0</v>
      </c>
      <c r="L500" s="68">
        <v>0</v>
      </c>
      <c r="M500" s="68"/>
      <c r="N500" s="68" t="s">
        <v>381</v>
      </c>
      <c r="O500" s="68" t="s">
        <v>70</v>
      </c>
      <c r="P500" s="68"/>
      <c r="Q500" s="68"/>
      <c r="R500" s="68"/>
      <c r="S500" s="68" t="s">
        <v>434</v>
      </c>
      <c r="T500" s="68" t="s">
        <v>434</v>
      </c>
      <c r="U500" s="68"/>
    </row>
    <row r="501" spans="4:21">
      <c r="D501" s="73" t="s">
        <v>1035</v>
      </c>
      <c r="E501" s="69" t="s">
        <v>648</v>
      </c>
      <c r="F501" s="69" t="s">
        <v>430</v>
      </c>
      <c r="G501" s="69" t="s">
        <v>431</v>
      </c>
      <c r="H501" s="69" t="s">
        <v>389</v>
      </c>
      <c r="I501" s="69" t="s">
        <v>1036</v>
      </c>
      <c r="J501" s="69">
        <v>0</v>
      </c>
      <c r="K501" s="69">
        <v>0</v>
      </c>
      <c r="L501" s="69">
        <v>0</v>
      </c>
      <c r="M501" s="69"/>
      <c r="N501" s="69" t="s">
        <v>381</v>
      </c>
      <c r="O501" s="69" t="s">
        <v>70</v>
      </c>
      <c r="P501" s="69"/>
      <c r="Q501" s="69"/>
      <c r="R501" s="69"/>
      <c r="S501" s="69" t="s">
        <v>434</v>
      </c>
      <c r="T501" s="69" t="s">
        <v>434</v>
      </c>
      <c r="U501" s="69"/>
    </row>
    <row r="502" spans="4:21">
      <c r="D502" s="74" t="s">
        <v>1037</v>
      </c>
      <c r="E502" s="68" t="s">
        <v>648</v>
      </c>
      <c r="F502" s="68" t="s">
        <v>430</v>
      </c>
      <c r="G502" s="68" t="s">
        <v>431</v>
      </c>
      <c r="H502" s="68" t="s">
        <v>389</v>
      </c>
      <c r="I502" s="68" t="s">
        <v>1038</v>
      </c>
      <c r="J502" s="68">
        <v>0</v>
      </c>
      <c r="K502" s="68">
        <v>0</v>
      </c>
      <c r="L502" s="68">
        <v>0</v>
      </c>
      <c r="M502" s="68"/>
      <c r="N502" s="68" t="s">
        <v>381</v>
      </c>
      <c r="O502" s="68" t="s">
        <v>70</v>
      </c>
      <c r="P502" s="68"/>
      <c r="Q502" s="68"/>
      <c r="R502" s="68"/>
      <c r="S502" s="68" t="s">
        <v>434</v>
      </c>
      <c r="T502" s="68" t="s">
        <v>434</v>
      </c>
      <c r="U502" s="68"/>
    </row>
    <row r="503" spans="4:21">
      <c r="D503" s="73" t="s">
        <v>1039</v>
      </c>
      <c r="E503" s="69" t="s">
        <v>648</v>
      </c>
      <c r="F503" s="69" t="s">
        <v>430</v>
      </c>
      <c r="G503" s="69" t="s">
        <v>431</v>
      </c>
      <c r="H503" s="69" t="s">
        <v>389</v>
      </c>
      <c r="I503" s="69" t="s">
        <v>1040</v>
      </c>
      <c r="J503" s="69">
        <v>0</v>
      </c>
      <c r="K503" s="69">
        <v>0</v>
      </c>
      <c r="L503" s="69">
        <v>0</v>
      </c>
      <c r="M503" s="69"/>
      <c r="N503" s="69" t="s">
        <v>381</v>
      </c>
      <c r="O503" s="69" t="s">
        <v>70</v>
      </c>
      <c r="P503" s="69"/>
      <c r="Q503" s="69"/>
      <c r="R503" s="69"/>
      <c r="S503" s="69" t="s">
        <v>434</v>
      </c>
      <c r="T503" s="69" t="s">
        <v>434</v>
      </c>
      <c r="U503" s="69"/>
    </row>
    <row r="504" spans="4:21">
      <c r="D504" s="74" t="s">
        <v>1041</v>
      </c>
      <c r="E504" s="68" t="s">
        <v>648</v>
      </c>
      <c r="F504" s="68" t="s">
        <v>430</v>
      </c>
      <c r="G504" s="68" t="s">
        <v>431</v>
      </c>
      <c r="H504" s="68" t="s">
        <v>389</v>
      </c>
      <c r="I504" s="68" t="s">
        <v>1042</v>
      </c>
      <c r="J504" s="68">
        <v>0</v>
      </c>
      <c r="K504" s="68">
        <v>0</v>
      </c>
      <c r="L504" s="68">
        <v>0</v>
      </c>
      <c r="M504" s="68"/>
      <c r="N504" s="68" t="s">
        <v>381</v>
      </c>
      <c r="O504" s="68" t="s">
        <v>70</v>
      </c>
      <c r="P504" s="68"/>
      <c r="Q504" s="68"/>
      <c r="R504" s="68"/>
      <c r="S504" s="68" t="s">
        <v>434</v>
      </c>
      <c r="T504" s="68" t="s">
        <v>434</v>
      </c>
      <c r="U504" s="68"/>
    </row>
    <row r="505" spans="4:21">
      <c r="D505" s="73" t="s">
        <v>1043</v>
      </c>
      <c r="E505" s="69" t="s">
        <v>648</v>
      </c>
      <c r="F505" s="69" t="s">
        <v>430</v>
      </c>
      <c r="G505" s="69" t="s">
        <v>431</v>
      </c>
      <c r="H505" s="69" t="s">
        <v>389</v>
      </c>
      <c r="I505" s="69" t="s">
        <v>1044</v>
      </c>
      <c r="J505" s="69">
        <v>0</v>
      </c>
      <c r="K505" s="69">
        <v>0</v>
      </c>
      <c r="L505" s="69">
        <v>0</v>
      </c>
      <c r="M505" s="69"/>
      <c r="N505" s="69" t="s">
        <v>381</v>
      </c>
      <c r="O505" s="69" t="s">
        <v>70</v>
      </c>
      <c r="P505" s="69"/>
      <c r="Q505" s="69"/>
      <c r="R505" s="69"/>
      <c r="S505" s="69" t="s">
        <v>434</v>
      </c>
      <c r="T505" s="69" t="s">
        <v>434</v>
      </c>
      <c r="U505" s="69"/>
    </row>
    <row r="506" spans="4:21">
      <c r="D506" s="74" t="s">
        <v>1045</v>
      </c>
      <c r="E506" s="68" t="s">
        <v>648</v>
      </c>
      <c r="F506" s="68" t="s">
        <v>430</v>
      </c>
      <c r="G506" s="68" t="s">
        <v>431</v>
      </c>
      <c r="H506" s="68" t="s">
        <v>389</v>
      </c>
      <c r="I506" s="68" t="s">
        <v>1046</v>
      </c>
      <c r="J506" s="68">
        <v>0</v>
      </c>
      <c r="K506" s="68">
        <v>0</v>
      </c>
      <c r="L506" s="68">
        <v>0</v>
      </c>
      <c r="M506" s="68"/>
      <c r="N506" s="68" t="s">
        <v>381</v>
      </c>
      <c r="O506" s="68" t="s">
        <v>70</v>
      </c>
      <c r="P506" s="68"/>
      <c r="Q506" s="68"/>
      <c r="R506" s="68"/>
      <c r="S506" s="68" t="s">
        <v>434</v>
      </c>
      <c r="T506" s="68" t="s">
        <v>434</v>
      </c>
      <c r="U506" s="68"/>
    </row>
    <row r="507" spans="4:21">
      <c r="D507" s="73" t="s">
        <v>1047</v>
      </c>
      <c r="E507" s="69" t="s">
        <v>648</v>
      </c>
      <c r="F507" s="69" t="s">
        <v>430</v>
      </c>
      <c r="G507" s="69" t="s">
        <v>431</v>
      </c>
      <c r="H507" s="69" t="s">
        <v>389</v>
      </c>
      <c r="I507" s="69" t="s">
        <v>1048</v>
      </c>
      <c r="J507" s="69">
        <v>0</v>
      </c>
      <c r="K507" s="69">
        <v>0</v>
      </c>
      <c r="L507" s="69">
        <v>0</v>
      </c>
      <c r="M507" s="69"/>
      <c r="N507" s="69" t="s">
        <v>381</v>
      </c>
      <c r="O507" s="69" t="s">
        <v>70</v>
      </c>
      <c r="P507" s="69"/>
      <c r="Q507" s="69"/>
      <c r="R507" s="69"/>
      <c r="S507" s="69" t="s">
        <v>434</v>
      </c>
      <c r="T507" s="69" t="s">
        <v>434</v>
      </c>
      <c r="U507" s="69"/>
    </row>
    <row r="508" spans="4:21">
      <c r="D508" s="74" t="s">
        <v>1049</v>
      </c>
      <c r="E508" s="68" t="s">
        <v>648</v>
      </c>
      <c r="F508" s="68" t="s">
        <v>430</v>
      </c>
      <c r="G508" s="68" t="s">
        <v>431</v>
      </c>
      <c r="H508" s="68" t="s">
        <v>389</v>
      </c>
      <c r="I508" s="68" t="s">
        <v>1050</v>
      </c>
      <c r="J508" s="68">
        <v>0</v>
      </c>
      <c r="K508" s="68">
        <v>0</v>
      </c>
      <c r="L508" s="68">
        <v>0</v>
      </c>
      <c r="M508" s="68"/>
      <c r="N508" s="68" t="s">
        <v>381</v>
      </c>
      <c r="O508" s="68" t="s">
        <v>70</v>
      </c>
      <c r="P508" s="68"/>
      <c r="Q508" s="68"/>
      <c r="R508" s="68"/>
      <c r="S508" s="68" t="s">
        <v>434</v>
      </c>
      <c r="T508" s="68" t="s">
        <v>434</v>
      </c>
      <c r="U508" s="68"/>
    </row>
    <row r="509" spans="4:21">
      <c r="D509" s="73" t="s">
        <v>1051</v>
      </c>
      <c r="E509" s="69" t="s">
        <v>648</v>
      </c>
      <c r="F509" s="69" t="s">
        <v>430</v>
      </c>
      <c r="G509" s="69" t="s">
        <v>431</v>
      </c>
      <c r="H509" s="69" t="s">
        <v>389</v>
      </c>
      <c r="I509" s="69" t="s">
        <v>1052</v>
      </c>
      <c r="J509" s="69">
        <v>0</v>
      </c>
      <c r="K509" s="69">
        <v>0</v>
      </c>
      <c r="L509" s="69">
        <v>0</v>
      </c>
      <c r="M509" s="69"/>
      <c r="N509" s="69" t="s">
        <v>381</v>
      </c>
      <c r="O509" s="69" t="s">
        <v>70</v>
      </c>
      <c r="P509" s="69"/>
      <c r="Q509" s="69"/>
      <c r="R509" s="69"/>
      <c r="S509" s="69" t="s">
        <v>434</v>
      </c>
      <c r="T509" s="69" t="s">
        <v>434</v>
      </c>
      <c r="U509" s="69"/>
    </row>
    <row r="510" spans="4:21">
      <c r="D510" s="74" t="s">
        <v>1053</v>
      </c>
      <c r="E510" s="68" t="s">
        <v>648</v>
      </c>
      <c r="F510" s="68" t="s">
        <v>430</v>
      </c>
      <c r="G510" s="68" t="s">
        <v>431</v>
      </c>
      <c r="H510" s="68" t="s">
        <v>389</v>
      </c>
      <c r="I510" s="68" t="s">
        <v>1054</v>
      </c>
      <c r="J510" s="68">
        <v>0</v>
      </c>
      <c r="K510" s="68">
        <v>0</v>
      </c>
      <c r="L510" s="68">
        <v>0</v>
      </c>
      <c r="M510" s="68"/>
      <c r="N510" s="68" t="s">
        <v>381</v>
      </c>
      <c r="O510" s="68" t="s">
        <v>70</v>
      </c>
      <c r="P510" s="68"/>
      <c r="Q510" s="68"/>
      <c r="R510" s="68"/>
      <c r="S510" s="68" t="s">
        <v>434</v>
      </c>
      <c r="T510" s="68" t="s">
        <v>434</v>
      </c>
      <c r="U510" s="68"/>
    </row>
    <row r="511" spans="4:21">
      <c r="D511" s="73" t="s">
        <v>1055</v>
      </c>
      <c r="E511" s="69" t="s">
        <v>648</v>
      </c>
      <c r="F511" s="69" t="s">
        <v>430</v>
      </c>
      <c r="G511" s="69" t="s">
        <v>431</v>
      </c>
      <c r="H511" s="69" t="s">
        <v>389</v>
      </c>
      <c r="I511" s="69" t="s">
        <v>1056</v>
      </c>
      <c r="J511" s="69">
        <v>0</v>
      </c>
      <c r="K511" s="69">
        <v>0</v>
      </c>
      <c r="L511" s="69">
        <v>0</v>
      </c>
      <c r="M511" s="69"/>
      <c r="N511" s="69" t="s">
        <v>381</v>
      </c>
      <c r="O511" s="69" t="s">
        <v>70</v>
      </c>
      <c r="P511" s="69"/>
      <c r="Q511" s="69"/>
      <c r="R511" s="69"/>
      <c r="S511" s="69" t="s">
        <v>434</v>
      </c>
      <c r="T511" s="69" t="s">
        <v>434</v>
      </c>
      <c r="U511" s="69"/>
    </row>
    <row r="512" spans="4:21">
      <c r="D512" s="74" t="s">
        <v>647</v>
      </c>
      <c r="E512" s="68" t="s">
        <v>648</v>
      </c>
      <c r="F512" s="68" t="s">
        <v>430</v>
      </c>
      <c r="G512" s="68" t="s">
        <v>431</v>
      </c>
      <c r="H512" s="68" t="s">
        <v>389</v>
      </c>
      <c r="I512" s="68" t="s">
        <v>649</v>
      </c>
      <c r="J512" s="68">
        <v>0</v>
      </c>
      <c r="K512" s="68">
        <v>0</v>
      </c>
      <c r="L512" s="68">
        <v>0</v>
      </c>
      <c r="M512" s="68"/>
      <c r="N512" s="68" t="s">
        <v>381</v>
      </c>
      <c r="O512" s="68" t="s">
        <v>70</v>
      </c>
      <c r="P512" s="68"/>
      <c r="Q512" s="68"/>
      <c r="R512" s="68"/>
      <c r="S512" s="68" t="s">
        <v>434</v>
      </c>
      <c r="T512" s="68" t="s">
        <v>434</v>
      </c>
      <c r="U512" s="68"/>
    </row>
    <row r="513" spans="4:21">
      <c r="D513" s="73" t="s">
        <v>650</v>
      </c>
      <c r="E513" s="69" t="s">
        <v>648</v>
      </c>
      <c r="F513" s="69" t="s">
        <v>430</v>
      </c>
      <c r="G513" s="69" t="s">
        <v>431</v>
      </c>
      <c r="H513" s="69" t="s">
        <v>389</v>
      </c>
      <c r="I513" s="69" t="s">
        <v>651</v>
      </c>
      <c r="J513" s="69">
        <v>0</v>
      </c>
      <c r="K513" s="69">
        <v>0</v>
      </c>
      <c r="L513" s="69">
        <v>0</v>
      </c>
      <c r="M513" s="69"/>
      <c r="N513" s="69" t="s">
        <v>381</v>
      </c>
      <c r="O513" s="69" t="s">
        <v>70</v>
      </c>
      <c r="P513" s="69"/>
      <c r="Q513" s="69"/>
      <c r="R513" s="69"/>
      <c r="S513" s="69" t="s">
        <v>434</v>
      </c>
      <c r="T513" s="69" t="s">
        <v>434</v>
      </c>
      <c r="U513" s="69"/>
    </row>
    <row r="514" spans="4:21">
      <c r="D514" s="74" t="s">
        <v>652</v>
      </c>
      <c r="E514" s="68" t="s">
        <v>648</v>
      </c>
      <c r="F514" s="68" t="s">
        <v>430</v>
      </c>
      <c r="G514" s="68" t="s">
        <v>431</v>
      </c>
      <c r="H514" s="68" t="s">
        <v>389</v>
      </c>
      <c r="I514" s="68" t="s">
        <v>653</v>
      </c>
      <c r="J514" s="68">
        <v>0</v>
      </c>
      <c r="K514" s="68">
        <v>0</v>
      </c>
      <c r="L514" s="68">
        <v>0</v>
      </c>
      <c r="M514" s="68"/>
      <c r="N514" s="68" t="s">
        <v>381</v>
      </c>
      <c r="O514" s="68" t="s">
        <v>70</v>
      </c>
      <c r="P514" s="68"/>
      <c r="Q514" s="68"/>
      <c r="R514" s="68"/>
      <c r="S514" s="68" t="s">
        <v>434</v>
      </c>
      <c r="T514" s="68" t="s">
        <v>434</v>
      </c>
      <c r="U514" s="68"/>
    </row>
    <row r="515" spans="4:21">
      <c r="D515" s="73" t="s">
        <v>654</v>
      </c>
      <c r="E515" s="69" t="s">
        <v>648</v>
      </c>
      <c r="F515" s="69" t="s">
        <v>430</v>
      </c>
      <c r="G515" s="69" t="s">
        <v>431</v>
      </c>
      <c r="H515" s="69" t="s">
        <v>389</v>
      </c>
      <c r="I515" s="69" t="s">
        <v>655</v>
      </c>
      <c r="J515" s="69">
        <v>0</v>
      </c>
      <c r="K515" s="69">
        <v>0</v>
      </c>
      <c r="L515" s="69">
        <v>0</v>
      </c>
      <c r="M515" s="69"/>
      <c r="N515" s="69" t="s">
        <v>381</v>
      </c>
      <c r="O515" s="69" t="s">
        <v>70</v>
      </c>
      <c r="P515" s="69"/>
      <c r="Q515" s="69"/>
      <c r="R515" s="69"/>
      <c r="S515" s="69" t="s">
        <v>434</v>
      </c>
      <c r="T515" s="69" t="s">
        <v>434</v>
      </c>
      <c r="U515" s="69"/>
    </row>
    <row r="516" spans="4:21">
      <c r="D516" s="74" t="s">
        <v>656</v>
      </c>
      <c r="E516" s="68" t="s">
        <v>648</v>
      </c>
      <c r="F516" s="68" t="s">
        <v>430</v>
      </c>
      <c r="G516" s="68" t="s">
        <v>431</v>
      </c>
      <c r="H516" s="68" t="s">
        <v>389</v>
      </c>
      <c r="I516" s="68" t="s">
        <v>657</v>
      </c>
      <c r="J516" s="68">
        <v>0</v>
      </c>
      <c r="K516" s="68">
        <v>0</v>
      </c>
      <c r="L516" s="68">
        <v>0</v>
      </c>
      <c r="M516" s="68"/>
      <c r="N516" s="68" t="s">
        <v>381</v>
      </c>
      <c r="O516" s="68" t="s">
        <v>70</v>
      </c>
      <c r="P516" s="68"/>
      <c r="Q516" s="68"/>
      <c r="R516" s="68"/>
      <c r="S516" s="68" t="s">
        <v>434</v>
      </c>
      <c r="T516" s="68" t="s">
        <v>434</v>
      </c>
      <c r="U516" s="68"/>
    </row>
    <row r="517" spans="4:21">
      <c r="D517" s="73" t="s">
        <v>658</v>
      </c>
      <c r="E517" s="69" t="s">
        <v>648</v>
      </c>
      <c r="F517" s="69" t="s">
        <v>430</v>
      </c>
      <c r="G517" s="69" t="s">
        <v>431</v>
      </c>
      <c r="H517" s="69" t="s">
        <v>389</v>
      </c>
      <c r="I517" s="69" t="s">
        <v>659</v>
      </c>
      <c r="J517" s="69">
        <v>0</v>
      </c>
      <c r="K517" s="69">
        <v>0</v>
      </c>
      <c r="L517" s="69">
        <v>0</v>
      </c>
      <c r="M517" s="69"/>
      <c r="N517" s="69" t="s">
        <v>381</v>
      </c>
      <c r="O517" s="69" t="s">
        <v>70</v>
      </c>
      <c r="P517" s="69"/>
      <c r="Q517" s="69"/>
      <c r="R517" s="69"/>
      <c r="S517" s="69" t="s">
        <v>434</v>
      </c>
      <c r="T517" s="69" t="s">
        <v>434</v>
      </c>
      <c r="U517" s="69"/>
    </row>
    <row r="518" spans="4:21">
      <c r="D518" s="74" t="s">
        <v>660</v>
      </c>
      <c r="E518" s="68" t="s">
        <v>648</v>
      </c>
      <c r="F518" s="68" t="s">
        <v>430</v>
      </c>
      <c r="G518" s="68" t="s">
        <v>431</v>
      </c>
      <c r="H518" s="68" t="s">
        <v>389</v>
      </c>
      <c r="I518" s="68" t="s">
        <v>661</v>
      </c>
      <c r="J518" s="68">
        <v>0</v>
      </c>
      <c r="K518" s="68">
        <v>0</v>
      </c>
      <c r="L518" s="68">
        <v>0</v>
      </c>
      <c r="M518" s="68"/>
      <c r="N518" s="68" t="s">
        <v>381</v>
      </c>
      <c r="O518" s="68" t="s">
        <v>70</v>
      </c>
      <c r="P518" s="68"/>
      <c r="Q518" s="68"/>
      <c r="R518" s="68"/>
      <c r="S518" s="68" t="s">
        <v>434</v>
      </c>
      <c r="T518" s="68" t="s">
        <v>434</v>
      </c>
      <c r="U518" s="68"/>
    </row>
    <row r="519" spans="4:21">
      <c r="D519" s="73" t="s">
        <v>662</v>
      </c>
      <c r="E519" s="69" t="s">
        <v>648</v>
      </c>
      <c r="F519" s="69" t="s">
        <v>430</v>
      </c>
      <c r="G519" s="69" t="s">
        <v>431</v>
      </c>
      <c r="H519" s="69" t="s">
        <v>389</v>
      </c>
      <c r="I519" s="69" t="s">
        <v>663</v>
      </c>
      <c r="J519" s="69">
        <v>0</v>
      </c>
      <c r="K519" s="69">
        <v>0</v>
      </c>
      <c r="L519" s="69">
        <v>0</v>
      </c>
      <c r="M519" s="69"/>
      <c r="N519" s="69" t="s">
        <v>381</v>
      </c>
      <c r="O519" s="69" t="s">
        <v>70</v>
      </c>
      <c r="P519" s="69"/>
      <c r="Q519" s="69"/>
      <c r="R519" s="69"/>
      <c r="S519" s="69" t="s">
        <v>434</v>
      </c>
      <c r="T519" s="69" t="s">
        <v>434</v>
      </c>
      <c r="U519" s="69"/>
    </row>
    <row r="520" spans="4:21">
      <c r="D520" s="74" t="s">
        <v>664</v>
      </c>
      <c r="E520" s="68" t="s">
        <v>648</v>
      </c>
      <c r="F520" s="68" t="s">
        <v>430</v>
      </c>
      <c r="G520" s="68" t="s">
        <v>431</v>
      </c>
      <c r="H520" s="68" t="s">
        <v>389</v>
      </c>
      <c r="I520" s="68" t="s">
        <v>665</v>
      </c>
      <c r="J520" s="68">
        <v>0</v>
      </c>
      <c r="K520" s="68">
        <v>0</v>
      </c>
      <c r="L520" s="68">
        <v>0</v>
      </c>
      <c r="M520" s="68"/>
      <c r="N520" s="68" t="s">
        <v>381</v>
      </c>
      <c r="O520" s="68" t="s">
        <v>70</v>
      </c>
      <c r="P520" s="68"/>
      <c r="Q520" s="68"/>
      <c r="R520" s="68"/>
      <c r="S520" s="68" t="s">
        <v>434</v>
      </c>
      <c r="T520" s="68" t="s">
        <v>434</v>
      </c>
      <c r="U520" s="68"/>
    </row>
    <row r="521" spans="4:21">
      <c r="D521" s="73" t="s">
        <v>666</v>
      </c>
      <c r="E521" s="69" t="s">
        <v>648</v>
      </c>
      <c r="F521" s="69" t="s">
        <v>430</v>
      </c>
      <c r="G521" s="69" t="s">
        <v>431</v>
      </c>
      <c r="H521" s="69" t="s">
        <v>389</v>
      </c>
      <c r="I521" s="69" t="s">
        <v>667</v>
      </c>
      <c r="J521" s="69">
        <v>0</v>
      </c>
      <c r="K521" s="69">
        <v>0</v>
      </c>
      <c r="L521" s="69">
        <v>0</v>
      </c>
      <c r="M521" s="69"/>
      <c r="N521" s="69" t="s">
        <v>381</v>
      </c>
      <c r="O521" s="69" t="s">
        <v>70</v>
      </c>
      <c r="P521" s="69"/>
      <c r="Q521" s="69"/>
      <c r="R521" s="69"/>
      <c r="S521" s="69" t="s">
        <v>434</v>
      </c>
      <c r="T521" s="69" t="s">
        <v>434</v>
      </c>
      <c r="U521" s="69"/>
    </row>
    <row r="522" spans="4:21">
      <c r="D522" s="74" t="s">
        <v>668</v>
      </c>
      <c r="E522" s="68" t="s">
        <v>648</v>
      </c>
      <c r="F522" s="68" t="s">
        <v>430</v>
      </c>
      <c r="G522" s="68" t="s">
        <v>431</v>
      </c>
      <c r="H522" s="68" t="s">
        <v>389</v>
      </c>
      <c r="I522" s="68" t="s">
        <v>669</v>
      </c>
      <c r="J522" s="68">
        <v>0</v>
      </c>
      <c r="K522" s="68">
        <v>0</v>
      </c>
      <c r="L522" s="68">
        <v>0</v>
      </c>
      <c r="M522" s="68"/>
      <c r="N522" s="68" t="s">
        <v>381</v>
      </c>
      <c r="O522" s="68" t="s">
        <v>70</v>
      </c>
      <c r="P522" s="68"/>
      <c r="Q522" s="68"/>
      <c r="R522" s="68"/>
      <c r="S522" s="68" t="s">
        <v>434</v>
      </c>
      <c r="T522" s="68" t="s">
        <v>434</v>
      </c>
      <c r="U522" s="68"/>
    </row>
    <row r="523" spans="4:21">
      <c r="D523" s="73" t="s">
        <v>670</v>
      </c>
      <c r="E523" s="69" t="s">
        <v>648</v>
      </c>
      <c r="F523" s="69" t="s">
        <v>430</v>
      </c>
      <c r="G523" s="69" t="s">
        <v>431</v>
      </c>
      <c r="H523" s="69" t="s">
        <v>389</v>
      </c>
      <c r="I523" s="69" t="s">
        <v>671</v>
      </c>
      <c r="J523" s="69">
        <v>85</v>
      </c>
      <c r="K523" s="69">
        <v>0</v>
      </c>
      <c r="L523" s="69">
        <v>0</v>
      </c>
      <c r="M523" s="69"/>
      <c r="N523" s="69" t="s">
        <v>381</v>
      </c>
      <c r="O523" s="69" t="s">
        <v>70</v>
      </c>
      <c r="P523" s="69"/>
      <c r="Q523" s="69"/>
      <c r="R523" s="69"/>
      <c r="S523" s="69" t="s">
        <v>434</v>
      </c>
      <c r="T523" s="69" t="s">
        <v>434</v>
      </c>
      <c r="U523" s="69"/>
    </row>
    <row r="524" spans="4:21">
      <c r="D524" s="74" t="s">
        <v>672</v>
      </c>
      <c r="E524" s="68" t="s">
        <v>648</v>
      </c>
      <c r="F524" s="68" t="s">
        <v>430</v>
      </c>
      <c r="G524" s="68" t="s">
        <v>431</v>
      </c>
      <c r="H524" s="68" t="s">
        <v>389</v>
      </c>
      <c r="I524" s="68" t="s">
        <v>673</v>
      </c>
      <c r="J524" s="68">
        <v>85</v>
      </c>
      <c r="K524" s="68">
        <v>0</v>
      </c>
      <c r="L524" s="68">
        <v>0</v>
      </c>
      <c r="M524" s="68"/>
      <c r="N524" s="68" t="s">
        <v>381</v>
      </c>
      <c r="O524" s="68" t="s">
        <v>70</v>
      </c>
      <c r="P524" s="68"/>
      <c r="Q524" s="68"/>
      <c r="R524" s="68"/>
      <c r="S524" s="68" t="s">
        <v>434</v>
      </c>
      <c r="T524" s="68" t="s">
        <v>434</v>
      </c>
      <c r="U524" s="68"/>
    </row>
    <row r="525" spans="4:21">
      <c r="D525" s="73" t="s">
        <v>674</v>
      </c>
      <c r="E525" s="69" t="s">
        <v>648</v>
      </c>
      <c r="F525" s="69" t="s">
        <v>430</v>
      </c>
      <c r="G525" s="69" t="s">
        <v>431</v>
      </c>
      <c r="H525" s="69" t="s">
        <v>389</v>
      </c>
      <c r="I525" s="69" t="s">
        <v>675</v>
      </c>
      <c r="J525" s="69">
        <v>85</v>
      </c>
      <c r="K525" s="69">
        <v>0</v>
      </c>
      <c r="L525" s="69">
        <v>0</v>
      </c>
      <c r="M525" s="69"/>
      <c r="N525" s="69" t="s">
        <v>381</v>
      </c>
      <c r="O525" s="69" t="s">
        <v>70</v>
      </c>
      <c r="P525" s="69"/>
      <c r="Q525" s="69"/>
      <c r="R525" s="69"/>
      <c r="S525" s="69" t="s">
        <v>434</v>
      </c>
      <c r="T525" s="69" t="s">
        <v>434</v>
      </c>
      <c r="U525" s="69"/>
    </row>
    <row r="526" spans="4:21">
      <c r="D526" s="74" t="s">
        <v>676</v>
      </c>
      <c r="E526" s="68" t="s">
        <v>648</v>
      </c>
      <c r="F526" s="68" t="s">
        <v>430</v>
      </c>
      <c r="G526" s="68" t="s">
        <v>431</v>
      </c>
      <c r="H526" s="68" t="s">
        <v>389</v>
      </c>
      <c r="I526" s="68" t="s">
        <v>677</v>
      </c>
      <c r="J526" s="68">
        <v>80</v>
      </c>
      <c r="K526" s="68">
        <v>0</v>
      </c>
      <c r="L526" s="68">
        <v>0</v>
      </c>
      <c r="M526" s="68"/>
      <c r="N526" s="68" t="s">
        <v>381</v>
      </c>
      <c r="O526" s="68" t="s">
        <v>70</v>
      </c>
      <c r="P526" s="68"/>
      <c r="Q526" s="68"/>
      <c r="R526" s="68"/>
      <c r="S526" s="68" t="s">
        <v>434</v>
      </c>
      <c r="T526" s="68" t="s">
        <v>434</v>
      </c>
      <c r="U526" s="68"/>
    </row>
    <row r="527" spans="4:21">
      <c r="D527" s="73" t="s">
        <v>678</v>
      </c>
      <c r="E527" s="69" t="s">
        <v>648</v>
      </c>
      <c r="F527" s="69" t="s">
        <v>430</v>
      </c>
      <c r="G527" s="69" t="s">
        <v>431</v>
      </c>
      <c r="H527" s="69" t="s">
        <v>389</v>
      </c>
      <c r="I527" s="69" t="s">
        <v>679</v>
      </c>
      <c r="J527" s="69">
        <v>85</v>
      </c>
      <c r="K527" s="69">
        <v>0</v>
      </c>
      <c r="L527" s="69">
        <v>0</v>
      </c>
      <c r="M527" s="69"/>
      <c r="N527" s="69" t="s">
        <v>381</v>
      </c>
      <c r="O527" s="69" t="s">
        <v>70</v>
      </c>
      <c r="P527" s="69"/>
      <c r="Q527" s="69"/>
      <c r="R527" s="69"/>
      <c r="S527" s="69" t="s">
        <v>434</v>
      </c>
      <c r="T527" s="69" t="s">
        <v>434</v>
      </c>
      <c r="U527" s="69"/>
    </row>
    <row r="528" spans="4:21">
      <c r="D528" s="74" t="s">
        <v>680</v>
      </c>
      <c r="E528" s="68" t="s">
        <v>648</v>
      </c>
      <c r="F528" s="68" t="s">
        <v>430</v>
      </c>
      <c r="G528" s="68" t="s">
        <v>431</v>
      </c>
      <c r="H528" s="68" t="s">
        <v>389</v>
      </c>
      <c r="I528" s="68" t="s">
        <v>681</v>
      </c>
      <c r="J528" s="68">
        <v>90</v>
      </c>
      <c r="K528" s="68">
        <v>0</v>
      </c>
      <c r="L528" s="68">
        <v>0</v>
      </c>
      <c r="M528" s="68"/>
      <c r="N528" s="68" t="s">
        <v>381</v>
      </c>
      <c r="O528" s="68" t="s">
        <v>70</v>
      </c>
      <c r="P528" s="68"/>
      <c r="Q528" s="68"/>
      <c r="R528" s="68"/>
      <c r="S528" s="68" t="s">
        <v>434</v>
      </c>
      <c r="T528" s="68" t="s">
        <v>434</v>
      </c>
      <c r="U528" s="68"/>
    </row>
    <row r="529" spans="4:21">
      <c r="D529" s="73" t="s">
        <v>682</v>
      </c>
      <c r="E529" s="69" t="s">
        <v>648</v>
      </c>
      <c r="F529" s="69" t="s">
        <v>430</v>
      </c>
      <c r="G529" s="69" t="s">
        <v>431</v>
      </c>
      <c r="H529" s="69" t="s">
        <v>389</v>
      </c>
      <c r="I529" s="69" t="s">
        <v>683</v>
      </c>
      <c r="J529" s="69">
        <v>90</v>
      </c>
      <c r="K529" s="69">
        <v>0</v>
      </c>
      <c r="L529" s="69">
        <v>0</v>
      </c>
      <c r="M529" s="69"/>
      <c r="N529" s="69" t="s">
        <v>381</v>
      </c>
      <c r="O529" s="69" t="s">
        <v>70</v>
      </c>
      <c r="P529" s="69"/>
      <c r="Q529" s="69"/>
      <c r="R529" s="69"/>
      <c r="S529" s="69" t="s">
        <v>434</v>
      </c>
      <c r="T529" s="69" t="s">
        <v>434</v>
      </c>
      <c r="U529" s="69"/>
    </row>
    <row r="530" spans="4:21">
      <c r="D530" s="74" t="s">
        <v>684</v>
      </c>
      <c r="E530" s="68" t="s">
        <v>648</v>
      </c>
      <c r="F530" s="68" t="s">
        <v>430</v>
      </c>
      <c r="G530" s="68" t="s">
        <v>431</v>
      </c>
      <c r="H530" s="68" t="s">
        <v>389</v>
      </c>
      <c r="I530" s="68" t="s">
        <v>685</v>
      </c>
      <c r="J530" s="68">
        <v>0</v>
      </c>
      <c r="K530" s="68">
        <v>0</v>
      </c>
      <c r="L530" s="68">
        <v>0</v>
      </c>
      <c r="M530" s="68"/>
      <c r="N530" s="68" t="s">
        <v>381</v>
      </c>
      <c r="O530" s="68" t="s">
        <v>70</v>
      </c>
      <c r="P530" s="68"/>
      <c r="Q530" s="68"/>
      <c r="R530" s="68"/>
      <c r="S530" s="68" t="s">
        <v>434</v>
      </c>
      <c r="T530" s="68" t="s">
        <v>434</v>
      </c>
      <c r="U530" s="68"/>
    </row>
    <row r="531" spans="4:21">
      <c r="D531" s="73" t="s">
        <v>686</v>
      </c>
      <c r="E531" s="69" t="s">
        <v>648</v>
      </c>
      <c r="F531" s="69" t="s">
        <v>430</v>
      </c>
      <c r="G531" s="69" t="s">
        <v>431</v>
      </c>
      <c r="H531" s="69" t="s">
        <v>389</v>
      </c>
      <c r="I531" s="69" t="s">
        <v>687</v>
      </c>
      <c r="J531" s="69">
        <v>55</v>
      </c>
      <c r="K531" s="69">
        <v>0</v>
      </c>
      <c r="L531" s="69">
        <v>0</v>
      </c>
      <c r="M531" s="69"/>
      <c r="N531" s="69" t="s">
        <v>381</v>
      </c>
      <c r="O531" s="69" t="s">
        <v>70</v>
      </c>
      <c r="P531" s="69"/>
      <c r="Q531" s="69"/>
      <c r="R531" s="69"/>
      <c r="S531" s="69" t="s">
        <v>434</v>
      </c>
      <c r="T531" s="69" t="s">
        <v>434</v>
      </c>
      <c r="U531" s="69"/>
    </row>
    <row r="532" spans="4:21">
      <c r="D532" s="74" t="s">
        <v>688</v>
      </c>
      <c r="E532" s="68" t="s">
        <v>648</v>
      </c>
      <c r="F532" s="68" t="s">
        <v>430</v>
      </c>
      <c r="G532" s="68" t="s">
        <v>431</v>
      </c>
      <c r="H532" s="68" t="s">
        <v>389</v>
      </c>
      <c r="I532" s="68" t="s">
        <v>689</v>
      </c>
      <c r="J532" s="68">
        <v>55</v>
      </c>
      <c r="K532" s="68">
        <v>0</v>
      </c>
      <c r="L532" s="68">
        <v>0</v>
      </c>
      <c r="M532" s="68"/>
      <c r="N532" s="68" t="s">
        <v>381</v>
      </c>
      <c r="O532" s="68" t="s">
        <v>70</v>
      </c>
      <c r="P532" s="68"/>
      <c r="Q532" s="68"/>
      <c r="R532" s="68"/>
      <c r="S532" s="68" t="s">
        <v>434</v>
      </c>
      <c r="T532" s="68" t="s">
        <v>434</v>
      </c>
      <c r="U532" s="68"/>
    </row>
    <row r="533" spans="4:21">
      <c r="D533" s="73" t="s">
        <v>690</v>
      </c>
      <c r="E533" s="69" t="s">
        <v>648</v>
      </c>
      <c r="F533" s="69" t="s">
        <v>430</v>
      </c>
      <c r="G533" s="69" t="s">
        <v>431</v>
      </c>
      <c r="H533" s="69" t="s">
        <v>389</v>
      </c>
      <c r="I533" s="69" t="s">
        <v>691</v>
      </c>
      <c r="J533" s="69">
        <v>50</v>
      </c>
      <c r="K533" s="69">
        <v>0</v>
      </c>
      <c r="L533" s="69">
        <v>0</v>
      </c>
      <c r="M533" s="69"/>
      <c r="N533" s="69" t="s">
        <v>381</v>
      </c>
      <c r="O533" s="69" t="s">
        <v>70</v>
      </c>
      <c r="P533" s="69"/>
      <c r="Q533" s="69"/>
      <c r="R533" s="69"/>
      <c r="S533" s="69" t="s">
        <v>434</v>
      </c>
      <c r="T533" s="69" t="s">
        <v>434</v>
      </c>
      <c r="U533" s="69"/>
    </row>
    <row r="534" spans="4:21">
      <c r="D534" s="74" t="s">
        <v>692</v>
      </c>
      <c r="E534" s="68" t="s">
        <v>648</v>
      </c>
      <c r="F534" s="68" t="s">
        <v>430</v>
      </c>
      <c r="G534" s="68" t="s">
        <v>431</v>
      </c>
      <c r="H534" s="68" t="s">
        <v>389</v>
      </c>
      <c r="I534" s="68" t="s">
        <v>693</v>
      </c>
      <c r="J534" s="68">
        <v>55</v>
      </c>
      <c r="K534" s="68">
        <v>0</v>
      </c>
      <c r="L534" s="68">
        <v>0</v>
      </c>
      <c r="M534" s="68"/>
      <c r="N534" s="68" t="s">
        <v>381</v>
      </c>
      <c r="O534" s="68" t="s">
        <v>70</v>
      </c>
      <c r="P534" s="68"/>
      <c r="Q534" s="68"/>
      <c r="R534" s="68"/>
      <c r="S534" s="68" t="s">
        <v>434</v>
      </c>
      <c r="T534" s="68" t="s">
        <v>434</v>
      </c>
      <c r="U534" s="68"/>
    </row>
    <row r="535" spans="4:21">
      <c r="D535" s="73" t="s">
        <v>694</v>
      </c>
      <c r="E535" s="69" t="s">
        <v>648</v>
      </c>
      <c r="F535" s="69" t="s">
        <v>430</v>
      </c>
      <c r="G535" s="69" t="s">
        <v>431</v>
      </c>
      <c r="H535" s="69" t="s">
        <v>389</v>
      </c>
      <c r="I535" s="69" t="s">
        <v>695</v>
      </c>
      <c r="J535" s="69">
        <v>75</v>
      </c>
      <c r="K535" s="69">
        <v>0</v>
      </c>
      <c r="L535" s="69">
        <v>0</v>
      </c>
      <c r="M535" s="69"/>
      <c r="N535" s="69" t="s">
        <v>381</v>
      </c>
      <c r="O535" s="69" t="s">
        <v>70</v>
      </c>
      <c r="P535" s="69"/>
      <c r="Q535" s="69"/>
      <c r="R535" s="69"/>
      <c r="S535" s="69" t="s">
        <v>434</v>
      </c>
      <c r="T535" s="69" t="s">
        <v>434</v>
      </c>
      <c r="U535" s="69"/>
    </row>
    <row r="536" spans="4:21">
      <c r="D536" s="74" t="s">
        <v>696</v>
      </c>
      <c r="E536" s="68" t="s">
        <v>648</v>
      </c>
      <c r="F536" s="68" t="s">
        <v>430</v>
      </c>
      <c r="G536" s="68" t="s">
        <v>431</v>
      </c>
      <c r="H536" s="68" t="s">
        <v>389</v>
      </c>
      <c r="I536" s="68" t="s">
        <v>697</v>
      </c>
      <c r="J536" s="68">
        <v>75</v>
      </c>
      <c r="K536" s="68">
        <v>0</v>
      </c>
      <c r="L536" s="68">
        <v>0</v>
      </c>
      <c r="M536" s="68"/>
      <c r="N536" s="68" t="s">
        <v>381</v>
      </c>
      <c r="O536" s="68" t="s">
        <v>70</v>
      </c>
      <c r="P536" s="68"/>
      <c r="Q536" s="68"/>
      <c r="R536" s="68"/>
      <c r="S536" s="68" t="s">
        <v>434</v>
      </c>
      <c r="T536" s="68" t="s">
        <v>434</v>
      </c>
      <c r="U536" s="68"/>
    </row>
    <row r="537" spans="4:21">
      <c r="D537" s="73" t="s">
        <v>698</v>
      </c>
      <c r="E537" s="69" t="s">
        <v>648</v>
      </c>
      <c r="F537" s="69" t="s">
        <v>430</v>
      </c>
      <c r="G537" s="69" t="s">
        <v>431</v>
      </c>
      <c r="H537" s="69" t="s">
        <v>389</v>
      </c>
      <c r="I537" s="69" t="s">
        <v>699</v>
      </c>
      <c r="J537" s="69">
        <v>85</v>
      </c>
      <c r="K537" s="69">
        <v>0</v>
      </c>
      <c r="L537" s="69">
        <v>0</v>
      </c>
      <c r="M537" s="69"/>
      <c r="N537" s="69" t="s">
        <v>381</v>
      </c>
      <c r="O537" s="69" t="s">
        <v>70</v>
      </c>
      <c r="P537" s="69"/>
      <c r="Q537" s="69"/>
      <c r="R537" s="69"/>
      <c r="S537" s="69" t="s">
        <v>434</v>
      </c>
      <c r="T537" s="69" t="s">
        <v>434</v>
      </c>
      <c r="U537" s="69"/>
    </row>
    <row r="538" spans="4:21">
      <c r="D538" s="74" t="s">
        <v>700</v>
      </c>
      <c r="E538" s="68" t="s">
        <v>648</v>
      </c>
      <c r="F538" s="68" t="s">
        <v>430</v>
      </c>
      <c r="G538" s="68" t="s">
        <v>431</v>
      </c>
      <c r="H538" s="68" t="s">
        <v>389</v>
      </c>
      <c r="I538" s="68" t="s">
        <v>701</v>
      </c>
      <c r="J538" s="68">
        <v>90</v>
      </c>
      <c r="K538" s="68">
        <v>0</v>
      </c>
      <c r="L538" s="68">
        <v>0</v>
      </c>
      <c r="M538" s="68"/>
      <c r="N538" s="68" t="s">
        <v>381</v>
      </c>
      <c r="O538" s="68" t="s">
        <v>70</v>
      </c>
      <c r="P538" s="68"/>
      <c r="Q538" s="68"/>
      <c r="R538" s="68"/>
      <c r="S538" s="68" t="s">
        <v>434</v>
      </c>
      <c r="T538" s="68" t="s">
        <v>434</v>
      </c>
      <c r="U538" s="68"/>
    </row>
    <row r="539" spans="4:21">
      <c r="D539" s="73" t="s">
        <v>702</v>
      </c>
      <c r="E539" s="69" t="s">
        <v>648</v>
      </c>
      <c r="F539" s="69" t="s">
        <v>430</v>
      </c>
      <c r="G539" s="69" t="s">
        <v>431</v>
      </c>
      <c r="H539" s="69" t="s">
        <v>389</v>
      </c>
      <c r="I539" s="69" t="s">
        <v>703</v>
      </c>
      <c r="J539" s="69">
        <v>50</v>
      </c>
      <c r="K539" s="69">
        <v>0</v>
      </c>
      <c r="L539" s="69">
        <v>0</v>
      </c>
      <c r="M539" s="69"/>
      <c r="N539" s="69" t="s">
        <v>381</v>
      </c>
      <c r="O539" s="69" t="s">
        <v>70</v>
      </c>
      <c r="P539" s="69"/>
      <c r="Q539" s="69"/>
      <c r="R539" s="69"/>
      <c r="S539" s="69" t="s">
        <v>434</v>
      </c>
      <c r="T539" s="69" t="s">
        <v>434</v>
      </c>
      <c r="U539" s="69"/>
    </row>
    <row r="540" spans="4:21">
      <c r="D540" s="74" t="s">
        <v>704</v>
      </c>
      <c r="E540" s="68" t="s">
        <v>648</v>
      </c>
      <c r="F540" s="68" t="s">
        <v>430</v>
      </c>
      <c r="G540" s="68" t="s">
        <v>431</v>
      </c>
      <c r="H540" s="68" t="s">
        <v>389</v>
      </c>
      <c r="I540" s="68" t="s">
        <v>705</v>
      </c>
      <c r="J540" s="68">
        <v>0</v>
      </c>
      <c r="K540" s="68">
        <v>0</v>
      </c>
      <c r="L540" s="68">
        <v>0</v>
      </c>
      <c r="M540" s="68"/>
      <c r="N540" s="68" t="s">
        <v>381</v>
      </c>
      <c r="O540" s="68" t="s">
        <v>70</v>
      </c>
      <c r="P540" s="68"/>
      <c r="Q540" s="68"/>
      <c r="R540" s="68"/>
      <c r="S540" s="68" t="s">
        <v>434</v>
      </c>
      <c r="T540" s="68" t="s">
        <v>434</v>
      </c>
      <c r="U540" s="68"/>
    </row>
    <row r="541" spans="4:21">
      <c r="D541" s="73" t="s">
        <v>706</v>
      </c>
      <c r="E541" s="69" t="s">
        <v>648</v>
      </c>
      <c r="F541" s="69" t="s">
        <v>430</v>
      </c>
      <c r="G541" s="69" t="s">
        <v>431</v>
      </c>
      <c r="H541" s="69" t="s">
        <v>389</v>
      </c>
      <c r="I541" s="69" t="s">
        <v>707</v>
      </c>
      <c r="J541" s="69">
        <v>0</v>
      </c>
      <c r="K541" s="69">
        <v>0</v>
      </c>
      <c r="L541" s="69">
        <v>0</v>
      </c>
      <c r="M541" s="69"/>
      <c r="N541" s="69" t="s">
        <v>381</v>
      </c>
      <c r="O541" s="69" t="s">
        <v>70</v>
      </c>
      <c r="P541" s="69"/>
      <c r="Q541" s="69"/>
      <c r="R541" s="69"/>
      <c r="S541" s="69" t="s">
        <v>434</v>
      </c>
      <c r="T541" s="69" t="s">
        <v>434</v>
      </c>
      <c r="U541" s="69"/>
    </row>
    <row r="542" spans="4:21">
      <c r="D542" s="74" t="s">
        <v>708</v>
      </c>
      <c r="E542" s="68" t="s">
        <v>648</v>
      </c>
      <c r="F542" s="68" t="s">
        <v>430</v>
      </c>
      <c r="G542" s="68" t="s">
        <v>431</v>
      </c>
      <c r="H542" s="68" t="s">
        <v>389</v>
      </c>
      <c r="I542" s="68" t="s">
        <v>709</v>
      </c>
      <c r="J542" s="68">
        <v>0</v>
      </c>
      <c r="K542" s="68">
        <v>0</v>
      </c>
      <c r="L542" s="68">
        <v>0</v>
      </c>
      <c r="M542" s="68"/>
      <c r="N542" s="68" t="s">
        <v>381</v>
      </c>
      <c r="O542" s="68" t="s">
        <v>70</v>
      </c>
      <c r="P542" s="68"/>
      <c r="Q542" s="68"/>
      <c r="R542" s="68"/>
      <c r="S542" s="68" t="s">
        <v>434</v>
      </c>
      <c r="T542" s="68" t="s">
        <v>434</v>
      </c>
      <c r="U542" s="68"/>
    </row>
    <row r="543" spans="4:21">
      <c r="D543" s="73" t="s">
        <v>710</v>
      </c>
      <c r="E543" s="69" t="s">
        <v>648</v>
      </c>
      <c r="F543" s="69" t="s">
        <v>430</v>
      </c>
      <c r="G543" s="69" t="s">
        <v>431</v>
      </c>
      <c r="H543" s="69" t="s">
        <v>389</v>
      </c>
      <c r="I543" s="69" t="s">
        <v>711</v>
      </c>
      <c r="J543" s="69">
        <v>0</v>
      </c>
      <c r="K543" s="69">
        <v>0</v>
      </c>
      <c r="L543" s="69">
        <v>0</v>
      </c>
      <c r="M543" s="69"/>
      <c r="N543" s="69" t="s">
        <v>381</v>
      </c>
      <c r="O543" s="69" t="s">
        <v>70</v>
      </c>
      <c r="P543" s="69"/>
      <c r="Q543" s="69"/>
      <c r="R543" s="69"/>
      <c r="S543" s="69" t="s">
        <v>434</v>
      </c>
      <c r="T543" s="69" t="s">
        <v>434</v>
      </c>
      <c r="U543" s="69"/>
    </row>
    <row r="544" spans="4:21">
      <c r="D544" s="74" t="s">
        <v>712</v>
      </c>
      <c r="E544" s="68" t="s">
        <v>648</v>
      </c>
      <c r="F544" s="68" t="s">
        <v>430</v>
      </c>
      <c r="G544" s="68" t="s">
        <v>431</v>
      </c>
      <c r="H544" s="68" t="s">
        <v>389</v>
      </c>
      <c r="I544" s="68" t="s">
        <v>713</v>
      </c>
      <c r="J544" s="68">
        <v>0</v>
      </c>
      <c r="K544" s="68">
        <v>0</v>
      </c>
      <c r="L544" s="68">
        <v>0</v>
      </c>
      <c r="M544" s="68"/>
      <c r="N544" s="68" t="s">
        <v>381</v>
      </c>
      <c r="O544" s="68" t="s">
        <v>70</v>
      </c>
      <c r="P544" s="68"/>
      <c r="Q544" s="68"/>
      <c r="R544" s="68"/>
      <c r="S544" s="68" t="s">
        <v>434</v>
      </c>
      <c r="T544" s="68" t="s">
        <v>434</v>
      </c>
      <c r="U544" s="68"/>
    </row>
    <row r="545" spans="4:21">
      <c r="D545" s="73" t="s">
        <v>714</v>
      </c>
      <c r="E545" s="69" t="s">
        <v>648</v>
      </c>
      <c r="F545" s="69" t="s">
        <v>430</v>
      </c>
      <c r="G545" s="69" t="s">
        <v>431</v>
      </c>
      <c r="H545" s="69" t="s">
        <v>389</v>
      </c>
      <c r="I545" s="69" t="s">
        <v>715</v>
      </c>
      <c r="J545" s="69">
        <v>145</v>
      </c>
      <c r="K545" s="69">
        <v>0</v>
      </c>
      <c r="L545" s="69">
        <v>0</v>
      </c>
      <c r="M545" s="69"/>
      <c r="N545" s="69" t="s">
        <v>381</v>
      </c>
      <c r="O545" s="69" t="s">
        <v>70</v>
      </c>
      <c r="P545" s="69"/>
      <c r="Q545" s="69"/>
      <c r="R545" s="69"/>
      <c r="S545" s="69" t="s">
        <v>434</v>
      </c>
      <c r="T545" s="69" t="s">
        <v>434</v>
      </c>
      <c r="U545" s="69"/>
    </row>
    <row r="546" spans="4:21">
      <c r="D546" s="74" t="s">
        <v>716</v>
      </c>
      <c r="E546" s="68" t="s">
        <v>648</v>
      </c>
      <c r="F546" s="68" t="s">
        <v>430</v>
      </c>
      <c r="G546" s="68" t="s">
        <v>431</v>
      </c>
      <c r="H546" s="68" t="s">
        <v>389</v>
      </c>
      <c r="I546" s="68" t="s">
        <v>717</v>
      </c>
      <c r="J546" s="68">
        <v>120</v>
      </c>
      <c r="K546" s="68">
        <v>0</v>
      </c>
      <c r="L546" s="68">
        <v>0</v>
      </c>
      <c r="M546" s="68"/>
      <c r="N546" s="68" t="s">
        <v>381</v>
      </c>
      <c r="O546" s="68" t="s">
        <v>70</v>
      </c>
      <c r="P546" s="68"/>
      <c r="Q546" s="68"/>
      <c r="R546" s="68"/>
      <c r="S546" s="68" t="s">
        <v>434</v>
      </c>
      <c r="T546" s="68" t="s">
        <v>434</v>
      </c>
      <c r="U546" s="68"/>
    </row>
    <row r="547" spans="4:21">
      <c r="D547" s="73" t="s">
        <v>718</v>
      </c>
      <c r="E547" s="69" t="s">
        <v>648</v>
      </c>
      <c r="F547" s="69" t="s">
        <v>430</v>
      </c>
      <c r="G547" s="69" t="s">
        <v>431</v>
      </c>
      <c r="H547" s="69" t="s">
        <v>389</v>
      </c>
      <c r="I547" s="69" t="s">
        <v>719</v>
      </c>
      <c r="J547" s="69">
        <v>120</v>
      </c>
      <c r="K547" s="69">
        <v>0</v>
      </c>
      <c r="L547" s="69">
        <v>0</v>
      </c>
      <c r="M547" s="69"/>
      <c r="N547" s="69" t="s">
        <v>381</v>
      </c>
      <c r="O547" s="69" t="s">
        <v>70</v>
      </c>
      <c r="P547" s="69"/>
      <c r="Q547" s="69"/>
      <c r="R547" s="69"/>
      <c r="S547" s="69" t="s">
        <v>434</v>
      </c>
      <c r="T547" s="69" t="s">
        <v>434</v>
      </c>
      <c r="U547" s="69"/>
    </row>
    <row r="548" spans="4:21">
      <c r="D548" s="74" t="s">
        <v>720</v>
      </c>
      <c r="E548" s="68" t="s">
        <v>648</v>
      </c>
      <c r="F548" s="68" t="s">
        <v>430</v>
      </c>
      <c r="G548" s="68" t="s">
        <v>431</v>
      </c>
      <c r="H548" s="68" t="s">
        <v>389</v>
      </c>
      <c r="I548" s="68" t="s">
        <v>721</v>
      </c>
      <c r="J548" s="68">
        <v>120</v>
      </c>
      <c r="K548" s="68">
        <v>0</v>
      </c>
      <c r="L548" s="68">
        <v>0</v>
      </c>
      <c r="M548" s="68"/>
      <c r="N548" s="68" t="s">
        <v>381</v>
      </c>
      <c r="O548" s="68" t="s">
        <v>70</v>
      </c>
      <c r="P548" s="68"/>
      <c r="Q548" s="68"/>
      <c r="R548" s="68"/>
      <c r="S548" s="68" t="s">
        <v>434</v>
      </c>
      <c r="T548" s="68" t="s">
        <v>434</v>
      </c>
      <c r="U548" s="68"/>
    </row>
    <row r="549" spans="4:21">
      <c r="D549" s="73" t="s">
        <v>722</v>
      </c>
      <c r="E549" s="69" t="s">
        <v>648</v>
      </c>
      <c r="F549" s="69" t="s">
        <v>430</v>
      </c>
      <c r="G549" s="69" t="s">
        <v>431</v>
      </c>
      <c r="H549" s="69" t="s">
        <v>389</v>
      </c>
      <c r="I549" s="69" t="s">
        <v>723</v>
      </c>
      <c r="J549" s="69">
        <v>110</v>
      </c>
      <c r="K549" s="69">
        <v>0</v>
      </c>
      <c r="L549" s="69">
        <v>0</v>
      </c>
      <c r="M549" s="69"/>
      <c r="N549" s="69" t="s">
        <v>381</v>
      </c>
      <c r="O549" s="69" t="s">
        <v>70</v>
      </c>
      <c r="P549" s="69"/>
      <c r="Q549" s="69"/>
      <c r="R549" s="69"/>
      <c r="S549" s="69" t="s">
        <v>434</v>
      </c>
      <c r="T549" s="69" t="s">
        <v>434</v>
      </c>
      <c r="U549" s="69"/>
    </row>
    <row r="550" spans="4:21">
      <c r="D550" s="74" t="s">
        <v>724</v>
      </c>
      <c r="E550" s="68" t="s">
        <v>648</v>
      </c>
      <c r="F550" s="68" t="s">
        <v>430</v>
      </c>
      <c r="G550" s="68" t="s">
        <v>431</v>
      </c>
      <c r="H550" s="68" t="s">
        <v>389</v>
      </c>
      <c r="I550" s="68" t="s">
        <v>725</v>
      </c>
      <c r="J550" s="68">
        <v>115</v>
      </c>
      <c r="K550" s="68">
        <v>0</v>
      </c>
      <c r="L550" s="68">
        <v>0</v>
      </c>
      <c r="M550" s="68"/>
      <c r="N550" s="68" t="s">
        <v>381</v>
      </c>
      <c r="O550" s="68" t="s">
        <v>70</v>
      </c>
      <c r="P550" s="68"/>
      <c r="Q550" s="68"/>
      <c r="R550" s="68"/>
      <c r="S550" s="68" t="s">
        <v>434</v>
      </c>
      <c r="T550" s="68" t="s">
        <v>434</v>
      </c>
      <c r="U550" s="68"/>
    </row>
    <row r="551" spans="4:21">
      <c r="D551" s="73" t="s">
        <v>726</v>
      </c>
      <c r="E551" s="69" t="s">
        <v>648</v>
      </c>
      <c r="F551" s="69" t="s">
        <v>430</v>
      </c>
      <c r="G551" s="69" t="s">
        <v>431</v>
      </c>
      <c r="H551" s="69" t="s">
        <v>389</v>
      </c>
      <c r="I551" s="69" t="s">
        <v>727</v>
      </c>
      <c r="J551" s="69">
        <v>110</v>
      </c>
      <c r="K551" s="69">
        <v>0</v>
      </c>
      <c r="L551" s="69">
        <v>0</v>
      </c>
      <c r="M551" s="69"/>
      <c r="N551" s="69" t="s">
        <v>381</v>
      </c>
      <c r="O551" s="69" t="s">
        <v>70</v>
      </c>
      <c r="P551" s="69"/>
      <c r="Q551" s="69"/>
      <c r="R551" s="69"/>
      <c r="S551" s="69" t="s">
        <v>434</v>
      </c>
      <c r="T551" s="69" t="s">
        <v>434</v>
      </c>
      <c r="U551" s="69"/>
    </row>
    <row r="552" spans="4:21">
      <c r="D552" s="74" t="s">
        <v>728</v>
      </c>
      <c r="E552" s="68" t="s">
        <v>648</v>
      </c>
      <c r="F552" s="68" t="s">
        <v>430</v>
      </c>
      <c r="G552" s="68" t="s">
        <v>431</v>
      </c>
      <c r="H552" s="68" t="s">
        <v>389</v>
      </c>
      <c r="I552" s="68" t="s">
        <v>729</v>
      </c>
      <c r="J552" s="68">
        <v>120</v>
      </c>
      <c r="K552" s="68">
        <v>0</v>
      </c>
      <c r="L552" s="68">
        <v>0</v>
      </c>
      <c r="M552" s="68"/>
      <c r="N552" s="68" t="s">
        <v>381</v>
      </c>
      <c r="O552" s="68" t="s">
        <v>70</v>
      </c>
      <c r="P552" s="68"/>
      <c r="Q552" s="68"/>
      <c r="R552" s="68"/>
      <c r="S552" s="68" t="s">
        <v>434</v>
      </c>
      <c r="T552" s="68" t="s">
        <v>434</v>
      </c>
      <c r="U552" s="68"/>
    </row>
    <row r="553" spans="4:21">
      <c r="D553" s="73" t="s">
        <v>730</v>
      </c>
      <c r="E553" s="69" t="s">
        <v>648</v>
      </c>
      <c r="F553" s="69" t="s">
        <v>430</v>
      </c>
      <c r="G553" s="69" t="s">
        <v>431</v>
      </c>
      <c r="H553" s="69" t="s">
        <v>389</v>
      </c>
      <c r="I553" s="69" t="s">
        <v>731</v>
      </c>
      <c r="J553" s="69">
        <v>110</v>
      </c>
      <c r="K553" s="69">
        <v>0</v>
      </c>
      <c r="L553" s="69">
        <v>0</v>
      </c>
      <c r="M553" s="69"/>
      <c r="N553" s="69" t="s">
        <v>381</v>
      </c>
      <c r="O553" s="69" t="s">
        <v>70</v>
      </c>
      <c r="P553" s="69"/>
      <c r="Q553" s="69"/>
      <c r="R553" s="69"/>
      <c r="S553" s="69" t="s">
        <v>434</v>
      </c>
      <c r="T553" s="69" t="s">
        <v>434</v>
      </c>
      <c r="U553" s="69"/>
    </row>
    <row r="554" spans="4:21">
      <c r="D554" s="74" t="s">
        <v>732</v>
      </c>
      <c r="E554" s="68" t="s">
        <v>648</v>
      </c>
      <c r="F554" s="68" t="s">
        <v>430</v>
      </c>
      <c r="G554" s="68" t="s">
        <v>431</v>
      </c>
      <c r="H554" s="68" t="s">
        <v>389</v>
      </c>
      <c r="I554" s="68" t="s">
        <v>733</v>
      </c>
      <c r="J554" s="68">
        <v>145</v>
      </c>
      <c r="K554" s="68">
        <v>0</v>
      </c>
      <c r="L554" s="68">
        <v>0</v>
      </c>
      <c r="M554" s="68"/>
      <c r="N554" s="68" t="s">
        <v>381</v>
      </c>
      <c r="O554" s="68" t="s">
        <v>70</v>
      </c>
      <c r="P554" s="68"/>
      <c r="Q554" s="68"/>
      <c r="R554" s="68"/>
      <c r="S554" s="68" t="s">
        <v>434</v>
      </c>
      <c r="T554" s="68" t="s">
        <v>434</v>
      </c>
      <c r="U554" s="68"/>
    </row>
    <row r="555" spans="4:21">
      <c r="D555" s="73" t="s">
        <v>734</v>
      </c>
      <c r="E555" s="69" t="s">
        <v>648</v>
      </c>
      <c r="F555" s="69" t="s">
        <v>430</v>
      </c>
      <c r="G555" s="69" t="s">
        <v>431</v>
      </c>
      <c r="H555" s="69" t="s">
        <v>389</v>
      </c>
      <c r="I555" s="69" t="s">
        <v>735</v>
      </c>
      <c r="J555" s="69">
        <v>0</v>
      </c>
      <c r="K555" s="69">
        <v>0</v>
      </c>
      <c r="L555" s="69">
        <v>0</v>
      </c>
      <c r="M555" s="69"/>
      <c r="N555" s="69" t="s">
        <v>381</v>
      </c>
      <c r="O555" s="69" t="s">
        <v>70</v>
      </c>
      <c r="P555" s="69"/>
      <c r="Q555" s="69"/>
      <c r="R555" s="69"/>
      <c r="S555" s="69" t="s">
        <v>434</v>
      </c>
      <c r="T555" s="69" t="s">
        <v>434</v>
      </c>
      <c r="U555" s="69"/>
    </row>
    <row r="556" spans="4:21">
      <c r="D556" s="74" t="s">
        <v>736</v>
      </c>
      <c r="E556" s="68" t="s">
        <v>648</v>
      </c>
      <c r="F556" s="68" t="s">
        <v>430</v>
      </c>
      <c r="G556" s="68" t="s">
        <v>431</v>
      </c>
      <c r="H556" s="68" t="s">
        <v>389</v>
      </c>
      <c r="I556" s="68" t="s">
        <v>737</v>
      </c>
      <c r="J556" s="68">
        <v>55</v>
      </c>
      <c r="K556" s="68">
        <v>0</v>
      </c>
      <c r="L556" s="68">
        <v>0</v>
      </c>
      <c r="M556" s="68"/>
      <c r="N556" s="68" t="s">
        <v>381</v>
      </c>
      <c r="O556" s="68" t="s">
        <v>70</v>
      </c>
      <c r="P556" s="68"/>
      <c r="Q556" s="68"/>
      <c r="R556" s="68"/>
      <c r="S556" s="68" t="s">
        <v>434</v>
      </c>
      <c r="T556" s="68" t="s">
        <v>434</v>
      </c>
      <c r="U556" s="68"/>
    </row>
    <row r="557" spans="4:21">
      <c r="D557" s="73" t="s">
        <v>738</v>
      </c>
      <c r="E557" s="69" t="s">
        <v>648</v>
      </c>
      <c r="F557" s="69" t="s">
        <v>430</v>
      </c>
      <c r="G557" s="69" t="s">
        <v>431</v>
      </c>
      <c r="H557" s="69" t="s">
        <v>389</v>
      </c>
      <c r="I557" s="69" t="s">
        <v>739</v>
      </c>
      <c r="J557" s="69">
        <v>0</v>
      </c>
      <c r="K557" s="69">
        <v>0</v>
      </c>
      <c r="L557" s="69">
        <v>0</v>
      </c>
      <c r="M557" s="69"/>
      <c r="N557" s="69" t="s">
        <v>381</v>
      </c>
      <c r="O557" s="69" t="s">
        <v>70</v>
      </c>
      <c r="P557" s="69"/>
      <c r="Q557" s="69"/>
      <c r="R557" s="69"/>
      <c r="S557" s="69" t="s">
        <v>434</v>
      </c>
      <c r="T557" s="69" t="s">
        <v>434</v>
      </c>
      <c r="U557" s="69"/>
    </row>
    <row r="558" spans="4:21">
      <c r="D558" s="74" t="s">
        <v>740</v>
      </c>
      <c r="E558" s="68" t="s">
        <v>648</v>
      </c>
      <c r="F558" s="68" t="s">
        <v>430</v>
      </c>
      <c r="G558" s="68" t="s">
        <v>431</v>
      </c>
      <c r="H558" s="68" t="s">
        <v>389</v>
      </c>
      <c r="I558" s="68" t="s">
        <v>741</v>
      </c>
      <c r="J558" s="68">
        <v>55</v>
      </c>
      <c r="K558" s="68">
        <v>0</v>
      </c>
      <c r="L558" s="68">
        <v>0</v>
      </c>
      <c r="M558" s="68"/>
      <c r="N558" s="68" t="s">
        <v>381</v>
      </c>
      <c r="O558" s="68" t="s">
        <v>70</v>
      </c>
      <c r="P558" s="68"/>
      <c r="Q558" s="68"/>
      <c r="R558" s="68"/>
      <c r="S558" s="68" t="s">
        <v>434</v>
      </c>
      <c r="T558" s="68" t="s">
        <v>434</v>
      </c>
      <c r="U558" s="68"/>
    </row>
    <row r="559" spans="4:21">
      <c r="D559" s="73" t="s">
        <v>742</v>
      </c>
      <c r="E559" s="69" t="s">
        <v>648</v>
      </c>
      <c r="F559" s="69" t="s">
        <v>430</v>
      </c>
      <c r="G559" s="69" t="s">
        <v>431</v>
      </c>
      <c r="H559" s="69" t="s">
        <v>389</v>
      </c>
      <c r="I559" s="69" t="s">
        <v>743</v>
      </c>
      <c r="J559" s="69">
        <v>55</v>
      </c>
      <c r="K559" s="69">
        <v>0</v>
      </c>
      <c r="L559" s="69">
        <v>0</v>
      </c>
      <c r="M559" s="69"/>
      <c r="N559" s="69" t="s">
        <v>381</v>
      </c>
      <c r="O559" s="69" t="s">
        <v>70</v>
      </c>
      <c r="P559" s="69"/>
      <c r="Q559" s="69"/>
      <c r="R559" s="69"/>
      <c r="S559" s="69" t="s">
        <v>434</v>
      </c>
      <c r="T559" s="69" t="s">
        <v>434</v>
      </c>
      <c r="U559" s="69"/>
    </row>
    <row r="560" spans="4:21">
      <c r="D560" s="74" t="s">
        <v>744</v>
      </c>
      <c r="E560" s="68" t="s">
        <v>648</v>
      </c>
      <c r="F560" s="68" t="s">
        <v>430</v>
      </c>
      <c r="G560" s="68" t="s">
        <v>431</v>
      </c>
      <c r="H560" s="68" t="s">
        <v>389</v>
      </c>
      <c r="I560" s="68" t="s">
        <v>745</v>
      </c>
      <c r="J560" s="68">
        <v>65</v>
      </c>
      <c r="K560" s="68">
        <v>0</v>
      </c>
      <c r="L560" s="68">
        <v>0</v>
      </c>
      <c r="M560" s="68"/>
      <c r="N560" s="68" t="s">
        <v>381</v>
      </c>
      <c r="O560" s="68" t="s">
        <v>70</v>
      </c>
      <c r="P560" s="68"/>
      <c r="Q560" s="68"/>
      <c r="R560" s="68"/>
      <c r="S560" s="68" t="s">
        <v>434</v>
      </c>
      <c r="T560" s="68" t="s">
        <v>434</v>
      </c>
      <c r="U560" s="68"/>
    </row>
    <row r="561" spans="4:21">
      <c r="D561" s="73" t="s">
        <v>746</v>
      </c>
      <c r="E561" s="69" t="s">
        <v>648</v>
      </c>
      <c r="F561" s="69" t="s">
        <v>430</v>
      </c>
      <c r="G561" s="69" t="s">
        <v>431</v>
      </c>
      <c r="H561" s="69" t="s">
        <v>389</v>
      </c>
      <c r="I561" s="69" t="s">
        <v>747</v>
      </c>
      <c r="J561" s="69">
        <v>75</v>
      </c>
      <c r="K561" s="69">
        <v>0</v>
      </c>
      <c r="L561" s="69">
        <v>0</v>
      </c>
      <c r="M561" s="69"/>
      <c r="N561" s="69" t="s">
        <v>381</v>
      </c>
      <c r="O561" s="69" t="s">
        <v>70</v>
      </c>
      <c r="P561" s="69"/>
      <c r="Q561" s="69"/>
      <c r="R561" s="69"/>
      <c r="S561" s="69" t="s">
        <v>434</v>
      </c>
      <c r="T561" s="69" t="s">
        <v>434</v>
      </c>
      <c r="U561" s="69"/>
    </row>
    <row r="562" spans="4:21">
      <c r="D562" s="74" t="s">
        <v>748</v>
      </c>
      <c r="E562" s="68" t="s">
        <v>648</v>
      </c>
      <c r="F562" s="68" t="s">
        <v>430</v>
      </c>
      <c r="G562" s="68" t="s">
        <v>431</v>
      </c>
      <c r="H562" s="68" t="s">
        <v>389</v>
      </c>
      <c r="I562" s="68" t="s">
        <v>749</v>
      </c>
      <c r="J562" s="68">
        <v>75</v>
      </c>
      <c r="K562" s="68">
        <v>0</v>
      </c>
      <c r="L562" s="68">
        <v>0</v>
      </c>
      <c r="M562" s="68"/>
      <c r="N562" s="68" t="s">
        <v>381</v>
      </c>
      <c r="O562" s="68" t="s">
        <v>70</v>
      </c>
      <c r="P562" s="68"/>
      <c r="Q562" s="68"/>
      <c r="R562" s="68"/>
      <c r="S562" s="68" t="s">
        <v>434</v>
      </c>
      <c r="T562" s="68" t="s">
        <v>434</v>
      </c>
      <c r="U562" s="68"/>
    </row>
    <row r="563" spans="4:21">
      <c r="D563" s="73" t="s">
        <v>750</v>
      </c>
      <c r="E563" s="69" t="s">
        <v>648</v>
      </c>
      <c r="F563" s="69" t="s">
        <v>430</v>
      </c>
      <c r="G563" s="69" t="s">
        <v>431</v>
      </c>
      <c r="H563" s="69" t="s">
        <v>389</v>
      </c>
      <c r="I563" s="69" t="s">
        <v>751</v>
      </c>
      <c r="J563" s="69">
        <v>90</v>
      </c>
      <c r="K563" s="69">
        <v>0</v>
      </c>
      <c r="L563" s="69">
        <v>0</v>
      </c>
      <c r="M563" s="69"/>
      <c r="N563" s="69" t="s">
        <v>381</v>
      </c>
      <c r="O563" s="69" t="s">
        <v>70</v>
      </c>
      <c r="P563" s="69"/>
      <c r="Q563" s="69"/>
      <c r="R563" s="69"/>
      <c r="S563" s="69" t="s">
        <v>434</v>
      </c>
      <c r="T563" s="69" t="s">
        <v>434</v>
      </c>
      <c r="U563" s="69"/>
    </row>
    <row r="564" spans="4:21">
      <c r="D564" s="74" t="s">
        <v>752</v>
      </c>
      <c r="E564" s="68" t="s">
        <v>648</v>
      </c>
      <c r="F564" s="68" t="s">
        <v>430</v>
      </c>
      <c r="G564" s="68" t="s">
        <v>431</v>
      </c>
      <c r="H564" s="68" t="s">
        <v>389</v>
      </c>
      <c r="I564" s="68" t="s">
        <v>753</v>
      </c>
      <c r="J564" s="68">
        <v>0</v>
      </c>
      <c r="K564" s="68">
        <v>0</v>
      </c>
      <c r="L564" s="68">
        <v>0</v>
      </c>
      <c r="M564" s="68"/>
      <c r="N564" s="68" t="s">
        <v>381</v>
      </c>
      <c r="O564" s="68" t="s">
        <v>70</v>
      </c>
      <c r="P564" s="68"/>
      <c r="Q564" s="68"/>
      <c r="R564" s="68"/>
      <c r="S564" s="68" t="s">
        <v>434</v>
      </c>
      <c r="T564" s="68" t="s">
        <v>434</v>
      </c>
      <c r="U564" s="68"/>
    </row>
    <row r="565" spans="4:21">
      <c r="D565" s="73" t="s">
        <v>754</v>
      </c>
      <c r="E565" s="69" t="s">
        <v>648</v>
      </c>
      <c r="F565" s="69" t="s">
        <v>430</v>
      </c>
      <c r="G565" s="69" t="s">
        <v>431</v>
      </c>
      <c r="H565" s="69" t="s">
        <v>389</v>
      </c>
      <c r="I565" s="69" t="s">
        <v>755</v>
      </c>
      <c r="J565" s="69">
        <v>0</v>
      </c>
      <c r="K565" s="69">
        <v>0</v>
      </c>
      <c r="L565" s="69">
        <v>0</v>
      </c>
      <c r="M565" s="69"/>
      <c r="N565" s="69" t="s">
        <v>381</v>
      </c>
      <c r="O565" s="69" t="s">
        <v>70</v>
      </c>
      <c r="P565" s="69"/>
      <c r="Q565" s="69"/>
      <c r="R565" s="69"/>
      <c r="S565" s="69" t="s">
        <v>434</v>
      </c>
      <c r="T565" s="69" t="s">
        <v>434</v>
      </c>
      <c r="U565" s="69"/>
    </row>
    <row r="566" spans="4:21">
      <c r="D566" s="74" t="s">
        <v>756</v>
      </c>
      <c r="E566" s="68" t="s">
        <v>648</v>
      </c>
      <c r="F566" s="68" t="s">
        <v>430</v>
      </c>
      <c r="G566" s="68" t="s">
        <v>431</v>
      </c>
      <c r="H566" s="68" t="s">
        <v>389</v>
      </c>
      <c r="I566" s="68" t="s">
        <v>757</v>
      </c>
      <c r="J566" s="68">
        <v>0</v>
      </c>
      <c r="K566" s="68">
        <v>0</v>
      </c>
      <c r="L566" s="68">
        <v>0</v>
      </c>
      <c r="M566" s="68"/>
      <c r="N566" s="68" t="s">
        <v>381</v>
      </c>
      <c r="O566" s="68" t="s">
        <v>70</v>
      </c>
      <c r="P566" s="68"/>
      <c r="Q566" s="68"/>
      <c r="R566" s="68"/>
      <c r="S566" s="68" t="s">
        <v>434</v>
      </c>
      <c r="T566" s="68" t="s">
        <v>434</v>
      </c>
      <c r="U566" s="68"/>
    </row>
    <row r="567" spans="4:21">
      <c r="D567" s="73" t="s">
        <v>758</v>
      </c>
      <c r="E567" s="69" t="s">
        <v>648</v>
      </c>
      <c r="F567" s="69" t="s">
        <v>430</v>
      </c>
      <c r="G567" s="69" t="s">
        <v>431</v>
      </c>
      <c r="H567" s="69" t="s">
        <v>389</v>
      </c>
      <c r="I567" s="69" t="s">
        <v>759</v>
      </c>
      <c r="J567" s="69">
        <v>0</v>
      </c>
      <c r="K567" s="69">
        <v>0</v>
      </c>
      <c r="L567" s="69">
        <v>0</v>
      </c>
      <c r="M567" s="69"/>
      <c r="N567" s="69" t="s">
        <v>381</v>
      </c>
      <c r="O567" s="69" t="s">
        <v>70</v>
      </c>
      <c r="P567" s="69"/>
      <c r="Q567" s="69"/>
      <c r="R567" s="69"/>
      <c r="S567" s="69" t="s">
        <v>434</v>
      </c>
      <c r="T567" s="69" t="s">
        <v>434</v>
      </c>
      <c r="U567" s="69"/>
    </row>
    <row r="568" spans="4:21">
      <c r="D568" s="74" t="s">
        <v>760</v>
      </c>
      <c r="E568" s="68" t="s">
        <v>648</v>
      </c>
      <c r="F568" s="68" t="s">
        <v>430</v>
      </c>
      <c r="G568" s="68" t="s">
        <v>431</v>
      </c>
      <c r="H568" s="68" t="s">
        <v>389</v>
      </c>
      <c r="I568" s="68" t="s">
        <v>761</v>
      </c>
      <c r="J568" s="68">
        <v>0</v>
      </c>
      <c r="K568" s="68">
        <v>0</v>
      </c>
      <c r="L568" s="68">
        <v>0</v>
      </c>
      <c r="M568" s="68"/>
      <c r="N568" s="68" t="s">
        <v>381</v>
      </c>
      <c r="O568" s="68" t="s">
        <v>70</v>
      </c>
      <c r="P568" s="68"/>
      <c r="Q568" s="68"/>
      <c r="R568" s="68"/>
      <c r="S568" s="68" t="s">
        <v>434</v>
      </c>
      <c r="T568" s="68" t="s">
        <v>434</v>
      </c>
      <c r="U568" s="68"/>
    </row>
    <row r="569" spans="4:21">
      <c r="D569" s="73" t="s">
        <v>762</v>
      </c>
      <c r="E569" s="69" t="s">
        <v>648</v>
      </c>
      <c r="F569" s="69" t="s">
        <v>430</v>
      </c>
      <c r="G569" s="69" t="s">
        <v>431</v>
      </c>
      <c r="H569" s="69" t="s">
        <v>389</v>
      </c>
      <c r="I569" s="69" t="s">
        <v>763</v>
      </c>
      <c r="J569" s="69">
        <v>0</v>
      </c>
      <c r="K569" s="69">
        <v>0</v>
      </c>
      <c r="L569" s="69">
        <v>0</v>
      </c>
      <c r="M569" s="69"/>
      <c r="N569" s="69" t="s">
        <v>381</v>
      </c>
      <c r="O569" s="69" t="s">
        <v>70</v>
      </c>
      <c r="P569" s="69"/>
      <c r="Q569" s="69"/>
      <c r="R569" s="69"/>
      <c r="S569" s="69" t="s">
        <v>434</v>
      </c>
      <c r="T569" s="69" t="s">
        <v>434</v>
      </c>
      <c r="U569" s="69"/>
    </row>
    <row r="570" spans="4:21">
      <c r="D570" s="74" t="s">
        <v>764</v>
      </c>
      <c r="E570" s="68" t="s">
        <v>648</v>
      </c>
      <c r="F570" s="68" t="s">
        <v>430</v>
      </c>
      <c r="G570" s="68" t="s">
        <v>431</v>
      </c>
      <c r="H570" s="68" t="s">
        <v>389</v>
      </c>
      <c r="I570" s="68" t="s">
        <v>765</v>
      </c>
      <c r="J570" s="68">
        <v>0</v>
      </c>
      <c r="K570" s="68">
        <v>0</v>
      </c>
      <c r="L570" s="68">
        <v>0</v>
      </c>
      <c r="M570" s="68"/>
      <c r="N570" s="68" t="s">
        <v>381</v>
      </c>
      <c r="O570" s="68" t="s">
        <v>70</v>
      </c>
      <c r="P570" s="68"/>
      <c r="Q570" s="68"/>
      <c r="R570" s="68"/>
      <c r="S570" s="68" t="s">
        <v>434</v>
      </c>
      <c r="T570" s="68" t="s">
        <v>434</v>
      </c>
      <c r="U570" s="68"/>
    </row>
    <row r="571" spans="4:21">
      <c r="D571" s="73" t="s">
        <v>766</v>
      </c>
      <c r="E571" s="69" t="s">
        <v>648</v>
      </c>
      <c r="F571" s="69" t="s">
        <v>430</v>
      </c>
      <c r="G571" s="69" t="s">
        <v>431</v>
      </c>
      <c r="H571" s="69" t="s">
        <v>389</v>
      </c>
      <c r="I571" s="69" t="s">
        <v>767</v>
      </c>
      <c r="J571" s="69">
        <v>50</v>
      </c>
      <c r="K571" s="69">
        <v>0</v>
      </c>
      <c r="L571" s="69">
        <v>0</v>
      </c>
      <c r="M571" s="69"/>
      <c r="N571" s="69" t="s">
        <v>381</v>
      </c>
      <c r="O571" s="69" t="s">
        <v>70</v>
      </c>
      <c r="P571" s="69"/>
      <c r="Q571" s="69"/>
      <c r="R571" s="69"/>
      <c r="S571" s="69" t="s">
        <v>434</v>
      </c>
      <c r="T571" s="69" t="s">
        <v>434</v>
      </c>
      <c r="U571" s="69"/>
    </row>
    <row r="572" spans="4:21">
      <c r="D572" s="74" t="s">
        <v>768</v>
      </c>
      <c r="E572" s="68" t="s">
        <v>648</v>
      </c>
      <c r="F572" s="68" t="s">
        <v>430</v>
      </c>
      <c r="G572" s="68" t="s">
        <v>431</v>
      </c>
      <c r="H572" s="68" t="s">
        <v>389</v>
      </c>
      <c r="I572" s="68" t="s">
        <v>769</v>
      </c>
      <c r="J572" s="68">
        <v>65</v>
      </c>
      <c r="K572" s="68">
        <v>0</v>
      </c>
      <c r="L572" s="68">
        <v>0</v>
      </c>
      <c r="M572" s="68"/>
      <c r="N572" s="68" t="s">
        <v>381</v>
      </c>
      <c r="O572" s="68" t="s">
        <v>70</v>
      </c>
      <c r="P572" s="68"/>
      <c r="Q572" s="68"/>
      <c r="R572" s="68"/>
      <c r="S572" s="68" t="s">
        <v>434</v>
      </c>
      <c r="T572" s="68" t="s">
        <v>434</v>
      </c>
      <c r="U572" s="68"/>
    </row>
    <row r="573" spans="4:21">
      <c r="D573" s="73" t="s">
        <v>770</v>
      </c>
      <c r="E573" s="69" t="s">
        <v>648</v>
      </c>
      <c r="F573" s="69" t="s">
        <v>430</v>
      </c>
      <c r="G573" s="69" t="s">
        <v>431</v>
      </c>
      <c r="H573" s="69" t="s">
        <v>389</v>
      </c>
      <c r="I573" s="69" t="s">
        <v>771</v>
      </c>
      <c r="J573" s="69">
        <v>0</v>
      </c>
      <c r="K573" s="69">
        <v>0</v>
      </c>
      <c r="L573" s="69">
        <v>0</v>
      </c>
      <c r="M573" s="69"/>
      <c r="N573" s="69" t="s">
        <v>381</v>
      </c>
      <c r="O573" s="69" t="s">
        <v>70</v>
      </c>
      <c r="P573" s="69"/>
      <c r="Q573" s="69"/>
      <c r="R573" s="69"/>
      <c r="S573" s="69" t="s">
        <v>434</v>
      </c>
      <c r="T573" s="69" t="s">
        <v>434</v>
      </c>
      <c r="U573" s="69"/>
    </row>
    <row r="574" spans="4:21">
      <c r="D574" s="74" t="s">
        <v>772</v>
      </c>
      <c r="E574" s="68" t="s">
        <v>648</v>
      </c>
      <c r="F574" s="68" t="s">
        <v>430</v>
      </c>
      <c r="G574" s="68" t="s">
        <v>431</v>
      </c>
      <c r="H574" s="68" t="s">
        <v>389</v>
      </c>
      <c r="I574" s="68" t="s">
        <v>773</v>
      </c>
      <c r="J574" s="68">
        <v>0</v>
      </c>
      <c r="K574" s="68">
        <v>0</v>
      </c>
      <c r="L574" s="68">
        <v>0</v>
      </c>
      <c r="M574" s="68"/>
      <c r="N574" s="68" t="s">
        <v>381</v>
      </c>
      <c r="O574" s="68" t="s">
        <v>70</v>
      </c>
      <c r="P574" s="68"/>
      <c r="Q574" s="68"/>
      <c r="R574" s="68"/>
      <c r="S574" s="68" t="s">
        <v>434</v>
      </c>
      <c r="T574" s="68" t="s">
        <v>434</v>
      </c>
      <c r="U574" s="68"/>
    </row>
    <row r="575" spans="4:21">
      <c r="D575" s="73" t="s">
        <v>774</v>
      </c>
      <c r="E575" s="69" t="s">
        <v>648</v>
      </c>
      <c r="F575" s="69" t="s">
        <v>430</v>
      </c>
      <c r="G575" s="69" t="s">
        <v>431</v>
      </c>
      <c r="H575" s="69" t="s">
        <v>389</v>
      </c>
      <c r="I575" s="69" t="s">
        <v>775</v>
      </c>
      <c r="J575" s="69">
        <v>0</v>
      </c>
      <c r="K575" s="69">
        <v>0</v>
      </c>
      <c r="L575" s="69">
        <v>0</v>
      </c>
      <c r="M575" s="69"/>
      <c r="N575" s="69" t="s">
        <v>381</v>
      </c>
      <c r="O575" s="69" t="s">
        <v>70</v>
      </c>
      <c r="P575" s="69"/>
      <c r="Q575" s="69"/>
      <c r="R575" s="69"/>
      <c r="S575" s="69" t="s">
        <v>434</v>
      </c>
      <c r="T575" s="69" t="s">
        <v>434</v>
      </c>
      <c r="U575" s="69"/>
    </row>
    <row r="576" spans="4:21">
      <c r="D576" s="74" t="s">
        <v>776</v>
      </c>
      <c r="E576" s="68" t="s">
        <v>648</v>
      </c>
      <c r="F576" s="68" t="s">
        <v>430</v>
      </c>
      <c r="G576" s="68" t="s">
        <v>431</v>
      </c>
      <c r="H576" s="68" t="s">
        <v>389</v>
      </c>
      <c r="I576" s="68" t="s">
        <v>777</v>
      </c>
      <c r="J576" s="68">
        <v>55</v>
      </c>
      <c r="K576" s="68">
        <v>0</v>
      </c>
      <c r="L576" s="68">
        <v>0</v>
      </c>
      <c r="M576" s="68"/>
      <c r="N576" s="68" t="s">
        <v>381</v>
      </c>
      <c r="O576" s="68" t="s">
        <v>70</v>
      </c>
      <c r="P576" s="68"/>
      <c r="Q576" s="68"/>
      <c r="R576" s="68"/>
      <c r="S576" s="68" t="s">
        <v>434</v>
      </c>
      <c r="T576" s="68" t="s">
        <v>434</v>
      </c>
      <c r="U576" s="68"/>
    </row>
    <row r="577" spans="4:21">
      <c r="D577" s="73" t="s">
        <v>778</v>
      </c>
      <c r="E577" s="69" t="s">
        <v>648</v>
      </c>
      <c r="F577" s="69" t="s">
        <v>430</v>
      </c>
      <c r="G577" s="69" t="s">
        <v>431</v>
      </c>
      <c r="H577" s="69" t="s">
        <v>389</v>
      </c>
      <c r="I577" s="69" t="s">
        <v>779</v>
      </c>
      <c r="J577" s="69">
        <v>55</v>
      </c>
      <c r="K577" s="69">
        <v>0</v>
      </c>
      <c r="L577" s="69">
        <v>0</v>
      </c>
      <c r="M577" s="69"/>
      <c r="N577" s="69" t="s">
        <v>381</v>
      </c>
      <c r="O577" s="69" t="s">
        <v>70</v>
      </c>
      <c r="P577" s="69"/>
      <c r="Q577" s="69"/>
      <c r="R577" s="69"/>
      <c r="S577" s="69" t="s">
        <v>434</v>
      </c>
      <c r="T577" s="69" t="s">
        <v>434</v>
      </c>
      <c r="U577" s="69"/>
    </row>
    <row r="578" spans="4:21">
      <c r="D578" s="74" t="s">
        <v>780</v>
      </c>
      <c r="E578" s="68" t="s">
        <v>648</v>
      </c>
      <c r="F578" s="68" t="s">
        <v>430</v>
      </c>
      <c r="G578" s="68" t="s">
        <v>431</v>
      </c>
      <c r="H578" s="68" t="s">
        <v>389</v>
      </c>
      <c r="I578" s="68" t="s">
        <v>781</v>
      </c>
      <c r="J578" s="68">
        <v>70</v>
      </c>
      <c r="K578" s="68">
        <v>0</v>
      </c>
      <c r="L578" s="68">
        <v>0</v>
      </c>
      <c r="M578" s="68"/>
      <c r="N578" s="68" t="s">
        <v>381</v>
      </c>
      <c r="O578" s="68" t="s">
        <v>70</v>
      </c>
      <c r="P578" s="68"/>
      <c r="Q578" s="68"/>
      <c r="R578" s="68"/>
      <c r="S578" s="68" t="s">
        <v>434</v>
      </c>
      <c r="T578" s="68" t="s">
        <v>434</v>
      </c>
      <c r="U578" s="68"/>
    </row>
    <row r="579" spans="4:21">
      <c r="D579" s="73" t="s">
        <v>782</v>
      </c>
      <c r="E579" s="69" t="s">
        <v>648</v>
      </c>
      <c r="F579" s="69" t="s">
        <v>430</v>
      </c>
      <c r="G579" s="69" t="s">
        <v>431</v>
      </c>
      <c r="H579" s="69" t="s">
        <v>389</v>
      </c>
      <c r="I579" s="69" t="s">
        <v>783</v>
      </c>
      <c r="J579" s="69">
        <v>60</v>
      </c>
      <c r="K579" s="69">
        <v>0</v>
      </c>
      <c r="L579" s="69">
        <v>0</v>
      </c>
      <c r="M579" s="69"/>
      <c r="N579" s="69" t="s">
        <v>381</v>
      </c>
      <c r="O579" s="69" t="s">
        <v>70</v>
      </c>
      <c r="P579" s="69"/>
      <c r="Q579" s="69"/>
      <c r="R579" s="69"/>
      <c r="S579" s="69" t="s">
        <v>434</v>
      </c>
      <c r="T579" s="69" t="s">
        <v>434</v>
      </c>
      <c r="U579" s="69"/>
    </row>
    <row r="580" spans="4:21">
      <c r="D580" s="74" t="s">
        <v>784</v>
      </c>
      <c r="E580" s="68" t="s">
        <v>648</v>
      </c>
      <c r="F580" s="68" t="s">
        <v>430</v>
      </c>
      <c r="G580" s="68" t="s">
        <v>431</v>
      </c>
      <c r="H580" s="68" t="s">
        <v>389</v>
      </c>
      <c r="I580" s="68" t="s">
        <v>785</v>
      </c>
      <c r="J580" s="68">
        <v>70</v>
      </c>
      <c r="K580" s="68">
        <v>0</v>
      </c>
      <c r="L580" s="68">
        <v>0</v>
      </c>
      <c r="M580" s="68"/>
      <c r="N580" s="68" t="s">
        <v>381</v>
      </c>
      <c r="O580" s="68" t="s">
        <v>70</v>
      </c>
      <c r="P580" s="68"/>
      <c r="Q580" s="68"/>
      <c r="R580" s="68"/>
      <c r="S580" s="68" t="s">
        <v>434</v>
      </c>
      <c r="T580" s="68" t="s">
        <v>434</v>
      </c>
      <c r="U580" s="68"/>
    </row>
    <row r="581" spans="4:21">
      <c r="D581" s="73" t="s">
        <v>786</v>
      </c>
      <c r="E581" s="69" t="s">
        <v>648</v>
      </c>
      <c r="F581" s="69" t="s">
        <v>430</v>
      </c>
      <c r="G581" s="69" t="s">
        <v>431</v>
      </c>
      <c r="H581" s="69" t="s">
        <v>389</v>
      </c>
      <c r="I581" s="69" t="s">
        <v>787</v>
      </c>
      <c r="J581" s="69">
        <v>60</v>
      </c>
      <c r="K581" s="69">
        <v>0</v>
      </c>
      <c r="L581" s="69">
        <v>0</v>
      </c>
      <c r="M581" s="69"/>
      <c r="N581" s="69" t="s">
        <v>381</v>
      </c>
      <c r="O581" s="69" t="s">
        <v>70</v>
      </c>
      <c r="P581" s="69"/>
      <c r="Q581" s="69"/>
      <c r="R581" s="69"/>
      <c r="S581" s="69" t="s">
        <v>434</v>
      </c>
      <c r="T581" s="69" t="s">
        <v>434</v>
      </c>
      <c r="U581" s="69"/>
    </row>
    <row r="582" spans="4:21">
      <c r="D582" s="74" t="s">
        <v>788</v>
      </c>
      <c r="E582" s="68" t="s">
        <v>648</v>
      </c>
      <c r="F582" s="68" t="s">
        <v>430</v>
      </c>
      <c r="G582" s="68" t="s">
        <v>431</v>
      </c>
      <c r="H582" s="68" t="s">
        <v>389</v>
      </c>
      <c r="I582" s="68" t="s">
        <v>787</v>
      </c>
      <c r="J582" s="68">
        <v>60</v>
      </c>
      <c r="K582" s="68">
        <v>0</v>
      </c>
      <c r="L582" s="68">
        <v>0</v>
      </c>
      <c r="M582" s="68"/>
      <c r="N582" s="68" t="s">
        <v>381</v>
      </c>
      <c r="O582" s="68" t="s">
        <v>70</v>
      </c>
      <c r="P582" s="68"/>
      <c r="Q582" s="68"/>
      <c r="R582" s="68"/>
      <c r="S582" s="68" t="s">
        <v>434</v>
      </c>
      <c r="T582" s="68" t="s">
        <v>434</v>
      </c>
      <c r="U582" s="68"/>
    </row>
    <row r="583" spans="4:21">
      <c r="D583" s="73" t="s">
        <v>789</v>
      </c>
      <c r="E583" s="69" t="s">
        <v>648</v>
      </c>
      <c r="F583" s="69" t="s">
        <v>430</v>
      </c>
      <c r="G583" s="69" t="s">
        <v>431</v>
      </c>
      <c r="H583" s="69" t="s">
        <v>389</v>
      </c>
      <c r="I583" s="69" t="s">
        <v>790</v>
      </c>
      <c r="J583" s="69">
        <v>55</v>
      </c>
      <c r="K583" s="69">
        <v>0</v>
      </c>
      <c r="L583" s="69">
        <v>0</v>
      </c>
      <c r="M583" s="69"/>
      <c r="N583" s="69" t="s">
        <v>381</v>
      </c>
      <c r="O583" s="69" t="s">
        <v>70</v>
      </c>
      <c r="P583" s="69"/>
      <c r="Q583" s="69"/>
      <c r="R583" s="69"/>
      <c r="S583" s="69" t="s">
        <v>434</v>
      </c>
      <c r="T583" s="69" t="s">
        <v>434</v>
      </c>
      <c r="U583" s="69"/>
    </row>
    <row r="584" spans="4:21">
      <c r="D584" s="74" t="s">
        <v>791</v>
      </c>
      <c r="E584" s="68" t="s">
        <v>648</v>
      </c>
      <c r="F584" s="68" t="s">
        <v>430</v>
      </c>
      <c r="G584" s="68" t="s">
        <v>431</v>
      </c>
      <c r="H584" s="68" t="s">
        <v>389</v>
      </c>
      <c r="I584" s="68" t="s">
        <v>792</v>
      </c>
      <c r="J584" s="68">
        <v>145</v>
      </c>
      <c r="K584" s="68">
        <v>0</v>
      </c>
      <c r="L584" s="68">
        <v>0</v>
      </c>
      <c r="M584" s="68"/>
      <c r="N584" s="68" t="s">
        <v>381</v>
      </c>
      <c r="O584" s="68" t="s">
        <v>70</v>
      </c>
      <c r="P584" s="68"/>
      <c r="Q584" s="68"/>
      <c r="R584" s="68"/>
      <c r="S584" s="68" t="s">
        <v>434</v>
      </c>
      <c r="T584" s="68" t="s">
        <v>434</v>
      </c>
      <c r="U584" s="68"/>
    </row>
    <row r="585" spans="4:21">
      <c r="D585" s="73" t="s">
        <v>793</v>
      </c>
      <c r="E585" s="69" t="s">
        <v>648</v>
      </c>
      <c r="F585" s="69" t="s">
        <v>430</v>
      </c>
      <c r="G585" s="69" t="s">
        <v>431</v>
      </c>
      <c r="H585" s="69" t="s">
        <v>389</v>
      </c>
      <c r="I585" s="69" t="s">
        <v>794</v>
      </c>
      <c r="J585" s="69">
        <v>60</v>
      </c>
      <c r="K585" s="69">
        <v>0</v>
      </c>
      <c r="L585" s="69">
        <v>0</v>
      </c>
      <c r="M585" s="69"/>
      <c r="N585" s="69" t="s">
        <v>381</v>
      </c>
      <c r="O585" s="69" t="s">
        <v>70</v>
      </c>
      <c r="P585" s="69"/>
      <c r="Q585" s="69"/>
      <c r="R585" s="69"/>
      <c r="S585" s="69" t="s">
        <v>434</v>
      </c>
      <c r="T585" s="69" t="s">
        <v>434</v>
      </c>
      <c r="U585" s="69"/>
    </row>
    <row r="586" spans="4:21">
      <c r="D586" s="74" t="s">
        <v>795</v>
      </c>
      <c r="E586" s="68" t="s">
        <v>648</v>
      </c>
      <c r="F586" s="68" t="s">
        <v>430</v>
      </c>
      <c r="G586" s="68" t="s">
        <v>431</v>
      </c>
      <c r="H586" s="68" t="s">
        <v>389</v>
      </c>
      <c r="I586" s="68" t="s">
        <v>796</v>
      </c>
      <c r="J586" s="68">
        <v>160</v>
      </c>
      <c r="K586" s="68">
        <v>0</v>
      </c>
      <c r="L586" s="68">
        <v>0</v>
      </c>
      <c r="M586" s="68"/>
      <c r="N586" s="68" t="s">
        <v>381</v>
      </c>
      <c r="O586" s="68" t="s">
        <v>70</v>
      </c>
      <c r="P586" s="68"/>
      <c r="Q586" s="68"/>
      <c r="R586" s="68"/>
      <c r="S586" s="68" t="s">
        <v>434</v>
      </c>
      <c r="T586" s="68" t="s">
        <v>434</v>
      </c>
      <c r="U586" s="68"/>
    </row>
    <row r="587" spans="4:21">
      <c r="D587" s="73" t="s">
        <v>797</v>
      </c>
      <c r="E587" s="69" t="s">
        <v>648</v>
      </c>
      <c r="F587" s="69" t="s">
        <v>430</v>
      </c>
      <c r="G587" s="69" t="s">
        <v>431</v>
      </c>
      <c r="H587" s="69" t="s">
        <v>389</v>
      </c>
      <c r="I587" s="69" t="s">
        <v>798</v>
      </c>
      <c r="J587" s="69">
        <v>175</v>
      </c>
      <c r="K587" s="69">
        <v>0</v>
      </c>
      <c r="L587" s="69">
        <v>0</v>
      </c>
      <c r="M587" s="69"/>
      <c r="N587" s="69" t="s">
        <v>381</v>
      </c>
      <c r="O587" s="69" t="s">
        <v>70</v>
      </c>
      <c r="P587" s="69"/>
      <c r="Q587" s="69"/>
      <c r="R587" s="69"/>
      <c r="S587" s="69" t="s">
        <v>434</v>
      </c>
      <c r="T587" s="69" t="s">
        <v>434</v>
      </c>
      <c r="U587" s="69"/>
    </row>
    <row r="588" spans="4:21">
      <c r="D588" s="74" t="s">
        <v>799</v>
      </c>
      <c r="E588" s="68" t="s">
        <v>648</v>
      </c>
      <c r="F588" s="68" t="s">
        <v>430</v>
      </c>
      <c r="G588" s="68" t="s">
        <v>431</v>
      </c>
      <c r="H588" s="68" t="s">
        <v>389</v>
      </c>
      <c r="I588" s="68" t="s">
        <v>800</v>
      </c>
      <c r="J588" s="68">
        <v>160</v>
      </c>
      <c r="K588" s="68">
        <v>0</v>
      </c>
      <c r="L588" s="68">
        <v>0</v>
      </c>
      <c r="M588" s="68"/>
      <c r="N588" s="68" t="s">
        <v>381</v>
      </c>
      <c r="O588" s="68" t="s">
        <v>70</v>
      </c>
      <c r="P588" s="68"/>
      <c r="Q588" s="68"/>
      <c r="R588" s="68"/>
      <c r="S588" s="68" t="s">
        <v>434</v>
      </c>
      <c r="T588" s="68" t="s">
        <v>434</v>
      </c>
      <c r="U588" s="68"/>
    </row>
    <row r="589" spans="4:21">
      <c r="D589" s="73" t="s">
        <v>801</v>
      </c>
      <c r="E589" s="69" t="s">
        <v>648</v>
      </c>
      <c r="F589" s="69" t="s">
        <v>430</v>
      </c>
      <c r="G589" s="69" t="s">
        <v>431</v>
      </c>
      <c r="H589" s="69" t="s">
        <v>389</v>
      </c>
      <c r="I589" s="69" t="s">
        <v>802</v>
      </c>
      <c r="J589" s="69">
        <v>160</v>
      </c>
      <c r="K589" s="69">
        <v>0</v>
      </c>
      <c r="L589" s="69">
        <v>0</v>
      </c>
      <c r="M589" s="69"/>
      <c r="N589" s="69" t="s">
        <v>381</v>
      </c>
      <c r="O589" s="69" t="s">
        <v>70</v>
      </c>
      <c r="P589" s="69"/>
      <c r="Q589" s="69"/>
      <c r="R589" s="69"/>
      <c r="S589" s="69" t="s">
        <v>434</v>
      </c>
      <c r="T589" s="69" t="s">
        <v>434</v>
      </c>
      <c r="U589" s="69"/>
    </row>
    <row r="590" spans="4:21">
      <c r="D590" s="74" t="s">
        <v>803</v>
      </c>
      <c r="E590" s="68" t="s">
        <v>648</v>
      </c>
      <c r="F590" s="68" t="s">
        <v>430</v>
      </c>
      <c r="G590" s="68" t="s">
        <v>431</v>
      </c>
      <c r="H590" s="68" t="s">
        <v>389</v>
      </c>
      <c r="I590" s="68" t="s">
        <v>804</v>
      </c>
      <c r="J590" s="68">
        <v>160</v>
      </c>
      <c r="K590" s="68">
        <v>0</v>
      </c>
      <c r="L590" s="68">
        <v>0</v>
      </c>
      <c r="M590" s="68"/>
      <c r="N590" s="68" t="s">
        <v>381</v>
      </c>
      <c r="O590" s="68" t="s">
        <v>70</v>
      </c>
      <c r="P590" s="68"/>
      <c r="Q590" s="68"/>
      <c r="R590" s="68"/>
      <c r="S590" s="68" t="s">
        <v>434</v>
      </c>
      <c r="T590" s="68" t="s">
        <v>434</v>
      </c>
      <c r="U590" s="68"/>
    </row>
    <row r="591" spans="4:21">
      <c r="D591" s="73" t="s">
        <v>805</v>
      </c>
      <c r="E591" s="69" t="s">
        <v>648</v>
      </c>
      <c r="F591" s="69" t="s">
        <v>430</v>
      </c>
      <c r="G591" s="69" t="s">
        <v>431</v>
      </c>
      <c r="H591" s="69" t="s">
        <v>389</v>
      </c>
      <c r="I591" s="69" t="s">
        <v>806</v>
      </c>
      <c r="J591" s="69">
        <v>150</v>
      </c>
      <c r="K591" s="69">
        <v>0</v>
      </c>
      <c r="L591" s="69">
        <v>0</v>
      </c>
      <c r="M591" s="69"/>
      <c r="N591" s="69" t="s">
        <v>381</v>
      </c>
      <c r="O591" s="69" t="s">
        <v>70</v>
      </c>
      <c r="P591" s="69"/>
      <c r="Q591" s="69"/>
      <c r="R591" s="69"/>
      <c r="S591" s="69" t="s">
        <v>434</v>
      </c>
      <c r="T591" s="69" t="s">
        <v>434</v>
      </c>
      <c r="U591" s="69"/>
    </row>
    <row r="592" spans="4:21">
      <c r="D592" s="74" t="s">
        <v>807</v>
      </c>
      <c r="E592" s="68" t="s">
        <v>648</v>
      </c>
      <c r="F592" s="68" t="s">
        <v>430</v>
      </c>
      <c r="G592" s="68" t="s">
        <v>431</v>
      </c>
      <c r="H592" s="68" t="s">
        <v>389</v>
      </c>
      <c r="I592" s="68" t="s">
        <v>808</v>
      </c>
      <c r="J592" s="68">
        <v>150</v>
      </c>
      <c r="K592" s="68">
        <v>0</v>
      </c>
      <c r="L592" s="68">
        <v>0</v>
      </c>
      <c r="M592" s="68"/>
      <c r="N592" s="68" t="s">
        <v>381</v>
      </c>
      <c r="O592" s="68" t="s">
        <v>70</v>
      </c>
      <c r="P592" s="68"/>
      <c r="Q592" s="68"/>
      <c r="R592" s="68"/>
      <c r="S592" s="68" t="s">
        <v>434</v>
      </c>
      <c r="T592" s="68" t="s">
        <v>434</v>
      </c>
      <c r="U592" s="68"/>
    </row>
    <row r="593" spans="4:21">
      <c r="D593" s="73" t="s">
        <v>809</v>
      </c>
      <c r="E593" s="69" t="s">
        <v>648</v>
      </c>
      <c r="F593" s="69" t="s">
        <v>430</v>
      </c>
      <c r="G593" s="69" t="s">
        <v>431</v>
      </c>
      <c r="H593" s="69" t="s">
        <v>389</v>
      </c>
      <c r="I593" s="69" t="s">
        <v>810</v>
      </c>
      <c r="J593" s="69">
        <v>150</v>
      </c>
      <c r="K593" s="69">
        <v>0</v>
      </c>
      <c r="L593" s="69">
        <v>0</v>
      </c>
      <c r="M593" s="69"/>
      <c r="N593" s="69" t="s">
        <v>381</v>
      </c>
      <c r="O593" s="69" t="s">
        <v>70</v>
      </c>
      <c r="P593" s="69"/>
      <c r="Q593" s="69"/>
      <c r="R593" s="69"/>
      <c r="S593" s="69" t="s">
        <v>434</v>
      </c>
      <c r="T593" s="69" t="s">
        <v>434</v>
      </c>
      <c r="U593" s="69"/>
    </row>
    <row r="594" spans="4:21">
      <c r="D594" s="74" t="s">
        <v>811</v>
      </c>
      <c r="E594" s="68" t="s">
        <v>648</v>
      </c>
      <c r="F594" s="68" t="s">
        <v>430</v>
      </c>
      <c r="G594" s="68" t="s">
        <v>431</v>
      </c>
      <c r="H594" s="68" t="s">
        <v>389</v>
      </c>
      <c r="I594" s="68" t="s">
        <v>812</v>
      </c>
      <c r="J594" s="68">
        <v>160</v>
      </c>
      <c r="K594" s="68">
        <v>0</v>
      </c>
      <c r="L594" s="68">
        <v>0</v>
      </c>
      <c r="M594" s="68"/>
      <c r="N594" s="68" t="s">
        <v>381</v>
      </c>
      <c r="O594" s="68" t="s">
        <v>70</v>
      </c>
      <c r="P594" s="68"/>
      <c r="Q594" s="68"/>
      <c r="R594" s="68"/>
      <c r="S594" s="68" t="s">
        <v>434</v>
      </c>
      <c r="T594" s="68" t="s">
        <v>434</v>
      </c>
      <c r="U594" s="68"/>
    </row>
    <row r="595" spans="4:21">
      <c r="D595" s="73" t="s">
        <v>813</v>
      </c>
      <c r="E595" s="69" t="s">
        <v>648</v>
      </c>
      <c r="F595" s="69" t="s">
        <v>430</v>
      </c>
      <c r="G595" s="69" t="s">
        <v>431</v>
      </c>
      <c r="H595" s="69" t="s">
        <v>389</v>
      </c>
      <c r="I595" s="69" t="s">
        <v>814</v>
      </c>
      <c r="J595" s="69">
        <v>150</v>
      </c>
      <c r="K595" s="69">
        <v>0</v>
      </c>
      <c r="L595" s="69">
        <v>0</v>
      </c>
      <c r="M595" s="69"/>
      <c r="N595" s="69" t="s">
        <v>381</v>
      </c>
      <c r="O595" s="69" t="s">
        <v>70</v>
      </c>
      <c r="P595" s="69"/>
      <c r="Q595" s="69"/>
      <c r="R595" s="69"/>
      <c r="S595" s="69" t="s">
        <v>434</v>
      </c>
      <c r="T595" s="69" t="s">
        <v>434</v>
      </c>
      <c r="U595" s="69"/>
    </row>
    <row r="596" spans="4:21">
      <c r="D596" s="74" t="s">
        <v>815</v>
      </c>
      <c r="E596" s="68" t="s">
        <v>648</v>
      </c>
      <c r="F596" s="68" t="s">
        <v>430</v>
      </c>
      <c r="G596" s="68" t="s">
        <v>431</v>
      </c>
      <c r="H596" s="68" t="s">
        <v>389</v>
      </c>
      <c r="I596" s="68" t="s">
        <v>816</v>
      </c>
      <c r="J596" s="68">
        <v>145</v>
      </c>
      <c r="K596" s="68">
        <v>0</v>
      </c>
      <c r="L596" s="68">
        <v>0</v>
      </c>
      <c r="M596" s="68"/>
      <c r="N596" s="68" t="s">
        <v>381</v>
      </c>
      <c r="O596" s="68" t="s">
        <v>70</v>
      </c>
      <c r="P596" s="68"/>
      <c r="Q596" s="68"/>
      <c r="R596" s="68"/>
      <c r="S596" s="68" t="s">
        <v>434</v>
      </c>
      <c r="T596" s="68" t="s">
        <v>434</v>
      </c>
      <c r="U596" s="68"/>
    </row>
    <row r="597" spans="4:21">
      <c r="D597" s="73" t="s">
        <v>817</v>
      </c>
      <c r="E597" s="69" t="s">
        <v>648</v>
      </c>
      <c r="F597" s="69" t="s">
        <v>430</v>
      </c>
      <c r="G597" s="69" t="s">
        <v>431</v>
      </c>
      <c r="H597" s="69" t="s">
        <v>389</v>
      </c>
      <c r="I597" s="69" t="s">
        <v>818</v>
      </c>
      <c r="J597" s="69">
        <v>175</v>
      </c>
      <c r="K597" s="69">
        <v>0</v>
      </c>
      <c r="L597" s="69">
        <v>0</v>
      </c>
      <c r="M597" s="69"/>
      <c r="N597" s="69" t="s">
        <v>381</v>
      </c>
      <c r="O597" s="69" t="s">
        <v>70</v>
      </c>
      <c r="P597" s="69"/>
      <c r="Q597" s="69"/>
      <c r="R597" s="69"/>
      <c r="S597" s="69" t="s">
        <v>434</v>
      </c>
      <c r="T597" s="69" t="s">
        <v>434</v>
      </c>
      <c r="U597" s="69"/>
    </row>
    <row r="598" spans="4:21">
      <c r="D598" s="74" t="s">
        <v>819</v>
      </c>
      <c r="E598" s="68" t="s">
        <v>648</v>
      </c>
      <c r="F598" s="68" t="s">
        <v>430</v>
      </c>
      <c r="G598" s="68" t="s">
        <v>431</v>
      </c>
      <c r="H598" s="68" t="s">
        <v>389</v>
      </c>
      <c r="I598" s="68" t="s">
        <v>820</v>
      </c>
      <c r="J598" s="68">
        <v>175</v>
      </c>
      <c r="K598" s="68">
        <v>0</v>
      </c>
      <c r="L598" s="68">
        <v>0</v>
      </c>
      <c r="M598" s="68"/>
      <c r="N598" s="68" t="s">
        <v>381</v>
      </c>
      <c r="O598" s="68" t="s">
        <v>70</v>
      </c>
      <c r="P598" s="68"/>
      <c r="Q598" s="68"/>
      <c r="R598" s="68"/>
      <c r="S598" s="68" t="s">
        <v>434</v>
      </c>
      <c r="T598" s="68" t="s">
        <v>434</v>
      </c>
      <c r="U598" s="68"/>
    </row>
    <row r="599" spans="4:21">
      <c r="D599" s="73" t="s">
        <v>821</v>
      </c>
      <c r="E599" s="69" t="s">
        <v>648</v>
      </c>
      <c r="F599" s="69" t="s">
        <v>430</v>
      </c>
      <c r="G599" s="69" t="s">
        <v>431</v>
      </c>
      <c r="H599" s="69" t="s">
        <v>389</v>
      </c>
      <c r="I599" s="69" t="s">
        <v>822</v>
      </c>
      <c r="J599" s="69">
        <v>0</v>
      </c>
      <c r="K599" s="69">
        <v>0</v>
      </c>
      <c r="L599" s="69">
        <v>0</v>
      </c>
      <c r="M599" s="69"/>
      <c r="N599" s="69" t="s">
        <v>381</v>
      </c>
      <c r="O599" s="69" t="s">
        <v>70</v>
      </c>
      <c r="P599" s="69"/>
      <c r="Q599" s="69"/>
      <c r="R599" s="69"/>
      <c r="S599" s="69" t="s">
        <v>434</v>
      </c>
      <c r="T599" s="69" t="s">
        <v>434</v>
      </c>
      <c r="U599" s="69"/>
    </row>
    <row r="600" spans="4:21">
      <c r="D600" s="74" t="s">
        <v>823</v>
      </c>
      <c r="E600" s="68" t="s">
        <v>648</v>
      </c>
      <c r="F600" s="68" t="s">
        <v>430</v>
      </c>
      <c r="G600" s="68" t="s">
        <v>431</v>
      </c>
      <c r="H600" s="68" t="s">
        <v>389</v>
      </c>
      <c r="I600" s="68" t="s">
        <v>824</v>
      </c>
      <c r="J600" s="68">
        <v>80</v>
      </c>
      <c r="K600" s="68">
        <v>0</v>
      </c>
      <c r="L600" s="68">
        <v>0</v>
      </c>
      <c r="M600" s="68"/>
      <c r="N600" s="68" t="s">
        <v>381</v>
      </c>
      <c r="O600" s="68" t="s">
        <v>70</v>
      </c>
      <c r="P600" s="68"/>
      <c r="Q600" s="68"/>
      <c r="R600" s="68"/>
      <c r="S600" s="68" t="s">
        <v>434</v>
      </c>
      <c r="T600" s="68" t="s">
        <v>434</v>
      </c>
      <c r="U600" s="68"/>
    </row>
    <row r="601" spans="4:21">
      <c r="D601" s="73" t="s">
        <v>825</v>
      </c>
      <c r="E601" s="69" t="s">
        <v>648</v>
      </c>
      <c r="F601" s="69" t="s">
        <v>430</v>
      </c>
      <c r="G601" s="69" t="s">
        <v>431</v>
      </c>
      <c r="H601" s="69" t="s">
        <v>389</v>
      </c>
      <c r="I601" s="69" t="s">
        <v>826</v>
      </c>
      <c r="J601" s="69">
        <v>90</v>
      </c>
      <c r="K601" s="69">
        <v>0</v>
      </c>
      <c r="L601" s="69">
        <v>0</v>
      </c>
      <c r="M601" s="69"/>
      <c r="N601" s="69" t="s">
        <v>381</v>
      </c>
      <c r="O601" s="69" t="s">
        <v>70</v>
      </c>
      <c r="P601" s="69"/>
      <c r="Q601" s="69"/>
      <c r="R601" s="69"/>
      <c r="S601" s="69" t="s">
        <v>434</v>
      </c>
      <c r="T601" s="69" t="s">
        <v>434</v>
      </c>
      <c r="U601" s="69"/>
    </row>
    <row r="602" spans="4:21">
      <c r="D602" s="74" t="s">
        <v>827</v>
      </c>
      <c r="E602" s="68" t="s">
        <v>648</v>
      </c>
      <c r="F602" s="68" t="s">
        <v>430</v>
      </c>
      <c r="G602" s="68" t="s">
        <v>431</v>
      </c>
      <c r="H602" s="68" t="s">
        <v>389</v>
      </c>
      <c r="I602" s="68" t="s">
        <v>828</v>
      </c>
      <c r="J602" s="68">
        <v>80</v>
      </c>
      <c r="K602" s="68">
        <v>0</v>
      </c>
      <c r="L602" s="68">
        <v>0</v>
      </c>
      <c r="M602" s="68"/>
      <c r="N602" s="68" t="s">
        <v>381</v>
      </c>
      <c r="O602" s="68" t="s">
        <v>70</v>
      </c>
      <c r="P602" s="68"/>
      <c r="Q602" s="68"/>
      <c r="R602" s="68"/>
      <c r="S602" s="68" t="s">
        <v>434</v>
      </c>
      <c r="T602" s="68" t="s">
        <v>434</v>
      </c>
      <c r="U602" s="68"/>
    </row>
    <row r="603" spans="4:21">
      <c r="D603" s="73" t="s">
        <v>829</v>
      </c>
      <c r="E603" s="69" t="s">
        <v>648</v>
      </c>
      <c r="F603" s="69" t="s">
        <v>430</v>
      </c>
      <c r="G603" s="69" t="s">
        <v>431</v>
      </c>
      <c r="H603" s="69" t="s">
        <v>389</v>
      </c>
      <c r="I603" s="69" t="s">
        <v>830</v>
      </c>
      <c r="J603" s="69">
        <v>60</v>
      </c>
      <c r="K603" s="69">
        <v>0</v>
      </c>
      <c r="L603" s="69">
        <v>0</v>
      </c>
      <c r="M603" s="69"/>
      <c r="N603" s="69" t="s">
        <v>381</v>
      </c>
      <c r="O603" s="69" t="s">
        <v>70</v>
      </c>
      <c r="P603" s="69"/>
      <c r="Q603" s="69"/>
      <c r="R603" s="69"/>
      <c r="S603" s="69" t="s">
        <v>434</v>
      </c>
      <c r="T603" s="69" t="s">
        <v>434</v>
      </c>
      <c r="U603" s="69"/>
    </row>
    <row r="604" spans="4:21">
      <c r="D604" s="74" t="s">
        <v>831</v>
      </c>
      <c r="E604" s="68" t="s">
        <v>648</v>
      </c>
      <c r="F604" s="68" t="s">
        <v>430</v>
      </c>
      <c r="G604" s="68" t="s">
        <v>431</v>
      </c>
      <c r="H604" s="68" t="s">
        <v>389</v>
      </c>
      <c r="I604" s="68" t="s">
        <v>832</v>
      </c>
      <c r="J604" s="68">
        <v>85</v>
      </c>
      <c r="K604" s="68">
        <v>0</v>
      </c>
      <c r="L604" s="68">
        <v>0</v>
      </c>
      <c r="M604" s="68"/>
      <c r="N604" s="68" t="s">
        <v>381</v>
      </c>
      <c r="O604" s="68" t="s">
        <v>70</v>
      </c>
      <c r="P604" s="68"/>
      <c r="Q604" s="68"/>
      <c r="R604" s="68"/>
      <c r="S604" s="68" t="s">
        <v>434</v>
      </c>
      <c r="T604" s="68" t="s">
        <v>434</v>
      </c>
      <c r="U604" s="68"/>
    </row>
    <row r="605" spans="4:21">
      <c r="D605" s="73" t="s">
        <v>833</v>
      </c>
      <c r="E605" s="69" t="s">
        <v>648</v>
      </c>
      <c r="F605" s="69" t="s">
        <v>430</v>
      </c>
      <c r="G605" s="69" t="s">
        <v>431</v>
      </c>
      <c r="H605" s="69" t="s">
        <v>389</v>
      </c>
      <c r="I605" s="69" t="s">
        <v>834</v>
      </c>
      <c r="J605" s="69">
        <v>120</v>
      </c>
      <c r="K605" s="69">
        <v>0</v>
      </c>
      <c r="L605" s="69">
        <v>0</v>
      </c>
      <c r="M605" s="69"/>
      <c r="N605" s="69" t="s">
        <v>381</v>
      </c>
      <c r="O605" s="69" t="s">
        <v>70</v>
      </c>
      <c r="P605" s="69"/>
      <c r="Q605" s="69"/>
      <c r="R605" s="69"/>
      <c r="S605" s="69" t="s">
        <v>434</v>
      </c>
      <c r="T605" s="69" t="s">
        <v>434</v>
      </c>
      <c r="U605" s="69"/>
    </row>
    <row r="606" spans="4:21">
      <c r="D606" s="74" t="s">
        <v>835</v>
      </c>
      <c r="E606" s="68" t="s">
        <v>648</v>
      </c>
      <c r="F606" s="68" t="s">
        <v>430</v>
      </c>
      <c r="G606" s="68" t="s">
        <v>431</v>
      </c>
      <c r="H606" s="68" t="s">
        <v>389</v>
      </c>
      <c r="I606" s="68" t="s">
        <v>836</v>
      </c>
      <c r="J606" s="68">
        <v>100</v>
      </c>
      <c r="K606" s="68">
        <v>0</v>
      </c>
      <c r="L606" s="68">
        <v>0</v>
      </c>
      <c r="M606" s="68"/>
      <c r="N606" s="68" t="s">
        <v>381</v>
      </c>
      <c r="O606" s="68" t="s">
        <v>70</v>
      </c>
      <c r="P606" s="68"/>
      <c r="Q606" s="68"/>
      <c r="R606" s="68"/>
      <c r="S606" s="68" t="s">
        <v>434</v>
      </c>
      <c r="T606" s="68" t="s">
        <v>434</v>
      </c>
      <c r="U606" s="68"/>
    </row>
    <row r="607" spans="4:21">
      <c r="D607" s="73" t="s">
        <v>837</v>
      </c>
      <c r="E607" s="69" t="s">
        <v>648</v>
      </c>
      <c r="F607" s="69" t="s">
        <v>430</v>
      </c>
      <c r="G607" s="69" t="s">
        <v>431</v>
      </c>
      <c r="H607" s="69" t="s">
        <v>389</v>
      </c>
      <c r="I607" s="69" t="s">
        <v>838</v>
      </c>
      <c r="J607" s="69">
        <v>65</v>
      </c>
      <c r="K607" s="69">
        <v>0</v>
      </c>
      <c r="L607" s="69">
        <v>0</v>
      </c>
      <c r="M607" s="69"/>
      <c r="N607" s="69" t="s">
        <v>381</v>
      </c>
      <c r="O607" s="69" t="s">
        <v>70</v>
      </c>
      <c r="P607" s="69"/>
      <c r="Q607" s="69"/>
      <c r="R607" s="69"/>
      <c r="S607" s="69" t="s">
        <v>434</v>
      </c>
      <c r="T607" s="69" t="s">
        <v>434</v>
      </c>
      <c r="U607" s="69"/>
    </row>
    <row r="608" spans="4:21">
      <c r="D608" s="74" t="s">
        <v>839</v>
      </c>
      <c r="E608" s="68" t="s">
        <v>648</v>
      </c>
      <c r="F608" s="68" t="s">
        <v>430</v>
      </c>
      <c r="G608" s="68" t="s">
        <v>431</v>
      </c>
      <c r="H608" s="68" t="s">
        <v>389</v>
      </c>
      <c r="I608" s="68" t="s">
        <v>775</v>
      </c>
      <c r="J608" s="68">
        <v>0</v>
      </c>
      <c r="K608" s="68">
        <v>0</v>
      </c>
      <c r="L608" s="68">
        <v>0</v>
      </c>
      <c r="M608" s="68"/>
      <c r="N608" s="68" t="s">
        <v>381</v>
      </c>
      <c r="O608" s="68" t="s">
        <v>70</v>
      </c>
      <c r="P608" s="68"/>
      <c r="Q608" s="68"/>
      <c r="R608" s="68"/>
      <c r="S608" s="68" t="s">
        <v>434</v>
      </c>
      <c r="T608" s="68" t="s">
        <v>434</v>
      </c>
      <c r="U608" s="68"/>
    </row>
    <row r="609" spans="4:21">
      <c r="D609" s="73" t="s">
        <v>840</v>
      </c>
      <c r="E609" s="69" t="s">
        <v>648</v>
      </c>
      <c r="F609" s="69" t="s">
        <v>430</v>
      </c>
      <c r="G609" s="69" t="s">
        <v>431</v>
      </c>
      <c r="H609" s="69" t="s">
        <v>389</v>
      </c>
      <c r="I609" s="69" t="s">
        <v>775</v>
      </c>
      <c r="J609" s="69">
        <v>0</v>
      </c>
      <c r="K609" s="69">
        <v>0</v>
      </c>
      <c r="L609" s="69">
        <v>0</v>
      </c>
      <c r="M609" s="69"/>
      <c r="N609" s="69" t="s">
        <v>381</v>
      </c>
      <c r="O609" s="69" t="s">
        <v>70</v>
      </c>
      <c r="P609" s="69"/>
      <c r="Q609" s="69"/>
      <c r="R609" s="69"/>
      <c r="S609" s="69" t="s">
        <v>434</v>
      </c>
      <c r="T609" s="69" t="s">
        <v>434</v>
      </c>
      <c r="U609" s="69"/>
    </row>
    <row r="610" spans="4:21">
      <c r="D610" s="74" t="s">
        <v>841</v>
      </c>
      <c r="E610" s="68" t="s">
        <v>648</v>
      </c>
      <c r="F610" s="68" t="s">
        <v>430</v>
      </c>
      <c r="G610" s="68" t="s">
        <v>431</v>
      </c>
      <c r="H610" s="68" t="s">
        <v>389</v>
      </c>
      <c r="I610" s="68" t="s">
        <v>842</v>
      </c>
      <c r="J610" s="68">
        <v>0</v>
      </c>
      <c r="K610" s="68">
        <v>0</v>
      </c>
      <c r="L610" s="68">
        <v>0</v>
      </c>
      <c r="M610" s="68"/>
      <c r="N610" s="68" t="s">
        <v>381</v>
      </c>
      <c r="O610" s="68" t="s">
        <v>70</v>
      </c>
      <c r="P610" s="68"/>
      <c r="Q610" s="68"/>
      <c r="R610" s="68"/>
      <c r="S610" s="68" t="s">
        <v>434</v>
      </c>
      <c r="T610" s="68" t="s">
        <v>434</v>
      </c>
      <c r="U610" s="68"/>
    </row>
    <row r="611" spans="4:21">
      <c r="D611" s="73" t="s">
        <v>843</v>
      </c>
      <c r="E611" s="69" t="s">
        <v>648</v>
      </c>
      <c r="F611" s="69" t="s">
        <v>430</v>
      </c>
      <c r="G611" s="69" t="s">
        <v>431</v>
      </c>
      <c r="H611" s="69" t="s">
        <v>389</v>
      </c>
      <c r="I611" s="69" t="s">
        <v>844</v>
      </c>
      <c r="J611" s="69">
        <v>60</v>
      </c>
      <c r="K611" s="69">
        <v>0</v>
      </c>
      <c r="L611" s="69">
        <v>0</v>
      </c>
      <c r="M611" s="69"/>
      <c r="N611" s="69" t="s">
        <v>381</v>
      </c>
      <c r="O611" s="69" t="s">
        <v>70</v>
      </c>
      <c r="P611" s="69"/>
      <c r="Q611" s="69"/>
      <c r="R611" s="69"/>
      <c r="S611" s="69" t="s">
        <v>434</v>
      </c>
      <c r="T611" s="69" t="s">
        <v>434</v>
      </c>
      <c r="U611" s="69"/>
    </row>
    <row r="612" spans="4:21">
      <c r="D612" s="74" t="s">
        <v>845</v>
      </c>
      <c r="E612" s="68" t="s">
        <v>648</v>
      </c>
      <c r="F612" s="68" t="s">
        <v>430</v>
      </c>
      <c r="G612" s="68" t="s">
        <v>431</v>
      </c>
      <c r="H612" s="68" t="s">
        <v>389</v>
      </c>
      <c r="I612" s="68" t="s">
        <v>844</v>
      </c>
      <c r="J612" s="68">
        <v>60</v>
      </c>
      <c r="K612" s="68">
        <v>0</v>
      </c>
      <c r="L612" s="68">
        <v>0</v>
      </c>
      <c r="M612" s="68"/>
      <c r="N612" s="68" t="s">
        <v>381</v>
      </c>
      <c r="O612" s="68" t="s">
        <v>70</v>
      </c>
      <c r="P612" s="68"/>
      <c r="Q612" s="68"/>
      <c r="R612" s="68"/>
      <c r="S612" s="68" t="s">
        <v>434</v>
      </c>
      <c r="T612" s="68" t="s">
        <v>434</v>
      </c>
      <c r="U612" s="68"/>
    </row>
    <row r="613" spans="4:21">
      <c r="D613" s="73" t="s">
        <v>846</v>
      </c>
      <c r="E613" s="69" t="s">
        <v>648</v>
      </c>
      <c r="F613" s="69" t="s">
        <v>430</v>
      </c>
      <c r="G613" s="69" t="s">
        <v>431</v>
      </c>
      <c r="H613" s="69" t="s">
        <v>389</v>
      </c>
      <c r="I613" s="69" t="s">
        <v>847</v>
      </c>
      <c r="J613" s="69">
        <v>75</v>
      </c>
      <c r="K613" s="69">
        <v>0</v>
      </c>
      <c r="L613" s="69">
        <v>0</v>
      </c>
      <c r="M613" s="69"/>
      <c r="N613" s="69" t="s">
        <v>381</v>
      </c>
      <c r="O613" s="69" t="s">
        <v>70</v>
      </c>
      <c r="P613" s="69"/>
      <c r="Q613" s="69"/>
      <c r="R613" s="69"/>
      <c r="S613" s="69" t="s">
        <v>434</v>
      </c>
      <c r="T613" s="69" t="s">
        <v>434</v>
      </c>
      <c r="U613" s="69"/>
    </row>
    <row r="614" spans="4:21">
      <c r="D614" s="74" t="s">
        <v>848</v>
      </c>
      <c r="E614" s="68" t="s">
        <v>648</v>
      </c>
      <c r="F614" s="68" t="s">
        <v>430</v>
      </c>
      <c r="G614" s="68" t="s">
        <v>431</v>
      </c>
      <c r="H614" s="68" t="s">
        <v>389</v>
      </c>
      <c r="I614" s="68" t="s">
        <v>849</v>
      </c>
      <c r="J614" s="68">
        <v>0</v>
      </c>
      <c r="K614" s="68">
        <v>0</v>
      </c>
      <c r="L614" s="68">
        <v>0</v>
      </c>
      <c r="M614" s="68"/>
      <c r="N614" s="68" t="s">
        <v>381</v>
      </c>
      <c r="O614" s="68" t="s">
        <v>70</v>
      </c>
      <c r="P614" s="68"/>
      <c r="Q614" s="68"/>
      <c r="R614" s="68"/>
      <c r="S614" s="68" t="s">
        <v>434</v>
      </c>
      <c r="T614" s="68" t="s">
        <v>434</v>
      </c>
      <c r="U614" s="68"/>
    </row>
    <row r="615" spans="4:21">
      <c r="D615" s="75">
        <v>5157237403</v>
      </c>
      <c r="E615" s="69" t="s">
        <v>1057</v>
      </c>
      <c r="F615" s="69" t="s">
        <v>326</v>
      </c>
      <c r="G615" s="69" t="s">
        <v>1058</v>
      </c>
      <c r="H615" s="69"/>
      <c r="I615" s="69" t="s">
        <v>1059</v>
      </c>
      <c r="J615" s="69">
        <v>0.71</v>
      </c>
      <c r="K615" s="69">
        <v>0.71</v>
      </c>
      <c r="L615" s="69">
        <v>5</v>
      </c>
      <c r="M615" s="69"/>
      <c r="N615" s="69" t="s">
        <v>381</v>
      </c>
      <c r="O615" s="69" t="s">
        <v>70</v>
      </c>
      <c r="P615" s="69" t="s">
        <v>1060</v>
      </c>
      <c r="Q615" s="69" t="s">
        <v>418</v>
      </c>
      <c r="R615" s="69"/>
      <c r="S615" s="69" t="s">
        <v>1061</v>
      </c>
      <c r="T615" s="69" t="s">
        <v>420</v>
      </c>
      <c r="U615" s="69"/>
    </row>
    <row r="616" spans="4:21">
      <c r="D616" s="72">
        <v>4157277798</v>
      </c>
      <c r="E616" s="68" t="s">
        <v>1057</v>
      </c>
      <c r="F616" s="68" t="s">
        <v>326</v>
      </c>
      <c r="G616" s="68" t="s">
        <v>1058</v>
      </c>
      <c r="H616" s="68"/>
      <c r="I616" s="68" t="s">
        <v>1062</v>
      </c>
      <c r="J616" s="68">
        <v>4.3499999999999996</v>
      </c>
      <c r="K616" s="68">
        <v>4.3499999999999996</v>
      </c>
      <c r="L616" s="68">
        <v>10</v>
      </c>
      <c r="M616" s="68"/>
      <c r="N616" s="68" t="s">
        <v>381</v>
      </c>
      <c r="O616" s="68" t="s">
        <v>70</v>
      </c>
      <c r="P616" s="68"/>
      <c r="Q616" s="68" t="s">
        <v>418</v>
      </c>
      <c r="R616" s="68"/>
      <c r="S616" s="68" t="s">
        <v>1063</v>
      </c>
      <c r="T616" s="68" t="s">
        <v>420</v>
      </c>
      <c r="U616" s="68"/>
    </row>
    <row r="617" spans="4:21">
      <c r="D617" s="75">
        <v>5167273757</v>
      </c>
      <c r="E617" s="69" t="s">
        <v>1057</v>
      </c>
      <c r="F617" s="69" t="s">
        <v>326</v>
      </c>
      <c r="G617" s="69" t="s">
        <v>1058</v>
      </c>
      <c r="H617" s="69"/>
      <c r="I617" s="69" t="s">
        <v>1064</v>
      </c>
      <c r="J617" s="69">
        <v>0.57999999999999996</v>
      </c>
      <c r="K617" s="69">
        <v>0.57999999999999996</v>
      </c>
      <c r="L617" s="69">
        <v>5</v>
      </c>
      <c r="M617" s="69"/>
      <c r="N617" s="69" t="s">
        <v>381</v>
      </c>
      <c r="O617" s="69" t="s">
        <v>70</v>
      </c>
      <c r="P617" s="69"/>
      <c r="Q617" s="69" t="s">
        <v>418</v>
      </c>
      <c r="R617" s="69"/>
      <c r="S617" s="69" t="s">
        <v>1065</v>
      </c>
      <c r="T617" s="69" t="s">
        <v>420</v>
      </c>
      <c r="U617" s="69"/>
    </row>
    <row r="618" spans="4:21">
      <c r="D618" s="72">
        <v>5157242269</v>
      </c>
      <c r="E618" s="68" t="s">
        <v>1057</v>
      </c>
      <c r="F618" s="68" t="s">
        <v>326</v>
      </c>
      <c r="G618" s="68" t="s">
        <v>1058</v>
      </c>
      <c r="H618" s="68"/>
      <c r="I618" s="68" t="s">
        <v>1066</v>
      </c>
      <c r="J618" s="68">
        <v>0.97</v>
      </c>
      <c r="K618" s="68">
        <v>0.97</v>
      </c>
      <c r="L618" s="68">
        <v>2</v>
      </c>
      <c r="M618" s="68"/>
      <c r="N618" s="68" t="s">
        <v>381</v>
      </c>
      <c r="O618" s="68" t="s">
        <v>70</v>
      </c>
      <c r="P618" s="68"/>
      <c r="Q618" s="68" t="s">
        <v>418</v>
      </c>
      <c r="R618" s="68"/>
      <c r="S618" s="68" t="s">
        <v>1065</v>
      </c>
      <c r="T618" s="68" t="s">
        <v>420</v>
      </c>
      <c r="U618" s="68"/>
    </row>
    <row r="619" spans="4:21">
      <c r="D619" s="75">
        <v>5157242305</v>
      </c>
      <c r="E619" s="69" t="s">
        <v>1057</v>
      </c>
      <c r="F619" s="69" t="s">
        <v>326</v>
      </c>
      <c r="G619" s="69" t="s">
        <v>1058</v>
      </c>
      <c r="H619" s="69"/>
      <c r="I619" s="69" t="s">
        <v>1067</v>
      </c>
      <c r="J619" s="69">
        <v>0.68</v>
      </c>
      <c r="K619" s="69">
        <v>0.68</v>
      </c>
      <c r="L619" s="69">
        <v>5</v>
      </c>
      <c r="M619" s="69"/>
      <c r="N619" s="69" t="s">
        <v>381</v>
      </c>
      <c r="O619" s="69" t="s">
        <v>70</v>
      </c>
      <c r="P619" s="69"/>
      <c r="Q619" s="69" t="s">
        <v>418</v>
      </c>
      <c r="R619" s="69"/>
      <c r="S619" s="69" t="s">
        <v>1065</v>
      </c>
      <c r="T619" s="69" t="s">
        <v>420</v>
      </c>
      <c r="U619" s="69"/>
    </row>
    <row r="620" spans="4:21">
      <c r="D620" s="72">
        <v>5157242316</v>
      </c>
      <c r="E620" s="68" t="s">
        <v>1057</v>
      </c>
      <c r="F620" s="68" t="s">
        <v>326</v>
      </c>
      <c r="G620" s="68" t="s">
        <v>1058</v>
      </c>
      <c r="H620" s="68"/>
      <c r="I620" s="68" t="s">
        <v>1068</v>
      </c>
      <c r="J620" s="68">
        <v>0.84</v>
      </c>
      <c r="K620" s="68">
        <v>0.84</v>
      </c>
      <c r="L620" s="68">
        <v>3</v>
      </c>
      <c r="M620" s="68"/>
      <c r="N620" s="68" t="s">
        <v>381</v>
      </c>
      <c r="O620" s="68" t="s">
        <v>70</v>
      </c>
      <c r="P620" s="68"/>
      <c r="Q620" s="68" t="s">
        <v>418</v>
      </c>
      <c r="R620" s="68"/>
      <c r="S620" s="68" t="s">
        <v>1065</v>
      </c>
      <c r="T620" s="68" t="s">
        <v>420</v>
      </c>
      <c r="U620" s="68"/>
    </row>
    <row r="621" spans="4:21">
      <c r="D621" s="75">
        <v>5157242435</v>
      </c>
      <c r="E621" s="69" t="s">
        <v>1057</v>
      </c>
      <c r="F621" s="69" t="s">
        <v>326</v>
      </c>
      <c r="G621" s="69" t="s">
        <v>1058</v>
      </c>
      <c r="H621" s="69"/>
      <c r="I621" s="69" t="s">
        <v>1069</v>
      </c>
      <c r="J621" s="69">
        <v>0.68</v>
      </c>
      <c r="K621" s="69">
        <v>0.68</v>
      </c>
      <c r="L621" s="69">
        <v>5</v>
      </c>
      <c r="M621" s="69"/>
      <c r="N621" s="69" t="s">
        <v>381</v>
      </c>
      <c r="O621" s="69" t="s">
        <v>70</v>
      </c>
      <c r="P621" s="69"/>
      <c r="Q621" s="69" t="s">
        <v>418</v>
      </c>
      <c r="R621" s="69"/>
      <c r="S621" s="69" t="s">
        <v>1065</v>
      </c>
      <c r="T621" s="69" t="s">
        <v>420</v>
      </c>
      <c r="U621" s="69"/>
    </row>
    <row r="622" spans="4:21">
      <c r="D622" s="72">
        <v>5157236996</v>
      </c>
      <c r="E622" s="68" t="s">
        <v>1057</v>
      </c>
      <c r="F622" s="68" t="s">
        <v>326</v>
      </c>
      <c r="G622" s="68" t="s">
        <v>1058</v>
      </c>
      <c r="H622" s="68"/>
      <c r="I622" s="68" t="s">
        <v>1070</v>
      </c>
      <c r="J622" s="68">
        <v>0.73</v>
      </c>
      <c r="K622" s="68">
        <v>0.73</v>
      </c>
      <c r="L622" s="68">
        <v>5</v>
      </c>
      <c r="M622" s="68"/>
      <c r="N622" s="68" t="s">
        <v>381</v>
      </c>
      <c r="O622" s="68" t="s">
        <v>70</v>
      </c>
      <c r="P622" s="68"/>
      <c r="Q622" s="68" t="s">
        <v>418</v>
      </c>
      <c r="R622" s="68"/>
      <c r="S622" s="68" t="s">
        <v>1065</v>
      </c>
      <c r="T622" s="68" t="s">
        <v>420</v>
      </c>
      <c r="U622" s="68"/>
    </row>
    <row r="623" spans="4:21">
      <c r="D623" s="75">
        <v>5157237765</v>
      </c>
      <c r="E623" s="69" t="s">
        <v>1057</v>
      </c>
      <c r="F623" s="69" t="s">
        <v>326</v>
      </c>
      <c r="G623" s="69" t="s">
        <v>1058</v>
      </c>
      <c r="H623" s="69"/>
      <c r="I623" s="69" t="s">
        <v>1071</v>
      </c>
      <c r="J623" s="69">
        <v>0.73</v>
      </c>
      <c r="K623" s="69">
        <v>0.73</v>
      </c>
      <c r="L623" s="69">
        <v>5</v>
      </c>
      <c r="M623" s="69"/>
      <c r="N623" s="69" t="s">
        <v>381</v>
      </c>
      <c r="O623" s="69" t="s">
        <v>70</v>
      </c>
      <c r="P623" s="69"/>
      <c r="Q623" s="69" t="s">
        <v>418</v>
      </c>
      <c r="R623" s="69"/>
      <c r="S623" s="69" t="s">
        <v>1065</v>
      </c>
      <c r="T623" s="69" t="s">
        <v>420</v>
      </c>
      <c r="U623" s="69"/>
    </row>
    <row r="624" spans="4:21">
      <c r="D624" s="72">
        <v>5157238340</v>
      </c>
      <c r="E624" s="68" t="s">
        <v>1057</v>
      </c>
      <c r="F624" s="68" t="s">
        <v>326</v>
      </c>
      <c r="G624" s="68" t="s">
        <v>1058</v>
      </c>
      <c r="H624" s="68"/>
      <c r="I624" s="68" t="s">
        <v>1072</v>
      </c>
      <c r="J624" s="68">
        <v>0.68</v>
      </c>
      <c r="K624" s="68">
        <v>0.68</v>
      </c>
      <c r="L624" s="68">
        <v>5</v>
      </c>
      <c r="M624" s="68"/>
      <c r="N624" s="68" t="s">
        <v>381</v>
      </c>
      <c r="O624" s="68" t="s">
        <v>70</v>
      </c>
      <c r="P624" s="68"/>
      <c r="Q624" s="68" t="s">
        <v>418</v>
      </c>
      <c r="R624" s="68"/>
      <c r="S624" s="68" t="s">
        <v>1065</v>
      </c>
      <c r="T624" s="68" t="s">
        <v>420</v>
      </c>
      <c r="U624" s="68"/>
    </row>
    <row r="625" spans="4:21">
      <c r="D625" s="75">
        <v>5157238420</v>
      </c>
      <c r="E625" s="69" t="s">
        <v>1057</v>
      </c>
      <c r="F625" s="69" t="s">
        <v>326</v>
      </c>
      <c r="G625" s="69" t="s">
        <v>1058</v>
      </c>
      <c r="H625" s="69"/>
      <c r="I625" s="69" t="s">
        <v>1073</v>
      </c>
      <c r="J625" s="69">
        <v>0.73</v>
      </c>
      <c r="K625" s="69">
        <v>0.73</v>
      </c>
      <c r="L625" s="69">
        <v>5</v>
      </c>
      <c r="M625" s="69"/>
      <c r="N625" s="69" t="s">
        <v>381</v>
      </c>
      <c r="O625" s="69" t="s">
        <v>70</v>
      </c>
      <c r="P625" s="69"/>
      <c r="Q625" s="69" t="s">
        <v>418</v>
      </c>
      <c r="R625" s="69"/>
      <c r="S625" s="69" t="s">
        <v>1065</v>
      </c>
      <c r="T625" s="69" t="s">
        <v>420</v>
      </c>
      <c r="U625" s="69"/>
    </row>
    <row r="626" spans="4:21">
      <c r="D626" s="72">
        <v>5157237597</v>
      </c>
      <c r="E626" s="68" t="s">
        <v>1057</v>
      </c>
      <c r="F626" s="68" t="s">
        <v>326</v>
      </c>
      <c r="G626" s="68" t="s">
        <v>1058</v>
      </c>
      <c r="H626" s="68"/>
      <c r="I626" s="68" t="s">
        <v>1074</v>
      </c>
      <c r="J626" s="68">
        <v>0.47</v>
      </c>
      <c r="K626" s="70" t="s">
        <v>1075</v>
      </c>
      <c r="L626" s="68">
        <v>5</v>
      </c>
      <c r="M626" s="68"/>
      <c r="N626" s="68" t="s">
        <v>381</v>
      </c>
      <c r="O626" s="68" t="s">
        <v>70</v>
      </c>
      <c r="P626" s="68"/>
      <c r="Q626" s="68" t="s">
        <v>418</v>
      </c>
      <c r="R626" s="68"/>
      <c r="S626" s="68" t="s">
        <v>1065</v>
      </c>
      <c r="T626" s="68" t="s">
        <v>420</v>
      </c>
      <c r="U626" s="68"/>
    </row>
    <row r="627" spans="4:21">
      <c r="D627" s="75">
        <v>5157237615</v>
      </c>
      <c r="E627" s="69" t="s">
        <v>1057</v>
      </c>
      <c r="F627" s="69" t="s">
        <v>326</v>
      </c>
      <c r="G627" s="69" t="s">
        <v>1058</v>
      </c>
      <c r="H627" s="69"/>
      <c r="I627" s="69" t="s">
        <v>1076</v>
      </c>
      <c r="J627" s="69">
        <v>0.74</v>
      </c>
      <c r="K627" s="69">
        <v>0.74</v>
      </c>
      <c r="L627" s="69">
        <v>5</v>
      </c>
      <c r="M627" s="69"/>
      <c r="N627" s="69" t="s">
        <v>381</v>
      </c>
      <c r="O627" s="69" t="s">
        <v>70</v>
      </c>
      <c r="P627" s="69"/>
      <c r="Q627" s="69" t="s">
        <v>418</v>
      </c>
      <c r="R627" s="69"/>
      <c r="S627" s="69" t="s">
        <v>1065</v>
      </c>
      <c r="T627" s="69" t="s">
        <v>420</v>
      </c>
      <c r="U627" s="69"/>
    </row>
    <row r="628" spans="4:21">
      <c r="D628" s="72">
        <v>4157282783</v>
      </c>
      <c r="E628" s="68" t="s">
        <v>1057</v>
      </c>
      <c r="F628" s="68" t="s">
        <v>326</v>
      </c>
      <c r="G628" s="68" t="s">
        <v>1058</v>
      </c>
      <c r="H628" s="68"/>
      <c r="I628" s="68" t="s">
        <v>1077</v>
      </c>
      <c r="J628" s="68">
        <v>1.5</v>
      </c>
      <c r="K628" s="68">
        <v>1.5</v>
      </c>
      <c r="L628" s="68">
        <v>5</v>
      </c>
      <c r="M628" s="68"/>
      <c r="N628" s="68" t="s">
        <v>381</v>
      </c>
      <c r="O628" s="68" t="s">
        <v>70</v>
      </c>
      <c r="P628" s="68"/>
      <c r="Q628" s="68" t="s">
        <v>418</v>
      </c>
      <c r="R628" s="68"/>
      <c r="S628" s="68" t="s">
        <v>1065</v>
      </c>
      <c r="T628" s="68" t="s">
        <v>420</v>
      </c>
      <c r="U628" s="68"/>
    </row>
    <row r="629" spans="4:21">
      <c r="D629" s="75">
        <v>5157237421</v>
      </c>
      <c r="E629" s="69" t="s">
        <v>1057</v>
      </c>
      <c r="F629" s="69" t="s">
        <v>326</v>
      </c>
      <c r="G629" s="69" t="s">
        <v>1058</v>
      </c>
      <c r="H629" s="69"/>
      <c r="I629" s="69" t="s">
        <v>1078</v>
      </c>
      <c r="J629" s="69">
        <v>0.68</v>
      </c>
      <c r="K629" s="69">
        <v>0.68</v>
      </c>
      <c r="L629" s="69">
        <v>5</v>
      </c>
      <c r="M629" s="69"/>
      <c r="N629" s="69" t="s">
        <v>381</v>
      </c>
      <c r="O629" s="69" t="s">
        <v>70</v>
      </c>
      <c r="P629" s="69"/>
      <c r="Q629" s="69" t="s">
        <v>418</v>
      </c>
      <c r="R629" s="69"/>
      <c r="S629" s="69" t="s">
        <v>1065</v>
      </c>
      <c r="T629" s="69" t="s">
        <v>420</v>
      </c>
      <c r="U629" s="69"/>
    </row>
    <row r="630" spans="4:21">
      <c r="D630" s="72">
        <v>5157238442</v>
      </c>
      <c r="E630" s="68" t="s">
        <v>1057</v>
      </c>
      <c r="F630" s="68" t="s">
        <v>326</v>
      </c>
      <c r="G630" s="68" t="s">
        <v>1058</v>
      </c>
      <c r="H630" s="68"/>
      <c r="I630" s="68" t="s">
        <v>1079</v>
      </c>
      <c r="J630" s="68">
        <v>0.71</v>
      </c>
      <c r="K630" s="68">
        <v>0.71</v>
      </c>
      <c r="L630" s="68">
        <v>5</v>
      </c>
      <c r="M630" s="68"/>
      <c r="N630" s="68" t="s">
        <v>381</v>
      </c>
      <c r="O630" s="68" t="s">
        <v>70</v>
      </c>
      <c r="P630" s="68"/>
      <c r="Q630" s="68" t="s">
        <v>418</v>
      </c>
      <c r="R630" s="68"/>
      <c r="S630" s="68" t="s">
        <v>1065</v>
      </c>
      <c r="T630" s="68" t="s">
        <v>420</v>
      </c>
      <c r="U630" s="68"/>
    </row>
    <row r="631" spans="4:21">
      <c r="D631" s="75">
        <v>5157241467</v>
      </c>
      <c r="E631" s="69" t="s">
        <v>1057</v>
      </c>
      <c r="F631" s="69" t="s">
        <v>326</v>
      </c>
      <c r="G631" s="69" t="s">
        <v>1058</v>
      </c>
      <c r="H631" s="69"/>
      <c r="I631" s="69" t="s">
        <v>1080</v>
      </c>
      <c r="J631" s="69">
        <v>0.97</v>
      </c>
      <c r="K631" s="69">
        <v>0.97</v>
      </c>
      <c r="L631" s="69">
        <v>5</v>
      </c>
      <c r="M631" s="69"/>
      <c r="N631" s="69" t="s">
        <v>381</v>
      </c>
      <c r="O631" s="69" t="s">
        <v>70</v>
      </c>
      <c r="P631" s="69"/>
      <c r="Q631" s="69" t="s">
        <v>418</v>
      </c>
      <c r="R631" s="69"/>
      <c r="S631" s="69" t="s">
        <v>1065</v>
      </c>
      <c r="T631" s="69" t="s">
        <v>420</v>
      </c>
      <c r="U631" s="69"/>
    </row>
    <row r="632" spans="4:21">
      <c r="D632" s="72">
        <v>5157241542</v>
      </c>
      <c r="E632" s="68" t="s">
        <v>1057</v>
      </c>
      <c r="F632" s="68" t="s">
        <v>326</v>
      </c>
      <c r="G632" s="68" t="s">
        <v>1058</v>
      </c>
      <c r="H632" s="68"/>
      <c r="I632" s="68" t="s">
        <v>1081</v>
      </c>
      <c r="J632" s="68">
        <v>0.87</v>
      </c>
      <c r="K632" s="70" t="s">
        <v>1082</v>
      </c>
      <c r="L632" s="68">
        <v>5</v>
      </c>
      <c r="M632" s="68"/>
      <c r="N632" s="68" t="s">
        <v>381</v>
      </c>
      <c r="O632" s="68" t="s">
        <v>70</v>
      </c>
      <c r="P632" s="68"/>
      <c r="Q632" s="68" t="s">
        <v>418</v>
      </c>
      <c r="R632" s="68"/>
      <c r="S632" s="68" t="s">
        <v>1065</v>
      </c>
      <c r="T632" s="68" t="s">
        <v>420</v>
      </c>
      <c r="U632" s="68"/>
    </row>
    <row r="633" spans="4:21">
      <c r="D633" s="75">
        <v>5157241919</v>
      </c>
      <c r="E633" s="69" t="s">
        <v>1057</v>
      </c>
      <c r="F633" s="69" t="s">
        <v>326</v>
      </c>
      <c r="G633" s="69" t="s">
        <v>1058</v>
      </c>
      <c r="H633" s="69"/>
      <c r="I633" s="69" t="s">
        <v>1083</v>
      </c>
      <c r="J633" s="69">
        <v>0.97</v>
      </c>
      <c r="K633" s="69">
        <v>0.97</v>
      </c>
      <c r="L633" s="69">
        <v>5</v>
      </c>
      <c r="M633" s="69"/>
      <c r="N633" s="69" t="s">
        <v>381</v>
      </c>
      <c r="O633" s="69" t="s">
        <v>70</v>
      </c>
      <c r="P633" s="69"/>
      <c r="Q633" s="69" t="s">
        <v>418</v>
      </c>
      <c r="R633" s="69"/>
      <c r="S633" s="69" t="s">
        <v>1065</v>
      </c>
      <c r="T633" s="69" t="s">
        <v>420</v>
      </c>
      <c r="U633" s="69"/>
    </row>
    <row r="634" spans="4:21">
      <c r="D634" s="72">
        <v>5157242128</v>
      </c>
      <c r="E634" s="68" t="s">
        <v>1057</v>
      </c>
      <c r="F634" s="68" t="s">
        <v>326</v>
      </c>
      <c r="G634" s="68" t="s">
        <v>1058</v>
      </c>
      <c r="H634" s="68"/>
      <c r="I634" s="68" t="s">
        <v>1084</v>
      </c>
      <c r="J634" s="68">
        <v>0.73</v>
      </c>
      <c r="K634" s="68">
        <v>0.73</v>
      </c>
      <c r="L634" s="68">
        <v>5</v>
      </c>
      <c r="M634" s="68"/>
      <c r="N634" s="68" t="s">
        <v>381</v>
      </c>
      <c r="O634" s="68" t="s">
        <v>70</v>
      </c>
      <c r="P634" s="68"/>
      <c r="Q634" s="68" t="s">
        <v>418</v>
      </c>
      <c r="R634" s="68"/>
      <c r="S634" s="68" t="s">
        <v>1065</v>
      </c>
      <c r="T634" s="68" t="s">
        <v>420</v>
      </c>
      <c r="U634" s="68"/>
    </row>
    <row r="635" spans="4:21">
      <c r="D635" s="75">
        <v>5157242267</v>
      </c>
      <c r="E635" s="69" t="s">
        <v>1057</v>
      </c>
      <c r="F635" s="69" t="s">
        <v>326</v>
      </c>
      <c r="G635" s="69" t="s">
        <v>1058</v>
      </c>
      <c r="H635" s="69"/>
      <c r="I635" s="69" t="s">
        <v>1085</v>
      </c>
      <c r="J635" s="69">
        <v>0.71</v>
      </c>
      <c r="K635" s="69">
        <v>0.71</v>
      </c>
      <c r="L635" s="69">
        <v>3</v>
      </c>
      <c r="M635" s="69"/>
      <c r="N635" s="69" t="s">
        <v>381</v>
      </c>
      <c r="O635" s="69" t="s">
        <v>70</v>
      </c>
      <c r="P635" s="69"/>
      <c r="Q635" s="69" t="s">
        <v>418</v>
      </c>
      <c r="R635" s="69"/>
      <c r="S635" s="69" t="s">
        <v>1065</v>
      </c>
      <c r="T635" s="69" t="s">
        <v>420</v>
      </c>
      <c r="U635" s="69"/>
    </row>
    <row r="636" spans="4:21">
      <c r="D636" s="72">
        <v>4157275917</v>
      </c>
      <c r="E636" s="68" t="s">
        <v>1057</v>
      </c>
      <c r="F636" s="68" t="s">
        <v>326</v>
      </c>
      <c r="G636" s="68" t="s">
        <v>1058</v>
      </c>
      <c r="H636" s="68"/>
      <c r="I636" s="68" t="s">
        <v>1086</v>
      </c>
      <c r="J636" s="68">
        <v>2.71</v>
      </c>
      <c r="K636" s="68">
        <v>2.71</v>
      </c>
      <c r="L636" s="68">
        <v>1</v>
      </c>
      <c r="M636" s="68"/>
      <c r="N636" s="68" t="s">
        <v>381</v>
      </c>
      <c r="O636" s="68" t="s">
        <v>70</v>
      </c>
      <c r="P636" s="68"/>
      <c r="Q636" s="68" t="s">
        <v>418</v>
      </c>
      <c r="R636" s="68"/>
      <c r="S636" s="68" t="s">
        <v>1087</v>
      </c>
      <c r="T636" s="68" t="s">
        <v>420</v>
      </c>
      <c r="U636" s="68"/>
    </row>
    <row r="637" spans="4:21">
      <c r="D637" s="75">
        <v>5157242126</v>
      </c>
      <c r="E637" s="69" t="s">
        <v>1057</v>
      </c>
      <c r="F637" s="69" t="s">
        <v>326</v>
      </c>
      <c r="G637" s="69" t="s">
        <v>1058</v>
      </c>
      <c r="H637" s="69"/>
      <c r="I637" s="69" t="s">
        <v>1088</v>
      </c>
      <c r="J637" s="69">
        <v>0.34</v>
      </c>
      <c r="K637" s="69">
        <v>0.34</v>
      </c>
      <c r="L637" s="69">
        <v>2</v>
      </c>
      <c r="M637" s="69"/>
      <c r="N637" s="69" t="s">
        <v>381</v>
      </c>
      <c r="O637" s="69" t="s">
        <v>70</v>
      </c>
      <c r="P637" s="69"/>
      <c r="Q637" s="69" t="s">
        <v>418</v>
      </c>
      <c r="R637" s="69"/>
      <c r="S637" s="69" t="s">
        <v>1087</v>
      </c>
      <c r="T637" s="69" t="s">
        <v>420</v>
      </c>
      <c r="U637" s="69"/>
    </row>
    <row r="638" spans="4:21">
      <c r="D638" s="72">
        <v>4157280892</v>
      </c>
      <c r="E638" s="68" t="s">
        <v>1057</v>
      </c>
      <c r="F638" s="68" t="s">
        <v>326</v>
      </c>
      <c r="G638" s="68" t="s">
        <v>1058</v>
      </c>
      <c r="H638" s="68"/>
      <c r="I638" s="68" t="s">
        <v>1089</v>
      </c>
      <c r="J638" s="68">
        <v>2.02</v>
      </c>
      <c r="K638" s="68">
        <v>2.02</v>
      </c>
      <c r="L638" s="68">
        <v>1</v>
      </c>
      <c r="M638" s="68"/>
      <c r="N638" s="68" t="s">
        <v>381</v>
      </c>
      <c r="O638" s="68" t="s">
        <v>70</v>
      </c>
      <c r="P638" s="68"/>
      <c r="Q638" s="68" t="s">
        <v>418</v>
      </c>
      <c r="R638" s="68"/>
      <c r="S638" s="68" t="s">
        <v>1087</v>
      </c>
      <c r="T638" s="68" t="s">
        <v>420</v>
      </c>
      <c r="U638" s="68"/>
    </row>
    <row r="639" spans="4:21">
      <c r="D639" s="75">
        <v>4157275956</v>
      </c>
      <c r="E639" s="69" t="s">
        <v>1057</v>
      </c>
      <c r="F639" s="69" t="s">
        <v>326</v>
      </c>
      <c r="G639" s="69" t="s">
        <v>1058</v>
      </c>
      <c r="H639" s="69"/>
      <c r="I639" s="69" t="s">
        <v>1090</v>
      </c>
      <c r="J639" s="69">
        <v>2.98</v>
      </c>
      <c r="K639" s="69">
        <v>2.98</v>
      </c>
      <c r="L639" s="69">
        <v>1</v>
      </c>
      <c r="M639" s="69"/>
      <c r="N639" s="69" t="s">
        <v>381</v>
      </c>
      <c r="O639" s="69" t="s">
        <v>70</v>
      </c>
      <c r="P639" s="69"/>
      <c r="Q639" s="69" t="s">
        <v>418</v>
      </c>
      <c r="R639" s="69"/>
      <c r="S639" s="69" t="s">
        <v>1087</v>
      </c>
      <c r="T639" s="69" t="s">
        <v>420</v>
      </c>
      <c r="U639" s="69"/>
    </row>
    <row r="640" spans="4:21">
      <c r="D640" s="72">
        <v>107082001010</v>
      </c>
      <c r="E640" s="68" t="s">
        <v>1091</v>
      </c>
      <c r="F640" s="68" t="s">
        <v>326</v>
      </c>
      <c r="G640" s="68" t="s">
        <v>1058</v>
      </c>
      <c r="H640" s="68"/>
      <c r="I640" s="68" t="s">
        <v>1092</v>
      </c>
      <c r="J640" s="68">
        <v>2.93</v>
      </c>
      <c r="K640" s="68">
        <v>2.93</v>
      </c>
      <c r="L640" s="68">
        <v>1</v>
      </c>
      <c r="M640" s="68"/>
      <c r="N640" s="68" t="s">
        <v>381</v>
      </c>
      <c r="O640" s="68" t="s">
        <v>70</v>
      </c>
      <c r="P640" s="68"/>
      <c r="Q640" s="68" t="s">
        <v>382</v>
      </c>
      <c r="R640" s="68"/>
      <c r="S640" s="68" t="s">
        <v>1093</v>
      </c>
      <c r="T640" s="68" t="s">
        <v>384</v>
      </c>
      <c r="U640" s="68"/>
    </row>
    <row r="641" spans="4:21">
      <c r="D641" s="75">
        <v>5157242968</v>
      </c>
      <c r="E641" s="69" t="s">
        <v>1094</v>
      </c>
      <c r="F641" s="69" t="s">
        <v>326</v>
      </c>
      <c r="G641" s="69" t="s">
        <v>1095</v>
      </c>
      <c r="H641" s="69"/>
      <c r="I641" s="69" t="s">
        <v>1096</v>
      </c>
      <c r="J641" s="69">
        <v>2.21</v>
      </c>
      <c r="K641" s="69">
        <v>2.21</v>
      </c>
      <c r="L641" s="69">
        <v>1</v>
      </c>
      <c r="M641" s="69"/>
      <c r="N641" s="69" t="s">
        <v>381</v>
      </c>
      <c r="O641" s="69" t="s">
        <v>70</v>
      </c>
      <c r="P641" s="69"/>
      <c r="Q641" s="69" t="s">
        <v>418</v>
      </c>
      <c r="R641" s="69"/>
      <c r="S641" s="69" t="s">
        <v>1097</v>
      </c>
      <c r="T641" s="69" t="s">
        <v>420</v>
      </c>
      <c r="U641" s="69"/>
    </row>
    <row r="642" spans="4:21">
      <c r="D642" s="72">
        <v>5157243083</v>
      </c>
      <c r="E642" s="68" t="s">
        <v>1098</v>
      </c>
      <c r="F642" s="68" t="s">
        <v>326</v>
      </c>
      <c r="G642" s="68" t="s">
        <v>1095</v>
      </c>
      <c r="H642" s="68"/>
      <c r="I642" s="68" t="s">
        <v>1099</v>
      </c>
      <c r="J642" s="68">
        <v>3</v>
      </c>
      <c r="K642" s="68">
        <v>3</v>
      </c>
      <c r="L642" s="68">
        <v>1</v>
      </c>
      <c r="M642" s="68"/>
      <c r="N642" s="68" t="s">
        <v>381</v>
      </c>
      <c r="O642" s="68" t="s">
        <v>70</v>
      </c>
      <c r="P642" s="68"/>
      <c r="Q642" s="68" t="s">
        <v>418</v>
      </c>
      <c r="R642" s="68"/>
      <c r="S642" s="68" t="s">
        <v>1100</v>
      </c>
      <c r="T642" s="68" t="s">
        <v>420</v>
      </c>
      <c r="U642" s="68"/>
    </row>
    <row r="643" spans="4:21">
      <c r="D643" s="75">
        <v>107282214508</v>
      </c>
      <c r="E643" s="69" t="s">
        <v>1098</v>
      </c>
      <c r="F643" s="69" t="s">
        <v>326</v>
      </c>
      <c r="G643" s="69" t="s">
        <v>1095</v>
      </c>
      <c r="H643" s="69"/>
      <c r="I643" s="69" t="s">
        <v>1101</v>
      </c>
      <c r="J643" s="69">
        <v>6.77</v>
      </c>
      <c r="K643" s="69">
        <v>6.77</v>
      </c>
      <c r="L643" s="69">
        <v>1</v>
      </c>
      <c r="M643" s="69"/>
      <c r="N643" s="69" t="s">
        <v>381</v>
      </c>
      <c r="O643" s="69" t="s">
        <v>70</v>
      </c>
      <c r="P643" s="69"/>
      <c r="Q643" s="69" t="s">
        <v>382</v>
      </c>
      <c r="R643" s="69"/>
      <c r="S643" s="69" t="s">
        <v>1102</v>
      </c>
      <c r="T643" s="69" t="s">
        <v>384</v>
      </c>
      <c r="U643" s="69"/>
    </row>
    <row r="644" spans="4:21">
      <c r="D644" s="72">
        <v>107083000129</v>
      </c>
      <c r="E644" s="68" t="s">
        <v>1098</v>
      </c>
      <c r="F644" s="68" t="s">
        <v>326</v>
      </c>
      <c r="G644" s="68" t="s">
        <v>1095</v>
      </c>
      <c r="H644" s="68"/>
      <c r="I644" s="68" t="s">
        <v>1103</v>
      </c>
      <c r="J644" s="68">
        <v>3.6</v>
      </c>
      <c r="K644" s="68">
        <v>3.6</v>
      </c>
      <c r="L644" s="68">
        <v>1</v>
      </c>
      <c r="M644" s="68"/>
      <c r="N644" s="68" t="s">
        <v>381</v>
      </c>
      <c r="O644" s="68" t="s">
        <v>70</v>
      </c>
      <c r="P644" s="68"/>
      <c r="Q644" s="68" t="s">
        <v>382</v>
      </c>
      <c r="R644" s="68"/>
      <c r="S644" s="68" t="s">
        <v>1102</v>
      </c>
      <c r="T644" s="68" t="s">
        <v>384</v>
      </c>
      <c r="U644" s="68"/>
    </row>
    <row r="645" spans="4:21">
      <c r="D645" s="75">
        <v>107083000130</v>
      </c>
      <c r="E645" s="69" t="s">
        <v>1098</v>
      </c>
      <c r="F645" s="69" t="s">
        <v>326</v>
      </c>
      <c r="G645" s="69" t="s">
        <v>1095</v>
      </c>
      <c r="H645" s="69"/>
      <c r="I645" s="69" t="s">
        <v>1104</v>
      </c>
      <c r="J645" s="69">
        <v>4.8</v>
      </c>
      <c r="K645" s="69">
        <v>4.8</v>
      </c>
      <c r="L645" s="69">
        <v>1</v>
      </c>
      <c r="M645" s="69"/>
      <c r="N645" s="69" t="s">
        <v>381</v>
      </c>
      <c r="O645" s="69" t="s">
        <v>70</v>
      </c>
      <c r="P645" s="69"/>
      <c r="Q645" s="69" t="s">
        <v>382</v>
      </c>
      <c r="R645" s="69"/>
      <c r="S645" s="69" t="s">
        <v>1102</v>
      </c>
      <c r="T645" s="69" t="s">
        <v>384</v>
      </c>
      <c r="U645" s="69"/>
    </row>
    <row r="646" spans="4:21">
      <c r="D646" s="74" t="s">
        <v>1105</v>
      </c>
      <c r="E646" s="68" t="s">
        <v>1106</v>
      </c>
      <c r="F646" s="68" t="s">
        <v>326</v>
      </c>
      <c r="G646" s="68" t="s">
        <v>1095</v>
      </c>
      <c r="H646" s="68" t="s">
        <v>389</v>
      </c>
      <c r="I646" s="68" t="s">
        <v>1107</v>
      </c>
      <c r="J646" s="68">
        <v>3.67</v>
      </c>
      <c r="K646" s="68">
        <v>3.67</v>
      </c>
      <c r="L646" s="68">
        <v>2</v>
      </c>
      <c r="M646" s="68"/>
      <c r="N646" s="68" t="s">
        <v>381</v>
      </c>
      <c r="O646" s="68" t="s">
        <v>70</v>
      </c>
      <c r="P646" s="68"/>
      <c r="Q646" s="68"/>
      <c r="R646" s="68"/>
      <c r="S646" s="68" t="s">
        <v>391</v>
      </c>
      <c r="T646" s="68" t="s">
        <v>392</v>
      </c>
      <c r="U646" s="68"/>
    </row>
    <row r="647" spans="4:21">
      <c r="D647" s="73" t="s">
        <v>1108</v>
      </c>
      <c r="E647" s="69" t="s">
        <v>1106</v>
      </c>
      <c r="F647" s="69" t="s">
        <v>326</v>
      </c>
      <c r="G647" s="69" t="s">
        <v>1109</v>
      </c>
      <c r="H647" s="69" t="s">
        <v>389</v>
      </c>
      <c r="I647" s="69" t="s">
        <v>1110</v>
      </c>
      <c r="J647" s="69">
        <v>2.44</v>
      </c>
      <c r="K647" s="69">
        <v>2.44</v>
      </c>
      <c r="L647" s="69">
        <v>1</v>
      </c>
      <c r="M647" s="69"/>
      <c r="N647" s="69" t="s">
        <v>381</v>
      </c>
      <c r="O647" s="69" t="s">
        <v>69</v>
      </c>
      <c r="P647" s="69"/>
      <c r="Q647" s="69"/>
      <c r="R647" s="69"/>
      <c r="S647" s="69" t="s">
        <v>391</v>
      </c>
      <c r="T647" s="69" t="s">
        <v>398</v>
      </c>
      <c r="U647" s="69"/>
    </row>
    <row r="648" spans="4:21">
      <c r="D648" s="74" t="s">
        <v>1111</v>
      </c>
      <c r="E648" s="68" t="s">
        <v>1106</v>
      </c>
      <c r="F648" s="68" t="s">
        <v>326</v>
      </c>
      <c r="G648" s="68" t="s">
        <v>1109</v>
      </c>
      <c r="H648" s="68" t="s">
        <v>389</v>
      </c>
      <c r="I648" s="68" t="s">
        <v>1112</v>
      </c>
      <c r="J648" s="68">
        <v>1.61</v>
      </c>
      <c r="K648" s="68">
        <v>1.61</v>
      </c>
      <c r="L648" s="68">
        <v>1</v>
      </c>
      <c r="M648" s="68"/>
      <c r="N648" s="68" t="s">
        <v>381</v>
      </c>
      <c r="O648" s="68" t="s">
        <v>69</v>
      </c>
      <c r="P648" s="68"/>
      <c r="Q648" s="68"/>
      <c r="R648" s="68"/>
      <c r="S648" s="68" t="s">
        <v>391</v>
      </c>
      <c r="T648" s="68" t="s">
        <v>398</v>
      </c>
      <c r="U648" s="68"/>
    </row>
    <row r="649" spans="4:21">
      <c r="D649" s="73" t="s">
        <v>1113</v>
      </c>
      <c r="E649" s="69" t="s">
        <v>1106</v>
      </c>
      <c r="F649" s="69" t="s">
        <v>326</v>
      </c>
      <c r="G649" s="69" t="s">
        <v>1095</v>
      </c>
      <c r="H649" s="69" t="s">
        <v>389</v>
      </c>
      <c r="I649" s="69" t="s">
        <v>1112</v>
      </c>
      <c r="J649" s="69">
        <v>1.61</v>
      </c>
      <c r="K649" s="69">
        <v>1.61</v>
      </c>
      <c r="L649" s="69">
        <v>1</v>
      </c>
      <c r="M649" s="69"/>
      <c r="N649" s="69" t="s">
        <v>381</v>
      </c>
      <c r="O649" s="69" t="s">
        <v>70</v>
      </c>
      <c r="P649" s="69"/>
      <c r="Q649" s="69"/>
      <c r="R649" s="69"/>
      <c r="S649" s="69" t="s">
        <v>392</v>
      </c>
      <c r="T649" s="69" t="s">
        <v>392</v>
      </c>
      <c r="U649" s="69"/>
    </row>
    <row r="650" spans="4:21">
      <c r="D650" s="74" t="s">
        <v>1114</v>
      </c>
      <c r="E650" s="68" t="s">
        <v>1106</v>
      </c>
      <c r="F650" s="68" t="s">
        <v>326</v>
      </c>
      <c r="G650" s="68" t="s">
        <v>1115</v>
      </c>
      <c r="H650" s="68" t="s">
        <v>389</v>
      </c>
      <c r="I650" s="68" t="s">
        <v>1110</v>
      </c>
      <c r="J650" s="68">
        <v>2.44</v>
      </c>
      <c r="K650" s="68">
        <v>2.44</v>
      </c>
      <c r="L650" s="68">
        <v>1</v>
      </c>
      <c r="M650" s="68"/>
      <c r="N650" s="68" t="s">
        <v>381</v>
      </c>
      <c r="O650" s="68" t="s">
        <v>70</v>
      </c>
      <c r="P650" s="68"/>
      <c r="Q650" s="68"/>
      <c r="R650" s="68"/>
      <c r="S650" s="68" t="s">
        <v>392</v>
      </c>
      <c r="T650" s="68" t="s">
        <v>392</v>
      </c>
      <c r="U650" s="68"/>
    </row>
    <row r="651" spans="4:21">
      <c r="D651" s="73" t="s">
        <v>1105</v>
      </c>
      <c r="E651" s="69" t="s">
        <v>1106</v>
      </c>
      <c r="F651" s="69" t="s">
        <v>326</v>
      </c>
      <c r="G651" s="69" t="s">
        <v>1095</v>
      </c>
      <c r="H651" s="69" t="s">
        <v>389</v>
      </c>
      <c r="I651" s="69" t="s">
        <v>1107</v>
      </c>
      <c r="J651" s="69">
        <v>3.67</v>
      </c>
      <c r="K651" s="69">
        <v>3.67</v>
      </c>
      <c r="L651" s="69">
        <v>2</v>
      </c>
      <c r="M651" s="69"/>
      <c r="N651" s="69" t="s">
        <v>381</v>
      </c>
      <c r="O651" s="69" t="s">
        <v>70</v>
      </c>
      <c r="P651" s="69"/>
      <c r="Q651" s="69"/>
      <c r="R651" s="69"/>
      <c r="S651" s="69" t="s">
        <v>391</v>
      </c>
      <c r="T651" s="69" t="s">
        <v>392</v>
      </c>
      <c r="U651" s="69"/>
    </row>
    <row r="652" spans="4:21">
      <c r="D652" s="74" t="s">
        <v>1111</v>
      </c>
      <c r="E652" s="68" t="s">
        <v>1106</v>
      </c>
      <c r="F652" s="68" t="s">
        <v>326</v>
      </c>
      <c r="G652" s="68" t="s">
        <v>1109</v>
      </c>
      <c r="H652" s="68" t="s">
        <v>389</v>
      </c>
      <c r="I652" s="68" t="s">
        <v>1112</v>
      </c>
      <c r="J652" s="68">
        <v>1.61</v>
      </c>
      <c r="K652" s="68">
        <v>1.61</v>
      </c>
      <c r="L652" s="68">
        <v>1</v>
      </c>
      <c r="M652" s="68"/>
      <c r="N652" s="68" t="s">
        <v>381</v>
      </c>
      <c r="O652" s="68" t="s">
        <v>69</v>
      </c>
      <c r="P652" s="68"/>
      <c r="Q652" s="68"/>
      <c r="R652" s="68"/>
      <c r="S652" s="68" t="s">
        <v>391</v>
      </c>
      <c r="T652" s="68" t="s">
        <v>398</v>
      </c>
      <c r="U652" s="68"/>
    </row>
    <row r="653" spans="4:21">
      <c r="D653" s="73" t="s">
        <v>1108</v>
      </c>
      <c r="E653" s="69" t="s">
        <v>1106</v>
      </c>
      <c r="F653" s="69" t="s">
        <v>326</v>
      </c>
      <c r="G653" s="69" t="s">
        <v>1109</v>
      </c>
      <c r="H653" s="69" t="s">
        <v>389</v>
      </c>
      <c r="I653" s="69" t="s">
        <v>1110</v>
      </c>
      <c r="J653" s="69">
        <v>2.44</v>
      </c>
      <c r="K653" s="69">
        <v>2.44</v>
      </c>
      <c r="L653" s="69">
        <v>1</v>
      </c>
      <c r="M653" s="69"/>
      <c r="N653" s="69" t="s">
        <v>381</v>
      </c>
      <c r="O653" s="69" t="s">
        <v>69</v>
      </c>
      <c r="P653" s="69"/>
      <c r="Q653" s="69"/>
      <c r="R653" s="69"/>
      <c r="S653" s="69" t="s">
        <v>391</v>
      </c>
      <c r="T653" s="69" t="s">
        <v>398</v>
      </c>
      <c r="U653" s="69"/>
    </row>
    <row r="654" spans="4:21">
      <c r="D654" s="74" t="s">
        <v>1113</v>
      </c>
      <c r="E654" s="68" t="s">
        <v>1106</v>
      </c>
      <c r="F654" s="68" t="s">
        <v>326</v>
      </c>
      <c r="G654" s="68" t="s">
        <v>1095</v>
      </c>
      <c r="H654" s="68" t="s">
        <v>389</v>
      </c>
      <c r="I654" s="68" t="s">
        <v>1112</v>
      </c>
      <c r="J654" s="68">
        <v>1.61</v>
      </c>
      <c r="K654" s="68">
        <v>1.61</v>
      </c>
      <c r="L654" s="68">
        <v>1</v>
      </c>
      <c r="M654" s="68"/>
      <c r="N654" s="68" t="s">
        <v>381</v>
      </c>
      <c r="O654" s="68" t="s">
        <v>70</v>
      </c>
      <c r="P654" s="68"/>
      <c r="Q654" s="68"/>
      <c r="R654" s="68"/>
      <c r="S654" s="68" t="s">
        <v>392</v>
      </c>
      <c r="T654" s="68" t="s">
        <v>392</v>
      </c>
      <c r="U654" s="68"/>
    </row>
    <row r="655" spans="4:21">
      <c r="D655" s="73" t="s">
        <v>1114</v>
      </c>
      <c r="E655" s="69" t="s">
        <v>1106</v>
      </c>
      <c r="F655" s="69" t="s">
        <v>326</v>
      </c>
      <c r="G655" s="69" t="s">
        <v>1115</v>
      </c>
      <c r="H655" s="69" t="s">
        <v>389</v>
      </c>
      <c r="I655" s="69" t="s">
        <v>1110</v>
      </c>
      <c r="J655" s="69">
        <v>2.44</v>
      </c>
      <c r="K655" s="69">
        <v>2.44</v>
      </c>
      <c r="L655" s="69">
        <v>1</v>
      </c>
      <c r="M655" s="69"/>
      <c r="N655" s="69" t="s">
        <v>381</v>
      </c>
      <c r="O655" s="69" t="s">
        <v>70</v>
      </c>
      <c r="P655" s="69"/>
      <c r="Q655" s="69"/>
      <c r="R655" s="69"/>
      <c r="S655" s="69" t="s">
        <v>392</v>
      </c>
      <c r="T655" s="69" t="s">
        <v>392</v>
      </c>
      <c r="U655" s="69"/>
    </row>
    <row r="656" spans="4:21">
      <c r="D656" s="72">
        <v>5157243083</v>
      </c>
      <c r="E656" s="68" t="s">
        <v>1098</v>
      </c>
      <c r="F656" s="68" t="s">
        <v>326</v>
      </c>
      <c r="G656" s="68" t="s">
        <v>1095</v>
      </c>
      <c r="H656" s="68"/>
      <c r="I656" s="68" t="s">
        <v>1099</v>
      </c>
      <c r="J656" s="68">
        <v>3</v>
      </c>
      <c r="K656" s="68">
        <v>3</v>
      </c>
      <c r="L656" s="68">
        <v>1</v>
      </c>
      <c r="M656" s="68"/>
      <c r="N656" s="68" t="s">
        <v>381</v>
      </c>
      <c r="O656" s="68" t="s">
        <v>70</v>
      </c>
      <c r="P656" s="68"/>
      <c r="Q656" s="68" t="s">
        <v>418</v>
      </c>
      <c r="R656" s="68"/>
      <c r="S656" s="68" t="s">
        <v>1100</v>
      </c>
      <c r="T656" s="68" t="s">
        <v>420</v>
      </c>
      <c r="U656" s="68"/>
    </row>
    <row r="657" spans="4:21">
      <c r="D657" s="75">
        <v>107282214508</v>
      </c>
      <c r="E657" s="69" t="s">
        <v>1098</v>
      </c>
      <c r="F657" s="69" t="s">
        <v>326</v>
      </c>
      <c r="G657" s="69" t="s">
        <v>1095</v>
      </c>
      <c r="H657" s="69"/>
      <c r="I657" s="69" t="s">
        <v>1101</v>
      </c>
      <c r="J657" s="69">
        <v>6.77</v>
      </c>
      <c r="K657" s="69">
        <v>6.77</v>
      </c>
      <c r="L657" s="69">
        <v>1</v>
      </c>
      <c r="M657" s="69"/>
      <c r="N657" s="69" t="s">
        <v>381</v>
      </c>
      <c r="O657" s="69" t="s">
        <v>70</v>
      </c>
      <c r="P657" s="69"/>
      <c r="Q657" s="69" t="s">
        <v>382</v>
      </c>
      <c r="R657" s="69"/>
      <c r="S657" s="69" t="s">
        <v>1102</v>
      </c>
      <c r="T657" s="69" t="s">
        <v>384</v>
      </c>
      <c r="U657" s="69"/>
    </row>
    <row r="658" spans="4:21">
      <c r="D658" s="72">
        <v>107083000129</v>
      </c>
      <c r="E658" s="68" t="s">
        <v>1098</v>
      </c>
      <c r="F658" s="68" t="s">
        <v>326</v>
      </c>
      <c r="G658" s="68" t="s">
        <v>1095</v>
      </c>
      <c r="H658" s="68"/>
      <c r="I658" s="68" t="s">
        <v>1103</v>
      </c>
      <c r="J658" s="68">
        <v>3.6</v>
      </c>
      <c r="K658" s="68">
        <v>3.6</v>
      </c>
      <c r="L658" s="68">
        <v>1</v>
      </c>
      <c r="M658" s="68"/>
      <c r="N658" s="68" t="s">
        <v>381</v>
      </c>
      <c r="O658" s="68" t="s">
        <v>70</v>
      </c>
      <c r="P658" s="68"/>
      <c r="Q658" s="68" t="s">
        <v>382</v>
      </c>
      <c r="R658" s="68"/>
      <c r="S658" s="68" t="s">
        <v>1102</v>
      </c>
      <c r="T658" s="68" t="s">
        <v>384</v>
      </c>
      <c r="U658" s="68"/>
    </row>
    <row r="659" spans="4:21">
      <c r="D659" s="75">
        <v>107083000130</v>
      </c>
      <c r="E659" s="69" t="s">
        <v>1098</v>
      </c>
      <c r="F659" s="69" t="s">
        <v>326</v>
      </c>
      <c r="G659" s="69" t="s">
        <v>1095</v>
      </c>
      <c r="H659" s="69"/>
      <c r="I659" s="69" t="s">
        <v>1104</v>
      </c>
      <c r="J659" s="69">
        <v>4.8</v>
      </c>
      <c r="K659" s="69">
        <v>4.8</v>
      </c>
      <c r="L659" s="69">
        <v>1</v>
      </c>
      <c r="M659" s="69"/>
      <c r="N659" s="69" t="s">
        <v>381</v>
      </c>
      <c r="O659" s="69" t="s">
        <v>70</v>
      </c>
      <c r="P659" s="69"/>
      <c r="Q659" s="69" t="s">
        <v>382</v>
      </c>
      <c r="R659" s="69"/>
      <c r="S659" s="69" t="s">
        <v>1102</v>
      </c>
      <c r="T659" s="69" t="s">
        <v>384</v>
      </c>
      <c r="U659" s="69"/>
    </row>
    <row r="660" spans="4:21">
      <c r="D660" s="72">
        <v>5157242968</v>
      </c>
      <c r="E660" s="68" t="s">
        <v>1094</v>
      </c>
      <c r="F660" s="68" t="s">
        <v>326</v>
      </c>
      <c r="G660" s="68" t="s">
        <v>1095</v>
      </c>
      <c r="H660" s="68"/>
      <c r="I660" s="68" t="s">
        <v>1096</v>
      </c>
      <c r="J660" s="68">
        <v>2.21</v>
      </c>
      <c r="K660" s="68">
        <v>2.21</v>
      </c>
      <c r="L660" s="68">
        <v>1</v>
      </c>
      <c r="M660" s="68"/>
      <c r="N660" s="68" t="s">
        <v>381</v>
      </c>
      <c r="O660" s="68" t="s">
        <v>70</v>
      </c>
      <c r="P660" s="68"/>
      <c r="Q660" s="68" t="s">
        <v>418</v>
      </c>
      <c r="R660" s="68"/>
      <c r="S660" s="68" t="s">
        <v>1097</v>
      </c>
      <c r="T660" s="68" t="s">
        <v>420</v>
      </c>
      <c r="U660" s="68"/>
    </row>
    <row r="661" spans="4:21">
      <c r="D661" s="75">
        <v>107082001010</v>
      </c>
      <c r="E661" s="69" t="s">
        <v>1091</v>
      </c>
      <c r="F661" s="69" t="s">
        <v>326</v>
      </c>
      <c r="G661" s="69" t="s">
        <v>1058</v>
      </c>
      <c r="H661" s="69"/>
      <c r="I661" s="69" t="s">
        <v>1092</v>
      </c>
      <c r="J661" s="69">
        <v>2.93</v>
      </c>
      <c r="K661" s="69">
        <v>2.93</v>
      </c>
      <c r="L661" s="69">
        <v>1</v>
      </c>
      <c r="M661" s="69"/>
      <c r="N661" s="69" t="s">
        <v>381</v>
      </c>
      <c r="O661" s="69" t="s">
        <v>70</v>
      </c>
      <c r="P661" s="69"/>
      <c r="Q661" s="69" t="s">
        <v>382</v>
      </c>
      <c r="R661" s="69"/>
      <c r="S661" s="69" t="s">
        <v>1093</v>
      </c>
      <c r="T661" s="69" t="s">
        <v>384</v>
      </c>
      <c r="U661" s="69"/>
    </row>
    <row r="662" spans="4:21">
      <c r="D662" s="72">
        <v>107082001078</v>
      </c>
      <c r="E662" s="68" t="s">
        <v>1116</v>
      </c>
      <c r="F662" s="68" t="s">
        <v>326</v>
      </c>
      <c r="G662" s="68" t="s">
        <v>1058</v>
      </c>
      <c r="H662" s="68"/>
      <c r="I662" s="68" t="s">
        <v>1117</v>
      </c>
      <c r="J662" s="68">
        <v>7.67</v>
      </c>
      <c r="K662" s="68">
        <v>7.67</v>
      </c>
      <c r="L662" s="68">
        <v>1</v>
      </c>
      <c r="M662" s="68"/>
      <c r="N662" s="68" t="s">
        <v>381</v>
      </c>
      <c r="O662" s="68" t="s">
        <v>70</v>
      </c>
      <c r="P662" s="68"/>
      <c r="Q662" s="68" t="s">
        <v>382</v>
      </c>
      <c r="R662" s="68"/>
      <c r="S662" s="68" t="s">
        <v>1118</v>
      </c>
      <c r="T662" s="68" t="s">
        <v>384</v>
      </c>
      <c r="U662" s="68"/>
    </row>
    <row r="663" spans="4:21">
      <c r="D663" s="75">
        <v>107082022494</v>
      </c>
      <c r="E663" s="69" t="s">
        <v>1116</v>
      </c>
      <c r="F663" s="69" t="s">
        <v>326</v>
      </c>
      <c r="G663" s="69" t="s">
        <v>1058</v>
      </c>
      <c r="H663" s="69"/>
      <c r="I663" s="69" t="s">
        <v>1119</v>
      </c>
      <c r="J663" s="69">
        <v>10.4</v>
      </c>
      <c r="K663" s="69">
        <v>10.4</v>
      </c>
      <c r="L663" s="69">
        <v>1</v>
      </c>
      <c r="M663" s="69"/>
      <c r="N663" s="69" t="s">
        <v>381</v>
      </c>
      <c r="O663" s="69" t="s">
        <v>70</v>
      </c>
      <c r="P663" s="69"/>
      <c r="Q663" s="69" t="s">
        <v>382</v>
      </c>
      <c r="R663" s="69"/>
      <c r="S663" s="69" t="s">
        <v>1118</v>
      </c>
      <c r="T663" s="69" t="s">
        <v>384</v>
      </c>
      <c r="U663" s="69"/>
    </row>
    <row r="664" spans="4:21">
      <c r="D664" s="72">
        <v>107082000687</v>
      </c>
      <c r="E664" s="68" t="s">
        <v>1120</v>
      </c>
      <c r="F664" s="68" t="s">
        <v>326</v>
      </c>
      <c r="G664" s="68" t="s">
        <v>1058</v>
      </c>
      <c r="H664" s="68"/>
      <c r="I664" s="68" t="s">
        <v>1121</v>
      </c>
      <c r="J664" s="68">
        <v>3.61</v>
      </c>
      <c r="K664" s="68">
        <v>1.81</v>
      </c>
      <c r="L664" s="68">
        <v>2</v>
      </c>
      <c r="M664" s="68"/>
      <c r="N664" s="68" t="s">
        <v>381</v>
      </c>
      <c r="O664" s="68" t="s">
        <v>70</v>
      </c>
      <c r="P664" s="68"/>
      <c r="Q664" s="68" t="s">
        <v>382</v>
      </c>
      <c r="R664" s="68"/>
      <c r="S664" s="68" t="s">
        <v>1122</v>
      </c>
      <c r="T664" s="68" t="s">
        <v>384</v>
      </c>
      <c r="U664" s="68"/>
    </row>
    <row r="665" spans="4:21">
      <c r="D665" s="75">
        <v>4157275970</v>
      </c>
      <c r="E665" s="69" t="s">
        <v>1123</v>
      </c>
      <c r="F665" s="69" t="s">
        <v>326</v>
      </c>
      <c r="G665" s="69" t="s">
        <v>1058</v>
      </c>
      <c r="H665" s="69"/>
      <c r="I665" s="69" t="s">
        <v>1124</v>
      </c>
      <c r="J665" s="69">
        <v>1.7</v>
      </c>
      <c r="K665" s="69">
        <v>1.7</v>
      </c>
      <c r="L665" s="69">
        <v>5</v>
      </c>
      <c r="M665" s="69"/>
      <c r="N665" s="69" t="s">
        <v>381</v>
      </c>
      <c r="O665" s="69" t="s">
        <v>70</v>
      </c>
      <c r="P665" s="69"/>
      <c r="Q665" s="69" t="s">
        <v>418</v>
      </c>
      <c r="R665" s="69"/>
      <c r="S665" s="69" t="s">
        <v>1125</v>
      </c>
      <c r="T665" s="69" t="s">
        <v>420</v>
      </c>
      <c r="U665" s="69"/>
    </row>
    <row r="666" spans="4:21">
      <c r="D666" s="72">
        <v>4157275609</v>
      </c>
      <c r="E666" s="68" t="s">
        <v>1123</v>
      </c>
      <c r="F666" s="68" t="s">
        <v>326</v>
      </c>
      <c r="G666" s="68" t="s">
        <v>1058</v>
      </c>
      <c r="H666" s="68"/>
      <c r="I666" s="68" t="s">
        <v>1126</v>
      </c>
      <c r="J666" s="68">
        <v>1.41</v>
      </c>
      <c r="K666" s="68">
        <v>1.41</v>
      </c>
      <c r="L666" s="68">
        <v>1</v>
      </c>
      <c r="M666" s="68"/>
      <c r="N666" s="68" t="s">
        <v>381</v>
      </c>
      <c r="O666" s="68" t="s">
        <v>70</v>
      </c>
      <c r="P666" s="68"/>
      <c r="Q666" s="68" t="s">
        <v>418</v>
      </c>
      <c r="R666" s="68"/>
      <c r="S666" s="68" t="s">
        <v>1125</v>
      </c>
      <c r="T666" s="68" t="s">
        <v>420</v>
      </c>
      <c r="U666" s="68"/>
    </row>
    <row r="667" spans="4:21">
      <c r="D667" s="75">
        <v>5157237437</v>
      </c>
      <c r="E667" s="69" t="s">
        <v>1123</v>
      </c>
      <c r="F667" s="69" t="s">
        <v>326</v>
      </c>
      <c r="G667" s="69" t="s">
        <v>1058</v>
      </c>
      <c r="H667" s="69"/>
      <c r="I667" s="69" t="s">
        <v>1127</v>
      </c>
      <c r="J667" s="69">
        <v>0.33</v>
      </c>
      <c r="K667" s="69">
        <v>0.33</v>
      </c>
      <c r="L667" s="69">
        <v>5</v>
      </c>
      <c r="M667" s="69"/>
      <c r="N667" s="69" t="s">
        <v>381</v>
      </c>
      <c r="O667" s="69" t="s">
        <v>70</v>
      </c>
      <c r="P667" s="69"/>
      <c r="Q667" s="69" t="s">
        <v>418</v>
      </c>
      <c r="R667" s="69"/>
      <c r="S667" s="69" t="s">
        <v>1125</v>
      </c>
      <c r="T667" s="69" t="s">
        <v>420</v>
      </c>
      <c r="U667" s="69"/>
    </row>
    <row r="668" spans="4:21">
      <c r="D668" s="72">
        <v>5157242268</v>
      </c>
      <c r="E668" s="68" t="s">
        <v>1123</v>
      </c>
      <c r="F668" s="68" t="s">
        <v>326</v>
      </c>
      <c r="G668" s="68" t="s">
        <v>1058</v>
      </c>
      <c r="H668" s="68"/>
      <c r="I668" s="68" t="s">
        <v>1128</v>
      </c>
      <c r="J668" s="68">
        <v>0.73</v>
      </c>
      <c r="K668" s="68">
        <v>0.73</v>
      </c>
      <c r="L668" s="68">
        <v>3</v>
      </c>
      <c r="M668" s="68"/>
      <c r="N668" s="68" t="s">
        <v>381</v>
      </c>
      <c r="O668" s="68" t="s">
        <v>70</v>
      </c>
      <c r="P668" s="68"/>
      <c r="Q668" s="68" t="s">
        <v>418</v>
      </c>
      <c r="R668" s="68"/>
      <c r="S668" s="68" t="s">
        <v>1125</v>
      </c>
      <c r="T668" s="68" t="s">
        <v>420</v>
      </c>
      <c r="U668" s="68"/>
    </row>
    <row r="669" spans="4:21">
      <c r="D669" s="75">
        <v>5157242306</v>
      </c>
      <c r="E669" s="69" t="s">
        <v>1123</v>
      </c>
      <c r="F669" s="69" t="s">
        <v>326</v>
      </c>
      <c r="G669" s="69" t="s">
        <v>1058</v>
      </c>
      <c r="H669" s="69"/>
      <c r="I669" s="69" t="s">
        <v>1129</v>
      </c>
      <c r="J669" s="69">
        <v>0.5</v>
      </c>
      <c r="K669" s="69">
        <v>0.5</v>
      </c>
      <c r="L669" s="69">
        <v>5</v>
      </c>
      <c r="M669" s="69"/>
      <c r="N669" s="69" t="s">
        <v>381</v>
      </c>
      <c r="O669" s="69" t="s">
        <v>70</v>
      </c>
      <c r="P669" s="69"/>
      <c r="Q669" s="69" t="s">
        <v>418</v>
      </c>
      <c r="R669" s="69"/>
      <c r="S669" s="69" t="s">
        <v>1125</v>
      </c>
      <c r="T669" s="69" t="s">
        <v>420</v>
      </c>
      <c r="U669" s="69"/>
    </row>
    <row r="670" spans="4:21">
      <c r="D670" s="72">
        <v>5157237798</v>
      </c>
      <c r="E670" s="68" t="s">
        <v>1123</v>
      </c>
      <c r="F670" s="68" t="s">
        <v>326</v>
      </c>
      <c r="G670" s="68" t="s">
        <v>1058</v>
      </c>
      <c r="H670" s="68"/>
      <c r="I670" s="68" t="s">
        <v>1130</v>
      </c>
      <c r="J670" s="68">
        <v>0.42</v>
      </c>
      <c r="K670" s="68">
        <v>0.42</v>
      </c>
      <c r="L670" s="68">
        <v>5</v>
      </c>
      <c r="M670" s="68"/>
      <c r="N670" s="68" t="s">
        <v>381</v>
      </c>
      <c r="O670" s="68" t="s">
        <v>70</v>
      </c>
      <c r="P670" s="68"/>
      <c r="Q670" s="68" t="s">
        <v>418</v>
      </c>
      <c r="R670" s="68"/>
      <c r="S670" s="68" t="s">
        <v>1125</v>
      </c>
      <c r="T670" s="68" t="s">
        <v>420</v>
      </c>
      <c r="U670" s="68"/>
    </row>
    <row r="671" spans="4:21">
      <c r="D671" s="75">
        <v>5157242127</v>
      </c>
      <c r="E671" s="69" t="s">
        <v>1123</v>
      </c>
      <c r="F671" s="69" t="s">
        <v>326</v>
      </c>
      <c r="G671" s="69" t="s">
        <v>1058</v>
      </c>
      <c r="H671" s="69"/>
      <c r="I671" s="69" t="s">
        <v>1131</v>
      </c>
      <c r="J671" s="69">
        <v>0.61</v>
      </c>
      <c r="K671" s="69">
        <v>0.61</v>
      </c>
      <c r="L671" s="69">
        <v>1</v>
      </c>
      <c r="M671" s="69"/>
      <c r="N671" s="69" t="s">
        <v>381</v>
      </c>
      <c r="O671" s="69" t="s">
        <v>70</v>
      </c>
      <c r="P671" s="69"/>
      <c r="Q671" s="69" t="s">
        <v>418</v>
      </c>
      <c r="R671" s="69"/>
      <c r="S671" s="69" t="s">
        <v>1125</v>
      </c>
      <c r="T671" s="69" t="s">
        <v>420</v>
      </c>
      <c r="U671" s="69"/>
    </row>
    <row r="672" spans="4:21">
      <c r="D672" s="72">
        <v>5157237403</v>
      </c>
      <c r="E672" s="68" t="s">
        <v>1057</v>
      </c>
      <c r="F672" s="68" t="s">
        <v>326</v>
      </c>
      <c r="G672" s="68" t="s">
        <v>1058</v>
      </c>
      <c r="H672" s="68"/>
      <c r="I672" s="68" t="s">
        <v>1059</v>
      </c>
      <c r="J672" s="68">
        <v>0.71</v>
      </c>
      <c r="K672" s="68">
        <v>0.71</v>
      </c>
      <c r="L672" s="68">
        <v>5</v>
      </c>
      <c r="M672" s="68"/>
      <c r="N672" s="68" t="s">
        <v>381</v>
      </c>
      <c r="O672" s="68" t="s">
        <v>70</v>
      </c>
      <c r="P672" s="68" t="s">
        <v>1060</v>
      </c>
      <c r="Q672" s="68" t="s">
        <v>418</v>
      </c>
      <c r="R672" s="68"/>
      <c r="S672" s="68" t="s">
        <v>1061</v>
      </c>
      <c r="T672" s="68" t="s">
        <v>420</v>
      </c>
      <c r="U672" s="68"/>
    </row>
    <row r="673" spans="4:21">
      <c r="D673" s="75">
        <v>4157277798</v>
      </c>
      <c r="E673" s="69" t="s">
        <v>1057</v>
      </c>
      <c r="F673" s="69" t="s">
        <v>326</v>
      </c>
      <c r="G673" s="69" t="s">
        <v>1058</v>
      </c>
      <c r="H673" s="69"/>
      <c r="I673" s="69" t="s">
        <v>1062</v>
      </c>
      <c r="J673" s="69">
        <v>4.3499999999999996</v>
      </c>
      <c r="K673" s="69">
        <v>4.3499999999999996</v>
      </c>
      <c r="L673" s="69">
        <v>10</v>
      </c>
      <c r="M673" s="69"/>
      <c r="N673" s="69" t="s">
        <v>381</v>
      </c>
      <c r="O673" s="69" t="s">
        <v>70</v>
      </c>
      <c r="P673" s="69"/>
      <c r="Q673" s="69" t="s">
        <v>418</v>
      </c>
      <c r="R673" s="69"/>
      <c r="S673" s="69" t="s">
        <v>1063</v>
      </c>
      <c r="T673" s="69" t="s">
        <v>420</v>
      </c>
      <c r="U673" s="69"/>
    </row>
    <row r="674" spans="4:21">
      <c r="D674" s="72">
        <v>5157237597</v>
      </c>
      <c r="E674" s="68" t="s">
        <v>1057</v>
      </c>
      <c r="F674" s="68" t="s">
        <v>326</v>
      </c>
      <c r="G674" s="68" t="s">
        <v>1058</v>
      </c>
      <c r="H674" s="68"/>
      <c r="I674" s="68" t="s">
        <v>1074</v>
      </c>
      <c r="J674" s="68">
        <v>0.47</v>
      </c>
      <c r="K674" s="70" t="s">
        <v>1075</v>
      </c>
      <c r="L674" s="68">
        <v>5</v>
      </c>
      <c r="M674" s="68"/>
      <c r="N674" s="68" t="s">
        <v>381</v>
      </c>
      <c r="O674" s="68" t="s">
        <v>70</v>
      </c>
      <c r="P674" s="68"/>
      <c r="Q674" s="68" t="s">
        <v>418</v>
      </c>
      <c r="R674" s="68"/>
      <c r="S674" s="68" t="s">
        <v>1065</v>
      </c>
      <c r="T674" s="68" t="s">
        <v>420</v>
      </c>
      <c r="U674" s="68"/>
    </row>
    <row r="675" spans="4:21">
      <c r="D675" s="75">
        <v>5157242316</v>
      </c>
      <c r="E675" s="69" t="s">
        <v>1057</v>
      </c>
      <c r="F675" s="69" t="s">
        <v>326</v>
      </c>
      <c r="G675" s="69" t="s">
        <v>1058</v>
      </c>
      <c r="H675" s="69"/>
      <c r="I675" s="69" t="s">
        <v>1068</v>
      </c>
      <c r="J675" s="69">
        <v>0.84</v>
      </c>
      <c r="K675" s="69">
        <v>0.84</v>
      </c>
      <c r="L675" s="69">
        <v>3</v>
      </c>
      <c r="M675" s="69"/>
      <c r="N675" s="69" t="s">
        <v>381</v>
      </c>
      <c r="O675" s="69" t="s">
        <v>70</v>
      </c>
      <c r="P675" s="69"/>
      <c r="Q675" s="69" t="s">
        <v>418</v>
      </c>
      <c r="R675" s="69"/>
      <c r="S675" s="69" t="s">
        <v>1065</v>
      </c>
      <c r="T675" s="69" t="s">
        <v>420</v>
      </c>
      <c r="U675" s="69"/>
    </row>
    <row r="676" spans="4:21">
      <c r="D676" s="72">
        <v>5157242435</v>
      </c>
      <c r="E676" s="68" t="s">
        <v>1057</v>
      </c>
      <c r="F676" s="68" t="s">
        <v>326</v>
      </c>
      <c r="G676" s="68" t="s">
        <v>1058</v>
      </c>
      <c r="H676" s="68"/>
      <c r="I676" s="68" t="s">
        <v>1069</v>
      </c>
      <c r="J676" s="68">
        <v>0.68</v>
      </c>
      <c r="K676" s="68">
        <v>0.68</v>
      </c>
      <c r="L676" s="68">
        <v>5</v>
      </c>
      <c r="M676" s="68"/>
      <c r="N676" s="68" t="s">
        <v>381</v>
      </c>
      <c r="O676" s="68" t="s">
        <v>70</v>
      </c>
      <c r="P676" s="68"/>
      <c r="Q676" s="68" t="s">
        <v>418</v>
      </c>
      <c r="R676" s="68"/>
      <c r="S676" s="68" t="s">
        <v>1065</v>
      </c>
      <c r="T676" s="68" t="s">
        <v>420</v>
      </c>
      <c r="U676" s="68"/>
    </row>
    <row r="677" spans="4:21">
      <c r="D677" s="75">
        <v>5167273757</v>
      </c>
      <c r="E677" s="69" t="s">
        <v>1057</v>
      </c>
      <c r="F677" s="69" t="s">
        <v>326</v>
      </c>
      <c r="G677" s="69" t="s">
        <v>1058</v>
      </c>
      <c r="H677" s="69"/>
      <c r="I677" s="69" t="s">
        <v>1064</v>
      </c>
      <c r="J677" s="69">
        <v>0.57999999999999996</v>
      </c>
      <c r="K677" s="69">
        <v>0.57999999999999996</v>
      </c>
      <c r="L677" s="69">
        <v>5</v>
      </c>
      <c r="M677" s="69"/>
      <c r="N677" s="69" t="s">
        <v>381</v>
      </c>
      <c r="O677" s="69" t="s">
        <v>70</v>
      </c>
      <c r="P677" s="69"/>
      <c r="Q677" s="69" t="s">
        <v>418</v>
      </c>
      <c r="R677" s="69"/>
      <c r="S677" s="69" t="s">
        <v>1065</v>
      </c>
      <c r="T677" s="69" t="s">
        <v>420</v>
      </c>
      <c r="U677" s="69"/>
    </row>
    <row r="678" spans="4:21">
      <c r="D678" s="72">
        <v>5157238420</v>
      </c>
      <c r="E678" s="68" t="s">
        <v>1057</v>
      </c>
      <c r="F678" s="68" t="s">
        <v>326</v>
      </c>
      <c r="G678" s="68" t="s">
        <v>1058</v>
      </c>
      <c r="H678" s="68"/>
      <c r="I678" s="68" t="s">
        <v>1073</v>
      </c>
      <c r="J678" s="68">
        <v>0.73</v>
      </c>
      <c r="K678" s="68">
        <v>0.73</v>
      </c>
      <c r="L678" s="68">
        <v>5</v>
      </c>
      <c r="M678" s="68"/>
      <c r="N678" s="68" t="s">
        <v>381</v>
      </c>
      <c r="O678" s="68" t="s">
        <v>70</v>
      </c>
      <c r="P678" s="68"/>
      <c r="Q678" s="68" t="s">
        <v>418</v>
      </c>
      <c r="R678" s="68"/>
      <c r="S678" s="68" t="s">
        <v>1065</v>
      </c>
      <c r="T678" s="68" t="s">
        <v>420</v>
      </c>
      <c r="U678" s="68"/>
    </row>
    <row r="679" spans="4:21">
      <c r="D679" s="75">
        <v>5157238340</v>
      </c>
      <c r="E679" s="69" t="s">
        <v>1057</v>
      </c>
      <c r="F679" s="69" t="s">
        <v>326</v>
      </c>
      <c r="G679" s="69" t="s">
        <v>1058</v>
      </c>
      <c r="H679" s="69"/>
      <c r="I679" s="69" t="s">
        <v>1072</v>
      </c>
      <c r="J679" s="69">
        <v>0.68</v>
      </c>
      <c r="K679" s="69">
        <v>0.68</v>
      </c>
      <c r="L679" s="69">
        <v>5</v>
      </c>
      <c r="M679" s="69"/>
      <c r="N679" s="69" t="s">
        <v>381</v>
      </c>
      <c r="O679" s="69" t="s">
        <v>70</v>
      </c>
      <c r="P679" s="69"/>
      <c r="Q679" s="69" t="s">
        <v>418</v>
      </c>
      <c r="R679" s="69"/>
      <c r="S679" s="69" t="s">
        <v>1065</v>
      </c>
      <c r="T679" s="69" t="s">
        <v>420</v>
      </c>
      <c r="U679" s="69"/>
    </row>
    <row r="680" spans="4:21">
      <c r="D680" s="72">
        <v>5157237615</v>
      </c>
      <c r="E680" s="68" t="s">
        <v>1057</v>
      </c>
      <c r="F680" s="68" t="s">
        <v>326</v>
      </c>
      <c r="G680" s="68" t="s">
        <v>1058</v>
      </c>
      <c r="H680" s="68"/>
      <c r="I680" s="68" t="s">
        <v>1076</v>
      </c>
      <c r="J680" s="68">
        <v>0.74</v>
      </c>
      <c r="K680" s="68">
        <v>0.74</v>
      </c>
      <c r="L680" s="68">
        <v>5</v>
      </c>
      <c r="M680" s="68"/>
      <c r="N680" s="68" t="s">
        <v>381</v>
      </c>
      <c r="O680" s="68" t="s">
        <v>70</v>
      </c>
      <c r="P680" s="68"/>
      <c r="Q680" s="68" t="s">
        <v>418</v>
      </c>
      <c r="R680" s="68"/>
      <c r="S680" s="68" t="s">
        <v>1065</v>
      </c>
      <c r="T680" s="68" t="s">
        <v>420</v>
      </c>
      <c r="U680" s="68"/>
    </row>
    <row r="681" spans="4:21">
      <c r="D681" s="75">
        <v>5157237765</v>
      </c>
      <c r="E681" s="69" t="s">
        <v>1057</v>
      </c>
      <c r="F681" s="69" t="s">
        <v>326</v>
      </c>
      <c r="G681" s="69" t="s">
        <v>1058</v>
      </c>
      <c r="H681" s="69"/>
      <c r="I681" s="69" t="s">
        <v>1071</v>
      </c>
      <c r="J681" s="69">
        <v>0.73</v>
      </c>
      <c r="K681" s="69">
        <v>0.73</v>
      </c>
      <c r="L681" s="69">
        <v>5</v>
      </c>
      <c r="M681" s="69"/>
      <c r="N681" s="69" t="s">
        <v>381</v>
      </c>
      <c r="O681" s="69" t="s">
        <v>70</v>
      </c>
      <c r="P681" s="69"/>
      <c r="Q681" s="69" t="s">
        <v>418</v>
      </c>
      <c r="R681" s="69"/>
      <c r="S681" s="69" t="s">
        <v>1065</v>
      </c>
      <c r="T681" s="69" t="s">
        <v>420</v>
      </c>
      <c r="U681" s="69"/>
    </row>
    <row r="682" spans="4:21">
      <c r="D682" s="72">
        <v>5157236996</v>
      </c>
      <c r="E682" s="68" t="s">
        <v>1057</v>
      </c>
      <c r="F682" s="68" t="s">
        <v>326</v>
      </c>
      <c r="G682" s="68" t="s">
        <v>1058</v>
      </c>
      <c r="H682" s="68"/>
      <c r="I682" s="68" t="s">
        <v>1070</v>
      </c>
      <c r="J682" s="68">
        <v>0.73</v>
      </c>
      <c r="K682" s="68">
        <v>0.73</v>
      </c>
      <c r="L682" s="68">
        <v>5</v>
      </c>
      <c r="M682" s="68"/>
      <c r="N682" s="68" t="s">
        <v>381</v>
      </c>
      <c r="O682" s="68" t="s">
        <v>70</v>
      </c>
      <c r="P682" s="68"/>
      <c r="Q682" s="68" t="s">
        <v>418</v>
      </c>
      <c r="R682" s="68"/>
      <c r="S682" s="68" t="s">
        <v>1065</v>
      </c>
      <c r="T682" s="68" t="s">
        <v>420</v>
      </c>
      <c r="U682" s="68"/>
    </row>
    <row r="683" spans="4:21">
      <c r="D683" s="75">
        <v>4157282783</v>
      </c>
      <c r="E683" s="69" t="s">
        <v>1057</v>
      </c>
      <c r="F683" s="69" t="s">
        <v>326</v>
      </c>
      <c r="G683" s="69" t="s">
        <v>1058</v>
      </c>
      <c r="H683" s="69"/>
      <c r="I683" s="69" t="s">
        <v>1077</v>
      </c>
      <c r="J683" s="69">
        <v>1.5</v>
      </c>
      <c r="K683" s="69">
        <v>1.5</v>
      </c>
      <c r="L683" s="69">
        <v>5</v>
      </c>
      <c r="M683" s="69"/>
      <c r="N683" s="69" t="s">
        <v>381</v>
      </c>
      <c r="O683" s="69" t="s">
        <v>70</v>
      </c>
      <c r="P683" s="69"/>
      <c r="Q683" s="69" t="s">
        <v>418</v>
      </c>
      <c r="R683" s="69"/>
      <c r="S683" s="69" t="s">
        <v>1065</v>
      </c>
      <c r="T683" s="69" t="s">
        <v>420</v>
      </c>
      <c r="U683" s="69"/>
    </row>
    <row r="684" spans="4:21">
      <c r="D684" s="72">
        <v>5157237421</v>
      </c>
      <c r="E684" s="68" t="s">
        <v>1057</v>
      </c>
      <c r="F684" s="68" t="s">
        <v>326</v>
      </c>
      <c r="G684" s="68" t="s">
        <v>1058</v>
      </c>
      <c r="H684" s="68"/>
      <c r="I684" s="68" t="s">
        <v>1078</v>
      </c>
      <c r="J684" s="68">
        <v>0.68</v>
      </c>
      <c r="K684" s="68">
        <v>0.68</v>
      </c>
      <c r="L684" s="68">
        <v>5</v>
      </c>
      <c r="M684" s="68"/>
      <c r="N684" s="68" t="s">
        <v>381</v>
      </c>
      <c r="O684" s="68" t="s">
        <v>70</v>
      </c>
      <c r="P684" s="68"/>
      <c r="Q684" s="68" t="s">
        <v>418</v>
      </c>
      <c r="R684" s="68"/>
      <c r="S684" s="68" t="s">
        <v>1065</v>
      </c>
      <c r="T684" s="68" t="s">
        <v>420</v>
      </c>
      <c r="U684" s="68"/>
    </row>
    <row r="685" spans="4:21">
      <c r="D685" s="75">
        <v>5157238442</v>
      </c>
      <c r="E685" s="69" t="s">
        <v>1057</v>
      </c>
      <c r="F685" s="69" t="s">
        <v>326</v>
      </c>
      <c r="G685" s="69" t="s">
        <v>1058</v>
      </c>
      <c r="H685" s="69"/>
      <c r="I685" s="69" t="s">
        <v>1079</v>
      </c>
      <c r="J685" s="69">
        <v>0.71</v>
      </c>
      <c r="K685" s="69">
        <v>0.71</v>
      </c>
      <c r="L685" s="69">
        <v>5</v>
      </c>
      <c r="M685" s="69"/>
      <c r="N685" s="69" t="s">
        <v>381</v>
      </c>
      <c r="O685" s="69" t="s">
        <v>70</v>
      </c>
      <c r="P685" s="69"/>
      <c r="Q685" s="69" t="s">
        <v>418</v>
      </c>
      <c r="R685" s="69"/>
      <c r="S685" s="69" t="s">
        <v>1065</v>
      </c>
      <c r="T685" s="69" t="s">
        <v>420</v>
      </c>
      <c r="U685" s="69"/>
    </row>
    <row r="686" spans="4:21">
      <c r="D686" s="72">
        <v>5157241467</v>
      </c>
      <c r="E686" s="68" t="s">
        <v>1057</v>
      </c>
      <c r="F686" s="68" t="s">
        <v>326</v>
      </c>
      <c r="G686" s="68" t="s">
        <v>1058</v>
      </c>
      <c r="H686" s="68"/>
      <c r="I686" s="68" t="s">
        <v>1080</v>
      </c>
      <c r="J686" s="68">
        <v>0.97</v>
      </c>
      <c r="K686" s="68">
        <v>0.97</v>
      </c>
      <c r="L686" s="68">
        <v>5</v>
      </c>
      <c r="M686" s="68"/>
      <c r="N686" s="68" t="s">
        <v>381</v>
      </c>
      <c r="O686" s="68" t="s">
        <v>70</v>
      </c>
      <c r="P686" s="68"/>
      <c r="Q686" s="68" t="s">
        <v>418</v>
      </c>
      <c r="R686" s="68"/>
      <c r="S686" s="68" t="s">
        <v>1065</v>
      </c>
      <c r="T686" s="68" t="s">
        <v>420</v>
      </c>
      <c r="U686" s="68"/>
    </row>
    <row r="687" spans="4:21">
      <c r="D687" s="75">
        <v>5157241542</v>
      </c>
      <c r="E687" s="69" t="s">
        <v>1057</v>
      </c>
      <c r="F687" s="69" t="s">
        <v>326</v>
      </c>
      <c r="G687" s="69" t="s">
        <v>1058</v>
      </c>
      <c r="H687" s="69"/>
      <c r="I687" s="69" t="s">
        <v>1081</v>
      </c>
      <c r="J687" s="69">
        <v>0.87</v>
      </c>
      <c r="K687" s="71" t="s">
        <v>1082</v>
      </c>
      <c r="L687" s="69">
        <v>5</v>
      </c>
      <c r="M687" s="69"/>
      <c r="N687" s="69" t="s">
        <v>381</v>
      </c>
      <c r="O687" s="69" t="s">
        <v>70</v>
      </c>
      <c r="P687" s="69"/>
      <c r="Q687" s="69" t="s">
        <v>418</v>
      </c>
      <c r="R687" s="69"/>
      <c r="S687" s="69" t="s">
        <v>1065</v>
      </c>
      <c r="T687" s="69" t="s">
        <v>420</v>
      </c>
      <c r="U687" s="69"/>
    </row>
    <row r="688" spans="4:21">
      <c r="D688" s="72">
        <v>5157241919</v>
      </c>
      <c r="E688" s="68" t="s">
        <v>1057</v>
      </c>
      <c r="F688" s="68" t="s">
        <v>326</v>
      </c>
      <c r="G688" s="68" t="s">
        <v>1058</v>
      </c>
      <c r="H688" s="68"/>
      <c r="I688" s="68" t="s">
        <v>1083</v>
      </c>
      <c r="J688" s="68">
        <v>0.97</v>
      </c>
      <c r="K688" s="68">
        <v>0.97</v>
      </c>
      <c r="L688" s="68">
        <v>5</v>
      </c>
      <c r="M688" s="68"/>
      <c r="N688" s="68" t="s">
        <v>381</v>
      </c>
      <c r="O688" s="68" t="s">
        <v>70</v>
      </c>
      <c r="P688" s="68"/>
      <c r="Q688" s="68" t="s">
        <v>418</v>
      </c>
      <c r="R688" s="68"/>
      <c r="S688" s="68" t="s">
        <v>1065</v>
      </c>
      <c r="T688" s="68" t="s">
        <v>420</v>
      </c>
      <c r="U688" s="68"/>
    </row>
    <row r="689" spans="4:21">
      <c r="D689" s="75">
        <v>5157242128</v>
      </c>
      <c r="E689" s="69" t="s">
        <v>1057</v>
      </c>
      <c r="F689" s="69" t="s">
        <v>326</v>
      </c>
      <c r="G689" s="69" t="s">
        <v>1058</v>
      </c>
      <c r="H689" s="69"/>
      <c r="I689" s="69" t="s">
        <v>1084</v>
      </c>
      <c r="J689" s="69">
        <v>0.73</v>
      </c>
      <c r="K689" s="69">
        <v>0.73</v>
      </c>
      <c r="L689" s="69">
        <v>5</v>
      </c>
      <c r="M689" s="69"/>
      <c r="N689" s="69" t="s">
        <v>381</v>
      </c>
      <c r="O689" s="69" t="s">
        <v>70</v>
      </c>
      <c r="P689" s="69"/>
      <c r="Q689" s="69" t="s">
        <v>418</v>
      </c>
      <c r="R689" s="69"/>
      <c r="S689" s="69" t="s">
        <v>1065</v>
      </c>
      <c r="T689" s="69" t="s">
        <v>420</v>
      </c>
      <c r="U689" s="69"/>
    </row>
    <row r="690" spans="4:21">
      <c r="D690" s="72">
        <v>5157242267</v>
      </c>
      <c r="E690" s="68" t="s">
        <v>1057</v>
      </c>
      <c r="F690" s="68" t="s">
        <v>326</v>
      </c>
      <c r="G690" s="68" t="s">
        <v>1058</v>
      </c>
      <c r="H690" s="68"/>
      <c r="I690" s="68" t="s">
        <v>1085</v>
      </c>
      <c r="J690" s="68">
        <v>0.71</v>
      </c>
      <c r="K690" s="68">
        <v>0.71</v>
      </c>
      <c r="L690" s="68">
        <v>3</v>
      </c>
      <c r="M690" s="68"/>
      <c r="N690" s="68" t="s">
        <v>381</v>
      </c>
      <c r="O690" s="68" t="s">
        <v>70</v>
      </c>
      <c r="P690" s="68"/>
      <c r="Q690" s="68" t="s">
        <v>418</v>
      </c>
      <c r="R690" s="68"/>
      <c r="S690" s="68" t="s">
        <v>1065</v>
      </c>
      <c r="T690" s="68" t="s">
        <v>420</v>
      </c>
      <c r="U690" s="68"/>
    </row>
    <row r="691" spans="4:21">
      <c r="D691" s="75">
        <v>5157242269</v>
      </c>
      <c r="E691" s="69" t="s">
        <v>1057</v>
      </c>
      <c r="F691" s="69" t="s">
        <v>326</v>
      </c>
      <c r="G691" s="69" t="s">
        <v>1058</v>
      </c>
      <c r="H691" s="69"/>
      <c r="I691" s="69" t="s">
        <v>1066</v>
      </c>
      <c r="J691" s="69">
        <v>0.97</v>
      </c>
      <c r="K691" s="69">
        <v>0.97</v>
      </c>
      <c r="L691" s="69">
        <v>2</v>
      </c>
      <c r="M691" s="69"/>
      <c r="N691" s="69" t="s">
        <v>381</v>
      </c>
      <c r="O691" s="69" t="s">
        <v>70</v>
      </c>
      <c r="P691" s="69"/>
      <c r="Q691" s="69" t="s">
        <v>418</v>
      </c>
      <c r="R691" s="69"/>
      <c r="S691" s="69" t="s">
        <v>1065</v>
      </c>
      <c r="T691" s="69" t="s">
        <v>420</v>
      </c>
      <c r="U691" s="69"/>
    </row>
    <row r="692" spans="4:21">
      <c r="D692" s="72">
        <v>5157242305</v>
      </c>
      <c r="E692" s="68" t="s">
        <v>1057</v>
      </c>
      <c r="F692" s="68" t="s">
        <v>326</v>
      </c>
      <c r="G692" s="68" t="s">
        <v>1058</v>
      </c>
      <c r="H692" s="68"/>
      <c r="I692" s="68" t="s">
        <v>1067</v>
      </c>
      <c r="J692" s="68">
        <v>0.68</v>
      </c>
      <c r="K692" s="68">
        <v>0.68</v>
      </c>
      <c r="L692" s="68">
        <v>5</v>
      </c>
      <c r="M692" s="68"/>
      <c r="N692" s="68" t="s">
        <v>381</v>
      </c>
      <c r="O692" s="68" t="s">
        <v>70</v>
      </c>
      <c r="P692" s="68"/>
      <c r="Q692" s="68" t="s">
        <v>418</v>
      </c>
      <c r="R692" s="68"/>
      <c r="S692" s="68" t="s">
        <v>1065</v>
      </c>
      <c r="T692" s="68" t="s">
        <v>420</v>
      </c>
      <c r="U692" s="68"/>
    </row>
    <row r="693" spans="4:21">
      <c r="D693" s="75">
        <v>4157273997</v>
      </c>
      <c r="E693" s="69" t="s">
        <v>1132</v>
      </c>
      <c r="F693" s="69" t="s">
        <v>326</v>
      </c>
      <c r="G693" s="69" t="s">
        <v>1095</v>
      </c>
      <c r="H693" s="69"/>
      <c r="I693" s="69" t="s">
        <v>1133</v>
      </c>
      <c r="J693" s="69">
        <v>0.57999999999999996</v>
      </c>
      <c r="K693" s="69">
        <v>0.57999999999999996</v>
      </c>
      <c r="L693" s="69">
        <v>2</v>
      </c>
      <c r="M693" s="69"/>
      <c r="N693" s="69" t="s">
        <v>381</v>
      </c>
      <c r="O693" s="69" t="s">
        <v>70</v>
      </c>
      <c r="P693" s="69"/>
      <c r="Q693" s="69" t="s">
        <v>418</v>
      </c>
      <c r="R693" s="69"/>
      <c r="S693" s="69" t="s">
        <v>1134</v>
      </c>
      <c r="T693" s="69" t="s">
        <v>420</v>
      </c>
      <c r="U693" s="69"/>
    </row>
    <row r="694" spans="4:21">
      <c r="D694" s="72">
        <v>4157280892</v>
      </c>
      <c r="E694" s="68" t="s">
        <v>1057</v>
      </c>
      <c r="F694" s="68" t="s">
        <v>326</v>
      </c>
      <c r="G694" s="68" t="s">
        <v>1058</v>
      </c>
      <c r="H694" s="68"/>
      <c r="I694" s="68" t="s">
        <v>1089</v>
      </c>
      <c r="J694" s="68">
        <v>2.02</v>
      </c>
      <c r="K694" s="68">
        <v>2.02</v>
      </c>
      <c r="L694" s="68">
        <v>1</v>
      </c>
      <c r="M694" s="68"/>
      <c r="N694" s="68" t="s">
        <v>381</v>
      </c>
      <c r="O694" s="68" t="s">
        <v>70</v>
      </c>
      <c r="P694" s="68"/>
      <c r="Q694" s="68" t="s">
        <v>418</v>
      </c>
      <c r="R694" s="68"/>
      <c r="S694" s="68" t="s">
        <v>1087</v>
      </c>
      <c r="T694" s="68" t="s">
        <v>420</v>
      </c>
      <c r="U694" s="68"/>
    </row>
    <row r="695" spans="4:21">
      <c r="D695" s="75">
        <v>4157275956</v>
      </c>
      <c r="E695" s="69" t="s">
        <v>1057</v>
      </c>
      <c r="F695" s="69" t="s">
        <v>326</v>
      </c>
      <c r="G695" s="69" t="s">
        <v>1058</v>
      </c>
      <c r="H695" s="69"/>
      <c r="I695" s="69" t="s">
        <v>1090</v>
      </c>
      <c r="J695" s="69">
        <v>2.98</v>
      </c>
      <c r="K695" s="69">
        <v>2.98</v>
      </c>
      <c r="L695" s="69">
        <v>1</v>
      </c>
      <c r="M695" s="69"/>
      <c r="N695" s="69" t="s">
        <v>381</v>
      </c>
      <c r="O695" s="69" t="s">
        <v>70</v>
      </c>
      <c r="P695" s="69"/>
      <c r="Q695" s="69" t="s">
        <v>418</v>
      </c>
      <c r="R695" s="69"/>
      <c r="S695" s="69" t="s">
        <v>1087</v>
      </c>
      <c r="T695" s="69" t="s">
        <v>420</v>
      </c>
      <c r="U695" s="69"/>
    </row>
    <row r="696" spans="4:21">
      <c r="D696" s="72">
        <v>4157275917</v>
      </c>
      <c r="E696" s="68" t="s">
        <v>1057</v>
      </c>
      <c r="F696" s="68" t="s">
        <v>326</v>
      </c>
      <c r="G696" s="68" t="s">
        <v>1058</v>
      </c>
      <c r="H696" s="68"/>
      <c r="I696" s="68" t="s">
        <v>1086</v>
      </c>
      <c r="J696" s="68">
        <v>2.71</v>
      </c>
      <c r="K696" s="68">
        <v>2.71</v>
      </c>
      <c r="L696" s="68">
        <v>1</v>
      </c>
      <c r="M696" s="68"/>
      <c r="N696" s="68" t="s">
        <v>381</v>
      </c>
      <c r="O696" s="68" t="s">
        <v>70</v>
      </c>
      <c r="P696" s="68"/>
      <c r="Q696" s="68" t="s">
        <v>418</v>
      </c>
      <c r="R696" s="68"/>
      <c r="S696" s="68" t="s">
        <v>1087</v>
      </c>
      <c r="T696" s="68" t="s">
        <v>420</v>
      </c>
      <c r="U696" s="68"/>
    </row>
    <row r="697" spans="4:21">
      <c r="D697" s="75">
        <v>5157242126</v>
      </c>
      <c r="E697" s="69" t="s">
        <v>1057</v>
      </c>
      <c r="F697" s="69" t="s">
        <v>326</v>
      </c>
      <c r="G697" s="69" t="s">
        <v>1058</v>
      </c>
      <c r="H697" s="69"/>
      <c r="I697" s="69" t="s">
        <v>1088</v>
      </c>
      <c r="J697" s="69">
        <v>0.34</v>
      </c>
      <c r="K697" s="69">
        <v>0.34</v>
      </c>
      <c r="L697" s="69">
        <v>2</v>
      </c>
      <c r="M697" s="69"/>
      <c r="N697" s="69" t="s">
        <v>381</v>
      </c>
      <c r="O697" s="69" t="s">
        <v>70</v>
      </c>
      <c r="P697" s="69"/>
      <c r="Q697" s="69" t="s">
        <v>418</v>
      </c>
      <c r="R697" s="69"/>
      <c r="S697" s="69" t="s">
        <v>1087</v>
      </c>
      <c r="T697" s="69" t="s">
        <v>420</v>
      </c>
      <c r="U697" s="69"/>
    </row>
    <row r="698" spans="4:21">
      <c r="D698" s="72">
        <v>4157273999</v>
      </c>
      <c r="E698" s="68" t="s">
        <v>1132</v>
      </c>
      <c r="F698" s="68" t="s">
        <v>326</v>
      </c>
      <c r="G698" s="68" t="s">
        <v>1095</v>
      </c>
      <c r="H698" s="68"/>
      <c r="I698" s="68" t="s">
        <v>1135</v>
      </c>
      <c r="J698" s="68">
        <v>0.73</v>
      </c>
      <c r="K698" s="68">
        <v>0.73</v>
      </c>
      <c r="L698" s="68">
        <v>2</v>
      </c>
      <c r="M698" s="68"/>
      <c r="N698" s="68" t="s">
        <v>381</v>
      </c>
      <c r="O698" s="68" t="s">
        <v>70</v>
      </c>
      <c r="P698" s="68"/>
      <c r="Q698" s="68" t="s">
        <v>418</v>
      </c>
      <c r="R698" s="68"/>
      <c r="S698" s="68" t="s">
        <v>1136</v>
      </c>
      <c r="T698" s="68" t="s">
        <v>420</v>
      </c>
      <c r="U698" s="68"/>
    </row>
    <row r="699" spans="4:21">
      <c r="D699" s="73" t="s">
        <v>1137</v>
      </c>
      <c r="E699" s="69" t="s">
        <v>277</v>
      </c>
      <c r="F699" s="69" t="s">
        <v>1138</v>
      </c>
      <c r="G699" s="69" t="s">
        <v>1115</v>
      </c>
      <c r="H699" s="69" t="s">
        <v>1139</v>
      </c>
      <c r="I699" s="69" t="s">
        <v>1140</v>
      </c>
      <c r="J699" s="69">
        <v>0</v>
      </c>
      <c r="K699" s="69">
        <v>0</v>
      </c>
      <c r="L699" s="69">
        <v>1</v>
      </c>
      <c r="M699" s="69">
        <v>354385065204403</v>
      </c>
      <c r="N699" s="69" t="s">
        <v>1141</v>
      </c>
      <c r="O699" s="69" t="s">
        <v>70</v>
      </c>
      <c r="P699" s="69" t="s">
        <v>1142</v>
      </c>
      <c r="Q699" s="69"/>
      <c r="R699" s="69" t="s">
        <v>1143</v>
      </c>
      <c r="S699" s="69" t="s">
        <v>1144</v>
      </c>
      <c r="T699" s="69" t="s">
        <v>1145</v>
      </c>
      <c r="U699" s="69"/>
    </row>
    <row r="700" spans="4:21">
      <c r="D700" s="74" t="s">
        <v>1146</v>
      </c>
      <c r="E700" s="68" t="s">
        <v>277</v>
      </c>
      <c r="F700" s="68" t="s">
        <v>1138</v>
      </c>
      <c r="G700" s="68" t="s">
        <v>1115</v>
      </c>
      <c r="H700" s="68" t="s">
        <v>1139</v>
      </c>
      <c r="I700" s="68" t="s">
        <v>1147</v>
      </c>
      <c r="J700" s="68">
        <v>0</v>
      </c>
      <c r="K700" s="68">
        <v>0</v>
      </c>
      <c r="L700" s="68">
        <v>1</v>
      </c>
      <c r="M700" s="68">
        <v>356763080949491</v>
      </c>
      <c r="N700" s="68" t="s">
        <v>1141</v>
      </c>
      <c r="O700" s="68" t="s">
        <v>70</v>
      </c>
      <c r="P700" s="68" t="s">
        <v>1148</v>
      </c>
      <c r="Q700" s="68"/>
      <c r="R700" s="68" t="s">
        <v>1149</v>
      </c>
      <c r="S700" s="68" t="s">
        <v>1150</v>
      </c>
      <c r="T700" s="68" t="s">
        <v>1151</v>
      </c>
      <c r="U700" s="68"/>
    </row>
    <row r="701" spans="4:21">
      <c r="D701" s="73" t="s">
        <v>1152</v>
      </c>
      <c r="E701" s="69" t="s">
        <v>277</v>
      </c>
      <c r="F701" s="69" t="s">
        <v>1138</v>
      </c>
      <c r="G701" s="69" t="s">
        <v>1115</v>
      </c>
      <c r="H701" s="69" t="s">
        <v>1139</v>
      </c>
      <c r="I701" s="69" t="s">
        <v>1153</v>
      </c>
      <c r="J701" s="69">
        <v>0</v>
      </c>
      <c r="K701" s="69">
        <v>0</v>
      </c>
      <c r="L701" s="69">
        <v>1</v>
      </c>
      <c r="M701" s="69">
        <v>356473105948656</v>
      </c>
      <c r="N701" s="69" t="s">
        <v>1141</v>
      </c>
      <c r="O701" s="69" t="s">
        <v>70</v>
      </c>
      <c r="P701" s="69"/>
      <c r="Q701" s="69"/>
      <c r="R701" s="69"/>
      <c r="S701" s="69" t="s">
        <v>1154</v>
      </c>
      <c r="T701" s="69" t="s">
        <v>1154</v>
      </c>
      <c r="U701" s="69"/>
    </row>
    <row r="702" spans="4:21">
      <c r="D702" s="74" t="s">
        <v>1155</v>
      </c>
      <c r="E702" s="68" t="s">
        <v>277</v>
      </c>
      <c r="F702" s="68" t="s">
        <v>1138</v>
      </c>
      <c r="G702" s="68" t="s">
        <v>1115</v>
      </c>
      <c r="H702" s="68" t="s">
        <v>1139</v>
      </c>
      <c r="I702" s="68" t="s">
        <v>1156</v>
      </c>
      <c r="J702" s="68">
        <v>0</v>
      </c>
      <c r="K702" s="68">
        <v>0</v>
      </c>
      <c r="L702" s="68">
        <v>1</v>
      </c>
      <c r="M702" s="68" t="s">
        <v>1157</v>
      </c>
      <c r="N702" s="68" t="s">
        <v>1141</v>
      </c>
      <c r="O702" s="68" t="s">
        <v>70</v>
      </c>
      <c r="P702" s="68" t="s">
        <v>1158</v>
      </c>
      <c r="Q702" s="68"/>
      <c r="R702" s="68" t="s">
        <v>1159</v>
      </c>
      <c r="S702" s="68" t="s">
        <v>1160</v>
      </c>
      <c r="T702" s="68" t="s">
        <v>1161</v>
      </c>
      <c r="U702" s="68"/>
    </row>
    <row r="703" spans="4:21">
      <c r="D703" s="73" t="s">
        <v>1162</v>
      </c>
      <c r="E703" s="69" t="s">
        <v>277</v>
      </c>
      <c r="F703" s="69" t="s">
        <v>1138</v>
      </c>
      <c r="G703" s="69" t="s">
        <v>1115</v>
      </c>
      <c r="H703" s="69" t="s">
        <v>1139</v>
      </c>
      <c r="I703" s="69" t="s">
        <v>1163</v>
      </c>
      <c r="J703" s="69">
        <v>0</v>
      </c>
      <c r="K703" s="69">
        <v>0</v>
      </c>
      <c r="L703" s="69">
        <v>1</v>
      </c>
      <c r="M703" s="69" t="s">
        <v>1164</v>
      </c>
      <c r="N703" s="69" t="s">
        <v>1141</v>
      </c>
      <c r="O703" s="69" t="s">
        <v>70</v>
      </c>
      <c r="P703" s="69" t="s">
        <v>1158</v>
      </c>
      <c r="Q703" s="69"/>
      <c r="R703" s="69" t="s">
        <v>1165</v>
      </c>
      <c r="S703" s="69" t="s">
        <v>1166</v>
      </c>
      <c r="T703" s="69" t="s">
        <v>1167</v>
      </c>
      <c r="U703" s="69"/>
    </row>
    <row r="704" spans="4:21">
      <c r="D704" s="74" t="s">
        <v>1168</v>
      </c>
      <c r="E704" s="68" t="s">
        <v>277</v>
      </c>
      <c r="F704" s="68" t="s">
        <v>1138</v>
      </c>
      <c r="G704" s="68" t="s">
        <v>1115</v>
      </c>
      <c r="H704" s="68" t="s">
        <v>1139</v>
      </c>
      <c r="I704" s="68" t="s">
        <v>1169</v>
      </c>
      <c r="J704" s="68">
        <v>0</v>
      </c>
      <c r="K704" s="68">
        <v>0</v>
      </c>
      <c r="L704" s="68">
        <v>1</v>
      </c>
      <c r="M704" s="70" t="s">
        <v>1170</v>
      </c>
      <c r="N704" s="68" t="s">
        <v>1141</v>
      </c>
      <c r="O704" s="68" t="s">
        <v>70</v>
      </c>
      <c r="P704" s="68" t="s">
        <v>1158</v>
      </c>
      <c r="Q704" s="68"/>
      <c r="R704" s="68" t="s">
        <v>1171</v>
      </c>
      <c r="S704" s="68" t="s">
        <v>1172</v>
      </c>
      <c r="T704" s="68" t="s">
        <v>1173</v>
      </c>
      <c r="U704" s="68"/>
    </row>
    <row r="705" spans="4:21">
      <c r="D705" s="73" t="s">
        <v>1174</v>
      </c>
      <c r="E705" s="69" t="s">
        <v>277</v>
      </c>
      <c r="F705" s="69" t="s">
        <v>1138</v>
      </c>
      <c r="G705" s="69" t="s">
        <v>1115</v>
      </c>
      <c r="H705" s="69" t="s">
        <v>1139</v>
      </c>
      <c r="I705" s="69" t="s">
        <v>1175</v>
      </c>
      <c r="J705" s="69">
        <v>0</v>
      </c>
      <c r="K705" s="69">
        <v>0</v>
      </c>
      <c r="L705" s="69">
        <v>1</v>
      </c>
      <c r="M705" s="69">
        <v>356558087898042</v>
      </c>
      <c r="N705" s="69" t="s">
        <v>1141</v>
      </c>
      <c r="O705" s="69" t="s">
        <v>70</v>
      </c>
      <c r="P705" s="69" t="s">
        <v>1176</v>
      </c>
      <c r="Q705" s="69"/>
      <c r="R705" s="69" t="s">
        <v>1177</v>
      </c>
      <c r="S705" s="69" t="s">
        <v>1178</v>
      </c>
      <c r="T705" s="69" t="s">
        <v>1179</v>
      </c>
      <c r="U705" s="69"/>
    </row>
    <row r="706" spans="4:21">
      <c r="D706" s="74" t="s">
        <v>1180</v>
      </c>
      <c r="E706" s="68" t="s">
        <v>277</v>
      </c>
      <c r="F706" s="68" t="s">
        <v>1138</v>
      </c>
      <c r="G706" s="68" t="s">
        <v>1115</v>
      </c>
      <c r="H706" s="68" t="s">
        <v>1139</v>
      </c>
      <c r="I706" s="68" t="s">
        <v>1181</v>
      </c>
      <c r="J706" s="68">
        <v>0</v>
      </c>
      <c r="K706" s="68">
        <v>0</v>
      </c>
      <c r="L706" s="68">
        <v>1</v>
      </c>
      <c r="M706" s="68">
        <v>359253062569175</v>
      </c>
      <c r="N706" s="68" t="s">
        <v>1141</v>
      </c>
      <c r="O706" s="68" t="s">
        <v>70</v>
      </c>
      <c r="P706" s="68" t="s">
        <v>1158</v>
      </c>
      <c r="Q706" s="68"/>
      <c r="R706" s="68" t="s">
        <v>1182</v>
      </c>
      <c r="S706" s="68" t="s">
        <v>1183</v>
      </c>
      <c r="T706" s="68" t="s">
        <v>1184</v>
      </c>
      <c r="U706" s="68"/>
    </row>
    <row r="707" spans="4:21">
      <c r="D707" s="73" t="s">
        <v>1185</v>
      </c>
      <c r="E707" s="69" t="s">
        <v>277</v>
      </c>
      <c r="F707" s="69" t="s">
        <v>1138</v>
      </c>
      <c r="G707" s="69" t="s">
        <v>1115</v>
      </c>
      <c r="H707" s="69" t="s">
        <v>1139</v>
      </c>
      <c r="I707" s="69" t="s">
        <v>1186</v>
      </c>
      <c r="J707" s="69">
        <v>0</v>
      </c>
      <c r="K707" s="69">
        <v>0</v>
      </c>
      <c r="L707" s="69">
        <v>1</v>
      </c>
      <c r="M707" s="69" t="s">
        <v>1187</v>
      </c>
      <c r="N707" s="69" t="s">
        <v>1141</v>
      </c>
      <c r="O707" s="69" t="s">
        <v>70</v>
      </c>
      <c r="P707" s="69" t="s">
        <v>1158</v>
      </c>
      <c r="Q707" s="69"/>
      <c r="R707" s="69" t="s">
        <v>1188</v>
      </c>
      <c r="S707" s="69" t="s">
        <v>1189</v>
      </c>
      <c r="T707" s="69" t="s">
        <v>1190</v>
      </c>
      <c r="U707" s="69"/>
    </row>
    <row r="708" spans="4:21">
      <c r="D708" s="74" t="s">
        <v>1191</v>
      </c>
      <c r="E708" s="68" t="s">
        <v>277</v>
      </c>
      <c r="F708" s="68" t="s">
        <v>1138</v>
      </c>
      <c r="G708" s="68" t="s">
        <v>1115</v>
      </c>
      <c r="H708" s="68" t="s">
        <v>1139</v>
      </c>
      <c r="I708" s="68" t="s">
        <v>1192</v>
      </c>
      <c r="J708" s="68">
        <v>0</v>
      </c>
      <c r="K708" s="68">
        <v>0</v>
      </c>
      <c r="L708" s="68">
        <v>1</v>
      </c>
      <c r="M708" s="70" t="s">
        <v>1193</v>
      </c>
      <c r="N708" s="68" t="s">
        <v>1194</v>
      </c>
      <c r="O708" s="68" t="s">
        <v>70</v>
      </c>
      <c r="P708" s="68" t="s">
        <v>1158</v>
      </c>
      <c r="Q708" s="68"/>
      <c r="R708" s="68" t="s">
        <v>1195</v>
      </c>
      <c r="S708" s="68" t="s">
        <v>1196</v>
      </c>
      <c r="T708" s="68" t="s">
        <v>1197</v>
      </c>
      <c r="U708" s="68"/>
    </row>
    <row r="709" spans="4:21">
      <c r="D709" s="73" t="s">
        <v>1198</v>
      </c>
      <c r="E709" s="69" t="s">
        <v>1199</v>
      </c>
      <c r="F709" s="69" t="s">
        <v>1138</v>
      </c>
      <c r="G709" s="69" t="s">
        <v>1115</v>
      </c>
      <c r="H709" s="69" t="s">
        <v>1200</v>
      </c>
      <c r="I709" s="69" t="s">
        <v>1201</v>
      </c>
      <c r="J709" s="69">
        <v>0</v>
      </c>
      <c r="K709" s="69">
        <v>0</v>
      </c>
      <c r="L709" s="69">
        <v>1</v>
      </c>
      <c r="M709" s="69">
        <v>35391906053624</v>
      </c>
      <c r="N709" s="69" t="s">
        <v>1141</v>
      </c>
      <c r="O709" s="69" t="s">
        <v>70</v>
      </c>
      <c r="P709" s="69" t="s">
        <v>1202</v>
      </c>
      <c r="Q709" s="69"/>
      <c r="R709" s="69" t="s">
        <v>1203</v>
      </c>
      <c r="S709" s="69" t="s">
        <v>1204</v>
      </c>
      <c r="T709" s="69" t="s">
        <v>1205</v>
      </c>
      <c r="U709" s="69"/>
    </row>
    <row r="710" spans="4:21">
      <c r="D710" s="74" t="s">
        <v>1206</v>
      </c>
      <c r="E710" s="68" t="s">
        <v>1199</v>
      </c>
      <c r="F710" s="68" t="s">
        <v>1138</v>
      </c>
      <c r="G710" s="68" t="s">
        <v>1115</v>
      </c>
      <c r="H710" s="68" t="s">
        <v>1200</v>
      </c>
      <c r="I710" s="68" t="s">
        <v>1207</v>
      </c>
      <c r="J710" s="68">
        <v>0</v>
      </c>
      <c r="K710" s="68">
        <v>0</v>
      </c>
      <c r="L710" s="68">
        <v>1</v>
      </c>
      <c r="M710" s="68">
        <v>357982043718061</v>
      </c>
      <c r="N710" s="68" t="s">
        <v>1194</v>
      </c>
      <c r="O710" s="68" t="s">
        <v>70</v>
      </c>
      <c r="P710" s="68" t="s">
        <v>1208</v>
      </c>
      <c r="Q710" s="68"/>
      <c r="R710" s="68" t="s">
        <v>1209</v>
      </c>
      <c r="S710" s="68" t="s">
        <v>1210</v>
      </c>
      <c r="T710" s="68" t="s">
        <v>1211</v>
      </c>
      <c r="U710" s="68"/>
    </row>
    <row r="711" spans="4:21">
      <c r="D711" s="73" t="s">
        <v>1212</v>
      </c>
      <c r="E711" s="69" t="s">
        <v>1199</v>
      </c>
      <c r="F711" s="69" t="s">
        <v>1138</v>
      </c>
      <c r="G711" s="69" t="s">
        <v>1115</v>
      </c>
      <c r="H711" s="69" t="s">
        <v>1200</v>
      </c>
      <c r="I711" s="69" t="s">
        <v>1213</v>
      </c>
      <c r="J711" s="69">
        <v>0</v>
      </c>
      <c r="K711" s="69">
        <v>0</v>
      </c>
      <c r="L711" s="69">
        <v>1</v>
      </c>
      <c r="M711" s="69">
        <v>35832908089148</v>
      </c>
      <c r="N711" s="69" t="s">
        <v>1194</v>
      </c>
      <c r="O711" s="69" t="s">
        <v>70</v>
      </c>
      <c r="P711" s="69" t="s">
        <v>1158</v>
      </c>
      <c r="Q711" s="69"/>
      <c r="R711" s="69" t="s">
        <v>1214</v>
      </c>
      <c r="S711" s="69" t="s">
        <v>1215</v>
      </c>
      <c r="T711" s="69" t="s">
        <v>1216</v>
      </c>
      <c r="U711" s="69"/>
    </row>
    <row r="712" spans="4:21">
      <c r="D712" s="74" t="s">
        <v>1217</v>
      </c>
      <c r="E712" s="68" t="s">
        <v>1199</v>
      </c>
      <c r="F712" s="68" t="s">
        <v>1138</v>
      </c>
      <c r="G712" s="68" t="s">
        <v>1115</v>
      </c>
      <c r="H712" s="68" t="s">
        <v>1218</v>
      </c>
      <c r="I712" s="68" t="s">
        <v>1219</v>
      </c>
      <c r="J712" s="68">
        <v>0</v>
      </c>
      <c r="K712" s="68">
        <v>0</v>
      </c>
      <c r="L712" s="68">
        <v>1</v>
      </c>
      <c r="M712" s="68">
        <v>35900093705263</v>
      </c>
      <c r="N712" s="68" t="s">
        <v>1141</v>
      </c>
      <c r="O712" s="68" t="s">
        <v>70</v>
      </c>
      <c r="P712" s="68" t="s">
        <v>1158</v>
      </c>
      <c r="Q712" s="68"/>
      <c r="R712" s="68" t="s">
        <v>1220</v>
      </c>
      <c r="S712" s="68" t="s">
        <v>1221</v>
      </c>
      <c r="T712" s="68" t="s">
        <v>1222</v>
      </c>
      <c r="U712" s="68"/>
    </row>
    <row r="713" spans="4:21">
      <c r="D713" s="73" t="s">
        <v>1223</v>
      </c>
      <c r="E713" s="69" t="s">
        <v>1199</v>
      </c>
      <c r="F713" s="69" t="s">
        <v>1138</v>
      </c>
      <c r="G713" s="69" t="s">
        <v>1115</v>
      </c>
      <c r="H713" s="69" t="s">
        <v>1218</v>
      </c>
      <c r="I713" s="69" t="s">
        <v>1224</v>
      </c>
      <c r="J713" s="69">
        <v>0</v>
      </c>
      <c r="K713" s="69">
        <v>0</v>
      </c>
      <c r="L713" s="69">
        <v>1</v>
      </c>
      <c r="M713" s="69">
        <v>357218079125057</v>
      </c>
      <c r="N713" s="69" t="s">
        <v>1141</v>
      </c>
      <c r="O713" s="69" t="s">
        <v>70</v>
      </c>
      <c r="P713" s="69" t="s">
        <v>1158</v>
      </c>
      <c r="Q713" s="69"/>
      <c r="R713" s="69" t="s">
        <v>1225</v>
      </c>
      <c r="S713" s="69" t="s">
        <v>1226</v>
      </c>
      <c r="T713" s="69" t="s">
        <v>1227</v>
      </c>
      <c r="U713" s="69"/>
    </row>
    <row r="714" spans="4:21">
      <c r="D714" s="74" t="s">
        <v>1228</v>
      </c>
      <c r="E714" s="68" t="s">
        <v>1199</v>
      </c>
      <c r="F714" s="68" t="s">
        <v>1138</v>
      </c>
      <c r="G714" s="68" t="s">
        <v>1115</v>
      </c>
      <c r="H714" s="68" t="s">
        <v>1218</v>
      </c>
      <c r="I714" s="68" t="s">
        <v>1229</v>
      </c>
      <c r="J714" s="68">
        <v>0</v>
      </c>
      <c r="K714" s="68">
        <v>0</v>
      </c>
      <c r="L714" s="68">
        <v>1</v>
      </c>
      <c r="M714" s="68">
        <v>355619081405720</v>
      </c>
      <c r="N714" s="68" t="s">
        <v>1141</v>
      </c>
      <c r="O714" s="68" t="s">
        <v>70</v>
      </c>
      <c r="P714" s="68"/>
      <c r="Q714" s="68"/>
      <c r="R714" s="68"/>
      <c r="S714" s="68" t="s">
        <v>1230</v>
      </c>
      <c r="T714" s="68" t="s">
        <v>1230</v>
      </c>
      <c r="U714" s="68"/>
    </row>
    <row r="715" spans="4:21">
      <c r="D715" s="73" t="s">
        <v>1231</v>
      </c>
      <c r="E715" s="69" t="s">
        <v>1199</v>
      </c>
      <c r="F715" s="69" t="s">
        <v>1138</v>
      </c>
      <c r="G715" s="69" t="s">
        <v>1115</v>
      </c>
      <c r="H715" s="69" t="s">
        <v>1218</v>
      </c>
      <c r="I715" s="69" t="s">
        <v>1232</v>
      </c>
      <c r="J715" s="69">
        <v>0</v>
      </c>
      <c r="K715" s="69">
        <v>0</v>
      </c>
      <c r="L715" s="69">
        <v>1</v>
      </c>
      <c r="M715" s="69">
        <v>356266075511722</v>
      </c>
      <c r="N715" s="69" t="s">
        <v>1141</v>
      </c>
      <c r="O715" s="69" t="s">
        <v>70</v>
      </c>
      <c r="P715" s="69" t="s">
        <v>1158</v>
      </c>
      <c r="Q715" s="69"/>
      <c r="R715" s="69" t="s">
        <v>1233</v>
      </c>
      <c r="S715" s="69" t="s">
        <v>1234</v>
      </c>
      <c r="T715" s="69" t="s">
        <v>1235</v>
      </c>
      <c r="U715" s="69"/>
    </row>
    <row r="716" spans="4:21">
      <c r="D716" s="74" t="s">
        <v>1236</v>
      </c>
      <c r="E716" s="68" t="s">
        <v>1199</v>
      </c>
      <c r="F716" s="68" t="s">
        <v>1138</v>
      </c>
      <c r="G716" s="68" t="s">
        <v>1115</v>
      </c>
      <c r="H716" s="68" t="s">
        <v>1218</v>
      </c>
      <c r="I716" s="68" t="s">
        <v>1237</v>
      </c>
      <c r="J716" s="68">
        <v>0</v>
      </c>
      <c r="K716" s="68">
        <v>0</v>
      </c>
      <c r="L716" s="68">
        <v>1</v>
      </c>
      <c r="M716" s="68">
        <v>990004830290726</v>
      </c>
      <c r="N716" s="68" t="s">
        <v>1141</v>
      </c>
      <c r="O716" s="68" t="s">
        <v>70</v>
      </c>
      <c r="P716" s="68" t="s">
        <v>1158</v>
      </c>
      <c r="Q716" s="68"/>
      <c r="R716" s="68" t="s">
        <v>1238</v>
      </c>
      <c r="S716" s="68" t="s">
        <v>1239</v>
      </c>
      <c r="T716" s="68" t="s">
        <v>1240</v>
      </c>
      <c r="U716" s="68"/>
    </row>
    <row r="717" spans="4:21">
      <c r="D717" s="73" t="s">
        <v>1241</v>
      </c>
      <c r="E717" s="69" t="s">
        <v>1199</v>
      </c>
      <c r="F717" s="69" t="s">
        <v>1138</v>
      </c>
      <c r="G717" s="69" t="s">
        <v>1115</v>
      </c>
      <c r="H717" s="69" t="s">
        <v>1218</v>
      </c>
      <c r="I717" s="69" t="s">
        <v>1242</v>
      </c>
      <c r="J717" s="69">
        <v>0</v>
      </c>
      <c r="K717" s="69">
        <v>0</v>
      </c>
      <c r="L717" s="69">
        <v>1</v>
      </c>
      <c r="M717" s="69">
        <v>355891054911832</v>
      </c>
      <c r="N717" s="69" t="s">
        <v>1141</v>
      </c>
      <c r="O717" s="69" t="s">
        <v>70</v>
      </c>
      <c r="P717" s="69" t="s">
        <v>1158</v>
      </c>
      <c r="Q717" s="69"/>
      <c r="R717" s="69" t="s">
        <v>1243</v>
      </c>
      <c r="S717" s="69" t="s">
        <v>1244</v>
      </c>
      <c r="T717" s="69" t="s">
        <v>1245</v>
      </c>
      <c r="U717" s="69"/>
    </row>
    <row r="718" spans="4:21">
      <c r="D718" s="74" t="s">
        <v>1246</v>
      </c>
      <c r="E718" s="68" t="s">
        <v>1199</v>
      </c>
      <c r="F718" s="68" t="s">
        <v>1138</v>
      </c>
      <c r="G718" s="68" t="s">
        <v>1115</v>
      </c>
      <c r="H718" s="68" t="s">
        <v>1218</v>
      </c>
      <c r="I718" s="68" t="s">
        <v>1247</v>
      </c>
      <c r="J718" s="68">
        <v>0</v>
      </c>
      <c r="K718" s="68">
        <v>0</v>
      </c>
      <c r="L718" s="68">
        <v>1</v>
      </c>
      <c r="M718" s="68">
        <v>358496091622793</v>
      </c>
      <c r="N718" s="68" t="s">
        <v>1141</v>
      </c>
      <c r="O718" s="68" t="s">
        <v>70</v>
      </c>
      <c r="P718" s="68" t="s">
        <v>1158</v>
      </c>
      <c r="Q718" s="68"/>
      <c r="R718" s="68" t="s">
        <v>1248</v>
      </c>
      <c r="S718" s="68" t="s">
        <v>1249</v>
      </c>
      <c r="T718" s="68" t="s">
        <v>1250</v>
      </c>
      <c r="U718" s="68"/>
    </row>
    <row r="719" spans="4:21">
      <c r="D719" s="73" t="s">
        <v>1251</v>
      </c>
      <c r="E719" s="69" t="s">
        <v>1199</v>
      </c>
      <c r="F719" s="69" t="s">
        <v>1138</v>
      </c>
      <c r="G719" s="69" t="s">
        <v>1115</v>
      </c>
      <c r="H719" s="69" t="s">
        <v>1218</v>
      </c>
      <c r="I719" s="69" t="s">
        <v>1247</v>
      </c>
      <c r="J719" s="69">
        <v>0</v>
      </c>
      <c r="K719" s="69">
        <v>0</v>
      </c>
      <c r="L719" s="69">
        <v>1</v>
      </c>
      <c r="M719" s="69">
        <v>358957090855734</v>
      </c>
      <c r="N719" s="69" t="s">
        <v>1194</v>
      </c>
      <c r="O719" s="69" t="s">
        <v>70</v>
      </c>
      <c r="P719" s="69" t="s">
        <v>1158</v>
      </c>
      <c r="Q719" s="69"/>
      <c r="R719" s="69" t="s">
        <v>1195</v>
      </c>
      <c r="S719" s="69" t="s">
        <v>1252</v>
      </c>
      <c r="T719" s="69" t="s">
        <v>1253</v>
      </c>
      <c r="U719" s="69"/>
    </row>
    <row r="720" spans="4:21">
      <c r="D720" s="74" t="s">
        <v>1254</v>
      </c>
      <c r="E720" s="68" t="s">
        <v>1199</v>
      </c>
      <c r="F720" s="68" t="s">
        <v>1138</v>
      </c>
      <c r="G720" s="68" t="s">
        <v>1115</v>
      </c>
      <c r="H720" s="68" t="s">
        <v>1200</v>
      </c>
      <c r="I720" s="68" t="s">
        <v>1255</v>
      </c>
      <c r="J720" s="68">
        <v>0</v>
      </c>
      <c r="K720" s="68">
        <v>0</v>
      </c>
      <c r="L720" s="68">
        <v>1</v>
      </c>
      <c r="M720" s="68">
        <v>357670080210429</v>
      </c>
      <c r="N720" s="68" t="s">
        <v>1141</v>
      </c>
      <c r="O720" s="68" t="s">
        <v>70</v>
      </c>
      <c r="P720" s="68" t="s">
        <v>1158</v>
      </c>
      <c r="Q720" s="68"/>
      <c r="R720" s="68" t="s">
        <v>1256</v>
      </c>
      <c r="S720" s="68" t="s">
        <v>1257</v>
      </c>
      <c r="T720" s="68" t="s">
        <v>1258</v>
      </c>
      <c r="U720" s="68"/>
    </row>
    <row r="721" spans="4:21">
      <c r="D721" s="73" t="s">
        <v>1259</v>
      </c>
      <c r="E721" s="69" t="s">
        <v>1199</v>
      </c>
      <c r="F721" s="69" t="s">
        <v>1138</v>
      </c>
      <c r="G721" s="69" t="s">
        <v>1115</v>
      </c>
      <c r="H721" s="69" t="s">
        <v>1218</v>
      </c>
      <c r="I721" s="69" t="s">
        <v>1260</v>
      </c>
      <c r="J721" s="69">
        <v>0</v>
      </c>
      <c r="K721" s="69">
        <v>0</v>
      </c>
      <c r="L721" s="69">
        <v>1</v>
      </c>
      <c r="M721" s="69">
        <v>354003082107810</v>
      </c>
      <c r="N721" s="69" t="s">
        <v>1194</v>
      </c>
      <c r="O721" s="69" t="s">
        <v>70</v>
      </c>
      <c r="P721" s="69" t="s">
        <v>1208</v>
      </c>
      <c r="Q721" s="69"/>
      <c r="R721" s="69" t="s">
        <v>1261</v>
      </c>
      <c r="S721" s="69" t="s">
        <v>1262</v>
      </c>
      <c r="T721" s="69" t="s">
        <v>1263</v>
      </c>
      <c r="U721" s="69"/>
    </row>
    <row r="722" spans="4:21">
      <c r="D722" s="74" t="s">
        <v>1264</v>
      </c>
      <c r="E722" s="68" t="s">
        <v>1199</v>
      </c>
      <c r="F722" s="68" t="s">
        <v>1138</v>
      </c>
      <c r="G722" s="68" t="s">
        <v>1115</v>
      </c>
      <c r="H722" s="68" t="s">
        <v>1199</v>
      </c>
      <c r="I722" s="68" t="s">
        <v>1265</v>
      </c>
      <c r="J722" s="68">
        <v>0</v>
      </c>
      <c r="K722" s="68">
        <v>0</v>
      </c>
      <c r="L722" s="68">
        <v>1</v>
      </c>
      <c r="M722" s="68" t="s">
        <v>1266</v>
      </c>
      <c r="N722" s="68" t="s">
        <v>1194</v>
      </c>
      <c r="O722" s="68" t="s">
        <v>70</v>
      </c>
      <c r="P722" s="68" t="s">
        <v>1267</v>
      </c>
      <c r="Q722" s="68"/>
      <c r="R722" s="68" t="s">
        <v>1268</v>
      </c>
      <c r="S722" s="68" t="s">
        <v>1269</v>
      </c>
      <c r="T722" s="68" t="s">
        <v>1270</v>
      </c>
      <c r="U722" s="68"/>
    </row>
    <row r="723" spans="4:21">
      <c r="D723" s="73" t="s">
        <v>1271</v>
      </c>
      <c r="E723" s="69" t="s">
        <v>1199</v>
      </c>
      <c r="F723" s="69" t="s">
        <v>1138</v>
      </c>
      <c r="G723" s="69" t="s">
        <v>1115</v>
      </c>
      <c r="H723" s="69" t="s">
        <v>1218</v>
      </c>
      <c r="I723" s="69" t="s">
        <v>1272</v>
      </c>
      <c r="J723" s="69">
        <v>0</v>
      </c>
      <c r="K723" s="69">
        <v>0</v>
      </c>
      <c r="L723" s="69">
        <v>1</v>
      </c>
      <c r="M723" s="69">
        <v>352410093098338</v>
      </c>
      <c r="N723" s="69" t="s">
        <v>381</v>
      </c>
      <c r="O723" s="69" t="s">
        <v>70</v>
      </c>
      <c r="P723" s="69" t="s">
        <v>1273</v>
      </c>
      <c r="Q723" s="69"/>
      <c r="R723" s="69" t="s">
        <v>1274</v>
      </c>
      <c r="S723" s="69" t="s">
        <v>1275</v>
      </c>
      <c r="T723" s="69" t="s">
        <v>1276</v>
      </c>
      <c r="U723" s="69"/>
    </row>
    <row r="724" spans="4:21">
      <c r="D724" s="74" t="s">
        <v>1277</v>
      </c>
      <c r="E724" s="68" t="s">
        <v>1278</v>
      </c>
      <c r="F724" s="68" t="s">
        <v>1138</v>
      </c>
      <c r="G724" s="68" t="s">
        <v>1115</v>
      </c>
      <c r="H724" s="68" t="s">
        <v>1278</v>
      </c>
      <c r="I724" s="68" t="s">
        <v>1279</v>
      </c>
      <c r="J724" s="68">
        <v>0</v>
      </c>
      <c r="K724" s="68">
        <v>0</v>
      </c>
      <c r="L724" s="68">
        <v>1</v>
      </c>
      <c r="M724" s="68"/>
      <c r="N724" s="68" t="s">
        <v>1141</v>
      </c>
      <c r="O724" s="68" t="s">
        <v>70</v>
      </c>
      <c r="P724" s="68" t="s">
        <v>1280</v>
      </c>
      <c r="Q724" s="68"/>
      <c r="R724" s="68" t="s">
        <v>1281</v>
      </c>
      <c r="S724" s="68" t="s">
        <v>1282</v>
      </c>
      <c r="T724" s="68" t="s">
        <v>1283</v>
      </c>
      <c r="U724" s="68"/>
    </row>
    <row r="725" spans="4:21">
      <c r="D725" s="73" t="s">
        <v>1284</v>
      </c>
      <c r="E725" s="69" t="s">
        <v>1278</v>
      </c>
      <c r="F725" s="69" t="s">
        <v>1138</v>
      </c>
      <c r="G725" s="69" t="s">
        <v>1115</v>
      </c>
      <c r="H725" s="69" t="s">
        <v>1278</v>
      </c>
      <c r="I725" s="69" t="s">
        <v>1285</v>
      </c>
      <c r="J725" s="69">
        <v>0</v>
      </c>
      <c r="K725" s="69">
        <v>0</v>
      </c>
      <c r="L725" s="69">
        <v>1</v>
      </c>
      <c r="M725" s="69" t="s">
        <v>1286</v>
      </c>
      <c r="N725" s="69" t="s">
        <v>1141</v>
      </c>
      <c r="O725" s="69" t="s">
        <v>70</v>
      </c>
      <c r="P725" s="69"/>
      <c r="Q725" s="69"/>
      <c r="R725" s="69"/>
      <c r="S725" s="69" t="s">
        <v>1287</v>
      </c>
      <c r="T725" s="69" t="s">
        <v>1287</v>
      </c>
      <c r="U725" s="69"/>
    </row>
    <row r="726" spans="4:21">
      <c r="D726" s="74" t="s">
        <v>1288</v>
      </c>
      <c r="E726" s="68" t="s">
        <v>1289</v>
      </c>
      <c r="F726" s="68" t="s">
        <v>1138</v>
      </c>
      <c r="G726" s="68" t="s">
        <v>1115</v>
      </c>
      <c r="H726" s="68" t="s">
        <v>1290</v>
      </c>
      <c r="I726" s="68" t="s">
        <v>1291</v>
      </c>
      <c r="J726" s="68">
        <v>0</v>
      </c>
      <c r="K726" s="68">
        <v>0</v>
      </c>
      <c r="L726" s="68">
        <v>1</v>
      </c>
      <c r="M726" s="68" t="s">
        <v>1292</v>
      </c>
      <c r="N726" s="68" t="s">
        <v>1141</v>
      </c>
      <c r="O726" s="68" t="s">
        <v>70</v>
      </c>
      <c r="P726" s="68"/>
      <c r="Q726" s="68"/>
      <c r="R726" s="68"/>
      <c r="S726" s="68" t="s">
        <v>1293</v>
      </c>
      <c r="T726" s="68" t="s">
        <v>1293</v>
      </c>
      <c r="U726" s="68"/>
    </row>
    <row r="727" spans="4:21">
      <c r="D727" s="73" t="s">
        <v>1294</v>
      </c>
      <c r="E727" s="69" t="s">
        <v>1289</v>
      </c>
      <c r="F727" s="69" t="s">
        <v>1138</v>
      </c>
      <c r="G727" s="69" t="s">
        <v>1115</v>
      </c>
      <c r="H727" s="69" t="s">
        <v>1295</v>
      </c>
      <c r="I727" s="69" t="s">
        <v>1296</v>
      </c>
      <c r="J727" s="69">
        <v>0</v>
      </c>
      <c r="K727" s="69">
        <v>0</v>
      </c>
      <c r="L727" s="69">
        <v>1</v>
      </c>
      <c r="M727" s="69">
        <v>359293364107860</v>
      </c>
      <c r="N727" s="69" t="s">
        <v>1194</v>
      </c>
      <c r="O727" s="69" t="s">
        <v>70</v>
      </c>
      <c r="P727" s="69" t="s">
        <v>1158</v>
      </c>
      <c r="Q727" s="69"/>
      <c r="R727" s="69" t="s">
        <v>1297</v>
      </c>
      <c r="S727" s="69" t="s">
        <v>1298</v>
      </c>
      <c r="T727" s="69" t="s">
        <v>1299</v>
      </c>
      <c r="U727" s="69"/>
    </row>
    <row r="728" spans="4:21">
      <c r="D728" s="74" t="s">
        <v>1300</v>
      </c>
      <c r="E728" s="68" t="s">
        <v>1289</v>
      </c>
      <c r="F728" s="68" t="s">
        <v>1138</v>
      </c>
      <c r="G728" s="68" t="s">
        <v>1115</v>
      </c>
      <c r="H728" s="68" t="s">
        <v>1301</v>
      </c>
      <c r="I728" s="68" t="s">
        <v>1302</v>
      </c>
      <c r="J728" s="68">
        <v>0</v>
      </c>
      <c r="K728" s="68">
        <v>0</v>
      </c>
      <c r="L728" s="68">
        <v>1</v>
      </c>
      <c r="M728" s="70" t="s">
        <v>1303</v>
      </c>
      <c r="N728" s="68" t="s">
        <v>1194</v>
      </c>
      <c r="O728" s="68" t="s">
        <v>70</v>
      </c>
      <c r="P728" s="68"/>
      <c r="Q728" s="68"/>
      <c r="R728" s="68"/>
      <c r="S728" s="68" t="s">
        <v>1304</v>
      </c>
      <c r="T728" s="68" t="s">
        <v>1304</v>
      </c>
      <c r="U728" s="68"/>
    </row>
    <row r="729" spans="4:21">
      <c r="D729" s="73" t="s">
        <v>1305</v>
      </c>
      <c r="E729" s="69" t="s">
        <v>1306</v>
      </c>
      <c r="F729" s="69" t="s">
        <v>1138</v>
      </c>
      <c r="G729" s="69" t="s">
        <v>1307</v>
      </c>
      <c r="H729" s="69" t="s">
        <v>277</v>
      </c>
      <c r="I729" s="69" t="s">
        <v>1308</v>
      </c>
      <c r="J729" s="69">
        <v>8</v>
      </c>
      <c r="K729" s="69">
        <v>8</v>
      </c>
      <c r="L729" s="69">
        <v>1</v>
      </c>
      <c r="M729" s="69" t="s">
        <v>1309</v>
      </c>
      <c r="N729" s="69" t="s">
        <v>1194</v>
      </c>
      <c r="O729" s="69" t="s">
        <v>69</v>
      </c>
      <c r="P729" s="69"/>
      <c r="Q729" s="69"/>
      <c r="R729" s="69"/>
      <c r="S729" s="69" t="s">
        <v>391</v>
      </c>
      <c r="T729" s="69" t="s">
        <v>398</v>
      </c>
      <c r="U729" s="69"/>
    </row>
    <row r="730" spans="4:21">
      <c r="D730" s="74" t="s">
        <v>1310</v>
      </c>
      <c r="E730" s="68" t="s">
        <v>1306</v>
      </c>
      <c r="F730" s="68" t="s">
        <v>1138</v>
      </c>
      <c r="G730" s="68" t="s">
        <v>1115</v>
      </c>
      <c r="H730" s="68" t="s">
        <v>277</v>
      </c>
      <c r="I730" s="68" t="s">
        <v>1311</v>
      </c>
      <c r="J730" s="68">
        <v>5</v>
      </c>
      <c r="K730" s="68">
        <v>5</v>
      </c>
      <c r="L730" s="68">
        <v>1</v>
      </c>
      <c r="M730" s="70" t="s">
        <v>1312</v>
      </c>
      <c r="N730" s="68" t="s">
        <v>1141</v>
      </c>
      <c r="O730" s="68" t="s">
        <v>69</v>
      </c>
      <c r="P730" s="68"/>
      <c r="Q730" s="68"/>
      <c r="R730" s="68"/>
      <c r="S730" s="68" t="s">
        <v>391</v>
      </c>
      <c r="T730" s="68" t="s">
        <v>398</v>
      </c>
      <c r="U730" s="68"/>
    </row>
    <row r="731" spans="4:21">
      <c r="D731" s="73" t="s">
        <v>1313</v>
      </c>
      <c r="E731" s="69" t="s">
        <v>1306</v>
      </c>
      <c r="F731" s="69" t="s">
        <v>1138</v>
      </c>
      <c r="G731" s="69" t="s">
        <v>1115</v>
      </c>
      <c r="H731" s="69" t="s">
        <v>277</v>
      </c>
      <c r="I731" s="69" t="s">
        <v>1314</v>
      </c>
      <c r="J731" s="69">
        <v>5.3</v>
      </c>
      <c r="K731" s="69">
        <v>5.3</v>
      </c>
      <c r="L731" s="69">
        <v>1</v>
      </c>
      <c r="M731" s="69">
        <v>356763080949491</v>
      </c>
      <c r="N731" s="69" t="s">
        <v>1141</v>
      </c>
      <c r="O731" s="69" t="s">
        <v>69</v>
      </c>
      <c r="P731" s="69"/>
      <c r="Q731" s="69"/>
      <c r="R731" s="69"/>
      <c r="S731" s="69" t="s">
        <v>391</v>
      </c>
      <c r="T731" s="69" t="s">
        <v>398</v>
      </c>
      <c r="U731" s="69"/>
    </row>
    <row r="732" spans="4:21">
      <c r="D732" s="74" t="s">
        <v>1313</v>
      </c>
      <c r="E732" s="68" t="s">
        <v>1306</v>
      </c>
      <c r="F732" s="68" t="s">
        <v>1138</v>
      </c>
      <c r="G732" s="68" t="s">
        <v>1115</v>
      </c>
      <c r="H732" s="68" t="s">
        <v>277</v>
      </c>
      <c r="I732" s="68" t="s">
        <v>1314</v>
      </c>
      <c r="J732" s="68">
        <v>5.3</v>
      </c>
      <c r="K732" s="68">
        <v>5.3</v>
      </c>
      <c r="L732" s="68">
        <v>1</v>
      </c>
      <c r="M732" s="68">
        <v>359218071872084</v>
      </c>
      <c r="N732" s="68" t="s">
        <v>1141</v>
      </c>
      <c r="O732" s="68" t="s">
        <v>69</v>
      </c>
      <c r="P732" s="68"/>
      <c r="Q732" s="68"/>
      <c r="R732" s="68"/>
      <c r="S732" s="68" t="s">
        <v>391</v>
      </c>
      <c r="T732" s="68" t="s">
        <v>398</v>
      </c>
      <c r="U732" s="68"/>
    </row>
    <row r="733" spans="4:21">
      <c r="D733" s="73" t="s">
        <v>1315</v>
      </c>
      <c r="E733" s="69" t="s">
        <v>1306</v>
      </c>
      <c r="F733" s="69" t="s">
        <v>1138</v>
      </c>
      <c r="G733" s="69" t="s">
        <v>1115</v>
      </c>
      <c r="H733" s="69" t="s">
        <v>277</v>
      </c>
      <c r="I733" s="69" t="s">
        <v>1316</v>
      </c>
      <c r="J733" s="69">
        <v>5</v>
      </c>
      <c r="K733" s="69">
        <v>5</v>
      </c>
      <c r="L733" s="69">
        <v>1</v>
      </c>
      <c r="M733" s="69">
        <v>359218071872084</v>
      </c>
      <c r="N733" s="69" t="s">
        <v>381</v>
      </c>
      <c r="O733" s="69" t="s">
        <v>69</v>
      </c>
      <c r="P733" s="69"/>
      <c r="Q733" s="69"/>
      <c r="R733" s="69"/>
      <c r="S733" s="69" t="s">
        <v>391</v>
      </c>
      <c r="T733" s="69" t="s">
        <v>398</v>
      </c>
      <c r="U733" s="69"/>
    </row>
    <row r="734" spans="4:21">
      <c r="D734" s="74" t="s">
        <v>1317</v>
      </c>
      <c r="E734" s="68" t="s">
        <v>1306</v>
      </c>
      <c r="F734" s="68" t="s">
        <v>1138</v>
      </c>
      <c r="G734" s="68" t="s">
        <v>1115</v>
      </c>
      <c r="H734" s="68" t="s">
        <v>277</v>
      </c>
      <c r="I734" s="68" t="s">
        <v>1318</v>
      </c>
      <c r="J734" s="68">
        <v>5</v>
      </c>
      <c r="K734" s="68">
        <v>5</v>
      </c>
      <c r="L734" s="68">
        <v>1</v>
      </c>
      <c r="M734" s="68" t="s">
        <v>1317</v>
      </c>
      <c r="N734" s="68" t="s">
        <v>1194</v>
      </c>
      <c r="O734" s="68" t="s">
        <v>69</v>
      </c>
      <c r="P734" s="68"/>
      <c r="Q734" s="68"/>
      <c r="R734" s="68"/>
      <c r="S734" s="68" t="s">
        <v>391</v>
      </c>
      <c r="T734" s="68" t="s">
        <v>398</v>
      </c>
      <c r="U734" s="68"/>
    </row>
    <row r="735" spans="4:21">
      <c r="D735" s="73" t="s">
        <v>1319</v>
      </c>
      <c r="E735" s="69" t="s">
        <v>1306</v>
      </c>
      <c r="F735" s="69" t="s">
        <v>1138</v>
      </c>
      <c r="G735" s="69" t="s">
        <v>1307</v>
      </c>
      <c r="H735" s="69" t="s">
        <v>277</v>
      </c>
      <c r="I735" s="69" t="s">
        <v>1320</v>
      </c>
      <c r="J735" s="69">
        <v>4</v>
      </c>
      <c r="K735" s="69">
        <v>4</v>
      </c>
      <c r="L735" s="69">
        <v>1</v>
      </c>
      <c r="M735" s="69" t="s">
        <v>1321</v>
      </c>
      <c r="N735" s="69" t="s">
        <v>1194</v>
      </c>
      <c r="O735" s="69" t="s">
        <v>69</v>
      </c>
      <c r="P735" s="69"/>
      <c r="Q735" s="69"/>
      <c r="R735" s="69"/>
      <c r="S735" s="69" t="s">
        <v>391</v>
      </c>
      <c r="T735" s="69" t="s">
        <v>398</v>
      </c>
      <c r="U735" s="69"/>
    </row>
    <row r="736" spans="4:21">
      <c r="D736" s="74" t="s">
        <v>1322</v>
      </c>
      <c r="E736" s="68" t="s">
        <v>1306</v>
      </c>
      <c r="F736" s="68" t="s">
        <v>1138</v>
      </c>
      <c r="G736" s="68" t="s">
        <v>1307</v>
      </c>
      <c r="H736" s="68" t="s">
        <v>1199</v>
      </c>
      <c r="I736" s="68" t="s">
        <v>1323</v>
      </c>
      <c r="J736" s="68">
        <v>4</v>
      </c>
      <c r="K736" s="68">
        <v>4</v>
      </c>
      <c r="L736" s="68">
        <v>1</v>
      </c>
      <c r="M736" s="68" t="s">
        <v>1324</v>
      </c>
      <c r="N736" s="68" t="s">
        <v>1194</v>
      </c>
      <c r="O736" s="68" t="s">
        <v>69</v>
      </c>
      <c r="P736" s="68"/>
      <c r="Q736" s="68"/>
      <c r="R736" s="68"/>
      <c r="S736" s="68" t="s">
        <v>391</v>
      </c>
      <c r="T736" s="68" t="s">
        <v>398</v>
      </c>
      <c r="U736" s="68"/>
    </row>
    <row r="737" spans="4:21">
      <c r="D737" s="73" t="s">
        <v>1313</v>
      </c>
      <c r="E737" s="69" t="s">
        <v>1306</v>
      </c>
      <c r="F737" s="69" t="s">
        <v>1138</v>
      </c>
      <c r="G737" s="69" t="s">
        <v>1115</v>
      </c>
      <c r="H737" s="69" t="s">
        <v>389</v>
      </c>
      <c r="I737" s="69" t="s">
        <v>1314</v>
      </c>
      <c r="J737" s="69">
        <v>5.3</v>
      </c>
      <c r="K737" s="69">
        <v>5.3</v>
      </c>
      <c r="L737" s="69">
        <v>1</v>
      </c>
      <c r="M737" s="69"/>
      <c r="N737" s="69" t="s">
        <v>1194</v>
      </c>
      <c r="O737" s="69" t="s">
        <v>70</v>
      </c>
      <c r="P737" s="69"/>
      <c r="Q737" s="69"/>
      <c r="R737" s="69"/>
      <c r="S737" s="69" t="s">
        <v>392</v>
      </c>
      <c r="T737" s="69" t="s">
        <v>392</v>
      </c>
      <c r="U737" s="69"/>
    </row>
    <row r="738" spans="4:21">
      <c r="D738" s="74" t="s">
        <v>1305</v>
      </c>
      <c r="E738" s="68" t="s">
        <v>1306</v>
      </c>
      <c r="F738" s="68" t="s">
        <v>1138</v>
      </c>
      <c r="G738" s="68" t="s">
        <v>1307</v>
      </c>
      <c r="H738" s="68" t="s">
        <v>389</v>
      </c>
      <c r="I738" s="68" t="s">
        <v>1308</v>
      </c>
      <c r="J738" s="68">
        <v>8</v>
      </c>
      <c r="K738" s="68">
        <v>8</v>
      </c>
      <c r="L738" s="68">
        <v>1</v>
      </c>
      <c r="M738" s="68"/>
      <c r="N738" s="68" t="s">
        <v>1194</v>
      </c>
      <c r="O738" s="68" t="s">
        <v>70</v>
      </c>
      <c r="P738" s="68"/>
      <c r="Q738" s="68"/>
      <c r="R738" s="68"/>
      <c r="S738" s="68" t="s">
        <v>392</v>
      </c>
      <c r="T738" s="68" t="s">
        <v>392</v>
      </c>
      <c r="U738" s="68"/>
    </row>
    <row r="739" spans="4:21">
      <c r="D739" s="73" t="s">
        <v>1325</v>
      </c>
      <c r="E739" s="69" t="s">
        <v>1306</v>
      </c>
      <c r="F739" s="69" t="s">
        <v>1138</v>
      </c>
      <c r="G739" s="69" t="s">
        <v>1307</v>
      </c>
      <c r="H739" s="69" t="s">
        <v>389</v>
      </c>
      <c r="I739" s="69" t="s">
        <v>1326</v>
      </c>
      <c r="J739" s="69">
        <v>6</v>
      </c>
      <c r="K739" s="69">
        <v>6</v>
      </c>
      <c r="L739" s="69">
        <v>1</v>
      </c>
      <c r="M739" s="69"/>
      <c r="N739" s="69" t="s">
        <v>1194</v>
      </c>
      <c r="O739" s="69" t="s">
        <v>70</v>
      </c>
      <c r="P739" s="69"/>
      <c r="Q739" s="69"/>
      <c r="R739" s="69"/>
      <c r="S739" s="69" t="s">
        <v>392</v>
      </c>
      <c r="T739" s="69" t="s">
        <v>392</v>
      </c>
      <c r="U739" s="69"/>
    </row>
    <row r="740" spans="4:21">
      <c r="D740" s="74" t="s">
        <v>1322</v>
      </c>
      <c r="E740" s="68" t="s">
        <v>1306</v>
      </c>
      <c r="F740" s="68" t="s">
        <v>1138</v>
      </c>
      <c r="G740" s="68" t="s">
        <v>1307</v>
      </c>
      <c r="H740" s="68" t="s">
        <v>389</v>
      </c>
      <c r="I740" s="68" t="s">
        <v>1323</v>
      </c>
      <c r="J740" s="68">
        <v>4</v>
      </c>
      <c r="K740" s="68">
        <v>4</v>
      </c>
      <c r="L740" s="68">
        <v>1</v>
      </c>
      <c r="M740" s="68"/>
      <c r="N740" s="68" t="s">
        <v>1194</v>
      </c>
      <c r="O740" s="68" t="s">
        <v>70</v>
      </c>
      <c r="P740" s="68"/>
      <c r="Q740" s="68"/>
      <c r="R740" s="68"/>
      <c r="S740" s="68" t="s">
        <v>392</v>
      </c>
      <c r="T740" s="68" t="s">
        <v>392</v>
      </c>
      <c r="U740" s="68"/>
    </row>
    <row r="741" spans="4:21">
      <c r="D741" s="73" t="s">
        <v>1319</v>
      </c>
      <c r="E741" s="69" t="s">
        <v>1306</v>
      </c>
      <c r="F741" s="69" t="s">
        <v>1138</v>
      </c>
      <c r="G741" s="69" t="s">
        <v>1307</v>
      </c>
      <c r="H741" s="69" t="s">
        <v>389</v>
      </c>
      <c r="I741" s="69" t="s">
        <v>1320</v>
      </c>
      <c r="J741" s="69">
        <v>4</v>
      </c>
      <c r="K741" s="69">
        <v>4</v>
      </c>
      <c r="L741" s="69">
        <v>1</v>
      </c>
      <c r="M741" s="69"/>
      <c r="N741" s="69" t="s">
        <v>1194</v>
      </c>
      <c r="O741" s="69" t="s">
        <v>70</v>
      </c>
      <c r="P741" s="69"/>
      <c r="Q741" s="69"/>
      <c r="R741" s="69"/>
      <c r="S741" s="69" t="s">
        <v>392</v>
      </c>
      <c r="T741" s="69" t="s">
        <v>392</v>
      </c>
      <c r="U741" s="69"/>
    </row>
    <row r="742" spans="4:21">
      <c r="D742" s="74" t="s">
        <v>1315</v>
      </c>
      <c r="E742" s="68" t="s">
        <v>1306</v>
      </c>
      <c r="F742" s="68" t="s">
        <v>1138</v>
      </c>
      <c r="G742" s="68" t="s">
        <v>1115</v>
      </c>
      <c r="H742" s="68" t="s">
        <v>389</v>
      </c>
      <c r="I742" s="68" t="s">
        <v>1316</v>
      </c>
      <c r="J742" s="68">
        <v>5</v>
      </c>
      <c r="K742" s="68">
        <v>5</v>
      </c>
      <c r="L742" s="68">
        <v>1</v>
      </c>
      <c r="M742" s="68"/>
      <c r="N742" s="68" t="s">
        <v>1194</v>
      </c>
      <c r="O742" s="68" t="s">
        <v>70</v>
      </c>
      <c r="P742" s="68"/>
      <c r="Q742" s="68"/>
      <c r="R742" s="68"/>
      <c r="S742" s="68" t="s">
        <v>392</v>
      </c>
      <c r="T742" s="68" t="s">
        <v>392</v>
      </c>
      <c r="U742" s="68"/>
    </row>
    <row r="743" spans="4:21">
      <c r="D743" s="73" t="s">
        <v>1317</v>
      </c>
      <c r="E743" s="69" t="s">
        <v>1306</v>
      </c>
      <c r="F743" s="69" t="s">
        <v>1138</v>
      </c>
      <c r="G743" s="69" t="s">
        <v>1115</v>
      </c>
      <c r="H743" s="69" t="s">
        <v>389</v>
      </c>
      <c r="I743" s="69" t="s">
        <v>1318</v>
      </c>
      <c r="J743" s="69">
        <v>5</v>
      </c>
      <c r="K743" s="69">
        <v>5</v>
      </c>
      <c r="L743" s="69">
        <v>1</v>
      </c>
      <c r="M743" s="69"/>
      <c r="N743" s="69" t="s">
        <v>1194</v>
      </c>
      <c r="O743" s="69" t="s">
        <v>70</v>
      </c>
      <c r="P743" s="69"/>
      <c r="Q743" s="69"/>
      <c r="R743" s="69"/>
      <c r="S743" s="69" t="s">
        <v>392</v>
      </c>
      <c r="T743" s="69" t="s">
        <v>392</v>
      </c>
      <c r="U743" s="69"/>
    </row>
    <row r="744" spans="4:21">
      <c r="D744" s="78" t="s">
        <v>1310</v>
      </c>
      <c r="E744" s="79" t="s">
        <v>1306</v>
      </c>
      <c r="F744" s="79" t="s">
        <v>1138</v>
      </c>
      <c r="G744" s="79" t="s">
        <v>1115</v>
      </c>
      <c r="H744" s="79" t="s">
        <v>389</v>
      </c>
      <c r="I744" s="79" t="s">
        <v>1311</v>
      </c>
      <c r="J744" s="79">
        <v>5</v>
      </c>
      <c r="K744" s="79">
        <v>5</v>
      </c>
      <c r="L744" s="79">
        <v>1</v>
      </c>
      <c r="M744" s="79"/>
      <c r="N744" s="79" t="s">
        <v>1194</v>
      </c>
      <c r="O744" s="79" t="s">
        <v>70</v>
      </c>
      <c r="P744" s="79"/>
      <c r="Q744" s="79"/>
      <c r="R744" s="79"/>
      <c r="S744" s="79" t="s">
        <v>392</v>
      </c>
      <c r="T744" s="79" t="s">
        <v>392</v>
      </c>
      <c r="U744" s="79"/>
    </row>
  </sheetData>
  <hyperlinks>
    <hyperlink ref="A1" location="'TOC - Table of Contents'!A5" display="⬅ Return to Table of Contents" xr:uid="{BAD16E60-8119-4F31-9330-B7CEE1CD96C9}"/>
  </hyperlinks>
  <pageMargins left="0.7" right="0.7" top="0.75" bottom="0.75" header="0.3" footer="0.3"/>
  <tableParts count="5">
    <tablePart r:id="rId1"/>
    <tablePart r:id="rId2"/>
    <tablePart r:id="rId3"/>
    <tablePart r:id="rId4"/>
    <tablePart r:id="rId5"/>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15DB7C-1E6C-4696-BDAC-7A0C263F31BE}">
  <sheetPr codeName="Sheet14">
    <tabColor rgb="FF8B5CF6"/>
  </sheetPr>
  <dimension ref="A1"/>
  <sheetViews>
    <sheetView workbookViewId="0"/>
  </sheetViews>
  <sheetFormatPr defaultRowHeight="14.5"/>
  <sheetData>
    <row r="1" spans="1:1">
      <c r="A1" s="7" t="s">
        <v>1955</v>
      </c>
    </row>
  </sheetData>
  <hyperlinks>
    <hyperlink ref="A1" location="'TOC - Table of Contents'!A5" display="⬅ Return to Table of Contents" xr:uid="{D1EF861A-14DC-44B3-AEBA-7A282EF13392}"/>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1DE07-96C5-4195-872F-27653DA586EB}">
  <sheetPr codeName="Sheet44">
    <tabColor rgb="FF8B5CF6"/>
  </sheetPr>
  <dimension ref="A1"/>
  <sheetViews>
    <sheetView workbookViewId="0"/>
  </sheetViews>
  <sheetFormatPr defaultRowHeight="14.5"/>
  <sheetData>
    <row r="1" spans="1:1">
      <c r="A1" s="7" t="s">
        <v>1955</v>
      </c>
    </row>
  </sheetData>
  <hyperlinks>
    <hyperlink ref="A1" location="'TOC - Table of Contents'!A5" display="⬅ Return to Table of Contents" xr:uid="{4EA2A8CD-9DB9-4233-B07B-8B219F76371C}"/>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E8AFE0-DE30-4CB7-8B5D-7126D4F32259}">
  <sheetPr codeName="Sheet16">
    <tabColor rgb="FF4F46E5"/>
  </sheetPr>
  <dimension ref="A1"/>
  <sheetViews>
    <sheetView workbookViewId="0"/>
  </sheetViews>
  <sheetFormatPr defaultRowHeight="14.5"/>
  <sheetData>
    <row r="1" spans="1:1">
      <c r="A1" s="7" t="s">
        <v>1955</v>
      </c>
    </row>
  </sheetData>
  <hyperlinks>
    <hyperlink ref="A1" location="'TOC - Table of Contents'!A5" display="⬅ Return to Table of Contents" xr:uid="{05A209F3-09FE-4FA0-AAA9-AED6D3AFB867}"/>
  </hyperlink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96ACD6-88F5-4246-AEE2-9F4AF463EDC2}">
  <sheetPr codeName="Sheet45">
    <tabColor rgb="FF4F46E5"/>
  </sheetPr>
  <dimension ref="A1"/>
  <sheetViews>
    <sheetView workbookViewId="0"/>
  </sheetViews>
  <sheetFormatPr defaultRowHeight="14.5"/>
  <sheetData>
    <row r="1" spans="1:1">
      <c r="A1" s="7" t="s">
        <v>1955</v>
      </c>
    </row>
  </sheetData>
  <hyperlinks>
    <hyperlink ref="A1" location="'TOC - Table of Contents'!A5" display="⬅ Return to Table of Contents" xr:uid="{E4C63181-B926-4D8F-98D3-9E2C075E2C5A}"/>
  </hyperlink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BBD3D-F180-4291-BD92-F6C3EF096443}">
  <sheetPr codeName="Sheet46">
    <tabColor rgb="FF4F46E5"/>
  </sheetPr>
  <dimension ref="A1"/>
  <sheetViews>
    <sheetView workbookViewId="0"/>
  </sheetViews>
  <sheetFormatPr defaultRowHeight="14.5"/>
  <sheetData>
    <row r="1" spans="1:1">
      <c r="A1" s="7" t="s">
        <v>1955</v>
      </c>
    </row>
  </sheetData>
  <hyperlinks>
    <hyperlink ref="A1" location="'TOC - Table of Contents'!A5" display="⬅ Return to Table of Contents" xr:uid="{EF0CB010-5B3E-463B-9B92-7705552283AF}"/>
  </hyperlink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C47BC-05A7-416F-9A28-0B6A1F838F6F}">
  <sheetPr codeName="Sheet47">
    <tabColor rgb="FF4F46E5"/>
  </sheetPr>
  <dimension ref="A1"/>
  <sheetViews>
    <sheetView workbookViewId="0"/>
  </sheetViews>
  <sheetFormatPr defaultRowHeight="14.5"/>
  <sheetData>
    <row r="1" spans="1:1">
      <c r="A1" s="7" t="s">
        <v>1955</v>
      </c>
    </row>
  </sheetData>
  <hyperlinks>
    <hyperlink ref="A1" location="'TOC - Table of Contents'!A5" display="⬅ Return to Table of Contents" xr:uid="{F97A2035-B92D-4376-8ADA-90AC082A5979}"/>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690641-DA31-4230-93A6-4E69A004E23B}">
  <sheetPr codeName="Sheet48">
    <tabColor rgb="FF64748B"/>
  </sheetPr>
  <dimension ref="A1:F6"/>
  <sheetViews>
    <sheetView workbookViewId="0"/>
  </sheetViews>
  <sheetFormatPr defaultRowHeight="14.5"/>
  <cols>
    <col min="1" max="6" width="10.453125" customWidth="1"/>
  </cols>
  <sheetData>
    <row r="1" spans="1:6">
      <c r="A1" s="7" t="s">
        <v>1955</v>
      </c>
    </row>
    <row r="5" spans="1:6">
      <c r="A5" t="s">
        <v>1891</v>
      </c>
    </row>
    <row r="6" spans="1:6">
      <c r="A6" t="s">
        <v>164</v>
      </c>
      <c r="B6" t="s">
        <v>1829</v>
      </c>
      <c r="C6" t="s">
        <v>1830</v>
      </c>
      <c r="D6" t="s">
        <v>1831</v>
      </c>
      <c r="E6" t="s">
        <v>1866</v>
      </c>
      <c r="F6" t="s">
        <v>1867</v>
      </c>
    </row>
  </sheetData>
  <hyperlinks>
    <hyperlink ref="A1" location="'TOC - Table of Contents'!A5" display="⬅ Return to Table of Contents" xr:uid="{83979094-A816-4F87-AF86-417B12CEDD17}"/>
  </hyperlinks>
  <pageMargins left="0.7" right="0.7" top="0.75" bottom="0.75" header="0.3" footer="0.3"/>
  <tableParts count="1">
    <tablePart r:id="rId1"/>
  </tablePart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55CB5-38F5-44EF-917A-ABE91BE3DAEE}">
  <dimension ref="A1:E438"/>
  <sheetViews>
    <sheetView workbookViewId="0">
      <selection activeCell="E2" sqref="E2:E28"/>
    </sheetView>
  </sheetViews>
  <sheetFormatPr defaultRowHeight="14.5"/>
  <cols>
    <col min="1" max="1" width="24.08984375" style="244" bestFit="1" customWidth="1"/>
    <col min="2" max="2" width="26.81640625" style="244" bestFit="1" customWidth="1"/>
    <col min="3" max="3" width="31.453125" bestFit="1" customWidth="1"/>
    <col min="4" max="4" width="29" bestFit="1" customWidth="1"/>
    <col min="5" max="5" width="27.26953125" bestFit="1" customWidth="1"/>
  </cols>
  <sheetData>
    <row r="1" spans="1:5">
      <c r="A1" s="260" t="s">
        <v>1403</v>
      </c>
      <c r="B1" s="259" t="s">
        <v>8701</v>
      </c>
      <c r="C1" s="258" t="s">
        <v>8700</v>
      </c>
      <c r="D1" s="257" t="s">
        <v>8699</v>
      </c>
      <c r="E1" s="256" t="s">
        <v>6117</v>
      </c>
    </row>
    <row r="2" spans="1:5">
      <c r="A2" s="245" t="s">
        <v>3058</v>
      </c>
      <c r="B2" s="248" t="s">
        <v>8698</v>
      </c>
      <c r="C2" s="252" t="s">
        <v>8697</v>
      </c>
      <c r="D2" s="254" t="s">
        <v>8696</v>
      </c>
      <c r="E2" s="255" t="s">
        <v>8695</v>
      </c>
    </row>
    <row r="3" spans="1:5">
      <c r="A3" s="246" t="s">
        <v>3060</v>
      </c>
      <c r="B3" s="247" t="s">
        <v>8694</v>
      </c>
      <c r="C3" s="251" t="s">
        <v>8693</v>
      </c>
      <c r="D3" s="253" t="s">
        <v>8692</v>
      </c>
      <c r="E3" s="255" t="s">
        <v>8691</v>
      </c>
    </row>
    <row r="4" spans="1:5">
      <c r="A4" s="245" t="s">
        <v>3064</v>
      </c>
      <c r="B4" s="248" t="s">
        <v>8690</v>
      </c>
      <c r="C4" s="252" t="s">
        <v>8689</v>
      </c>
      <c r="D4" s="254" t="s">
        <v>8688</v>
      </c>
      <c r="E4" s="255" t="s">
        <v>8687</v>
      </c>
    </row>
    <row r="5" spans="1:5">
      <c r="A5" s="246" t="s">
        <v>3337</v>
      </c>
      <c r="B5" s="247" t="s">
        <v>8686</v>
      </c>
      <c r="C5" s="251" t="s">
        <v>8685</v>
      </c>
      <c r="D5" s="253" t="s">
        <v>8684</v>
      </c>
      <c r="E5" s="255" t="s">
        <v>8683</v>
      </c>
    </row>
    <row r="6" spans="1:5">
      <c r="A6" s="245" t="s">
        <v>3066</v>
      </c>
      <c r="B6" s="248" t="s">
        <v>8682</v>
      </c>
      <c r="C6" s="252" t="s">
        <v>5168</v>
      </c>
      <c r="D6" s="254" t="s">
        <v>4095</v>
      </c>
      <c r="E6" s="255" t="s">
        <v>6964</v>
      </c>
    </row>
    <row r="7" spans="1:5">
      <c r="A7" s="246" t="s">
        <v>3068</v>
      </c>
      <c r="B7" s="247" t="s">
        <v>8681</v>
      </c>
      <c r="C7" s="251" t="s">
        <v>8680</v>
      </c>
      <c r="D7" s="253" t="s">
        <v>4105</v>
      </c>
      <c r="E7" s="255" t="s">
        <v>8679</v>
      </c>
    </row>
    <row r="8" spans="1:5">
      <c r="A8" s="245" t="s">
        <v>3071</v>
      </c>
      <c r="B8" s="248" t="s">
        <v>8678</v>
      </c>
      <c r="C8" s="252" t="s">
        <v>5175</v>
      </c>
      <c r="D8" s="254" t="s">
        <v>4112</v>
      </c>
      <c r="E8" s="255" t="s">
        <v>8677</v>
      </c>
    </row>
    <row r="9" spans="1:5">
      <c r="A9" s="246" t="s">
        <v>3361</v>
      </c>
      <c r="B9" s="247" t="s">
        <v>8676</v>
      </c>
      <c r="C9" s="251" t="s">
        <v>8675</v>
      </c>
      <c r="D9" s="253" t="s">
        <v>4122</v>
      </c>
      <c r="E9" s="255" t="s">
        <v>8674</v>
      </c>
    </row>
    <row r="10" spans="1:5">
      <c r="A10" s="245" t="s">
        <v>3073</v>
      </c>
      <c r="B10" s="248" t="s">
        <v>8673</v>
      </c>
      <c r="C10" s="252" t="s">
        <v>8672</v>
      </c>
      <c r="D10" s="254" t="s">
        <v>4129</v>
      </c>
      <c r="E10" s="255" t="s">
        <v>8671</v>
      </c>
    </row>
    <row r="11" spans="1:5">
      <c r="A11" s="246" t="s">
        <v>3075</v>
      </c>
      <c r="B11" s="247" t="s">
        <v>8670</v>
      </c>
      <c r="C11" s="251" t="s">
        <v>8669</v>
      </c>
      <c r="D11" s="253" t="s">
        <v>4134</v>
      </c>
      <c r="E11" s="255" t="s">
        <v>8668</v>
      </c>
    </row>
    <row r="12" spans="1:5">
      <c r="A12" s="245" t="s">
        <v>3078</v>
      </c>
      <c r="B12" s="248" t="s">
        <v>8667</v>
      </c>
      <c r="C12" s="252" t="s">
        <v>8666</v>
      </c>
      <c r="D12" s="254" t="s">
        <v>4117</v>
      </c>
      <c r="E12" s="255" t="s">
        <v>8665</v>
      </c>
    </row>
    <row r="13" spans="1:5">
      <c r="A13" s="246" t="s">
        <v>3080</v>
      </c>
      <c r="B13" s="247" t="s">
        <v>8664</v>
      </c>
      <c r="C13" s="251" t="s">
        <v>5212</v>
      </c>
      <c r="D13" s="253" t="s">
        <v>4140</v>
      </c>
      <c r="E13" s="255" t="s">
        <v>8663</v>
      </c>
    </row>
    <row r="14" spans="1:5">
      <c r="A14" s="245" t="s">
        <v>3082</v>
      </c>
      <c r="B14" s="248" t="s">
        <v>8662</v>
      </c>
      <c r="C14" s="252" t="s">
        <v>8661</v>
      </c>
      <c r="D14" s="254" t="s">
        <v>3980</v>
      </c>
      <c r="E14" s="255" t="s">
        <v>8660</v>
      </c>
    </row>
    <row r="15" spans="1:5">
      <c r="A15" s="246" t="s">
        <v>3084</v>
      </c>
      <c r="B15" s="247" t="s">
        <v>8659</v>
      </c>
      <c r="C15" s="251" t="s">
        <v>5203</v>
      </c>
      <c r="D15" s="253" t="s">
        <v>8658</v>
      </c>
      <c r="E15" s="255" t="s">
        <v>6996</v>
      </c>
    </row>
    <row r="16" spans="1:5">
      <c r="A16" s="245" t="s">
        <v>3086</v>
      </c>
      <c r="B16" s="248" t="s">
        <v>8657</v>
      </c>
      <c r="C16" s="252" t="s">
        <v>8656</v>
      </c>
      <c r="D16" s="254" t="s">
        <v>4042</v>
      </c>
      <c r="E16" s="255" t="s">
        <v>8655</v>
      </c>
    </row>
    <row r="17" spans="1:5">
      <c r="A17" s="246" t="s">
        <v>3088</v>
      </c>
      <c r="B17" s="247" t="s">
        <v>8654</v>
      </c>
      <c r="C17" s="251" t="s">
        <v>5180</v>
      </c>
      <c r="D17" s="253" t="s">
        <v>4069</v>
      </c>
      <c r="E17" s="255" t="s">
        <v>8653</v>
      </c>
    </row>
    <row r="18" spans="1:5">
      <c r="A18" s="245" t="s">
        <v>3090</v>
      </c>
      <c r="B18" s="248" t="s">
        <v>8652</v>
      </c>
      <c r="C18" s="252" t="s">
        <v>5185</v>
      </c>
      <c r="D18" s="254" t="s">
        <v>3995</v>
      </c>
      <c r="E18" s="255" t="s">
        <v>8651</v>
      </c>
    </row>
    <row r="19" spans="1:5">
      <c r="A19" s="246" t="s">
        <v>3092</v>
      </c>
      <c r="B19" s="247" t="s">
        <v>8650</v>
      </c>
      <c r="C19" s="251" t="s">
        <v>8649</v>
      </c>
      <c r="D19" s="253" t="s">
        <v>4087</v>
      </c>
      <c r="E19" s="255" t="s">
        <v>8648</v>
      </c>
    </row>
    <row r="20" spans="1:5">
      <c r="A20" s="245" t="s">
        <v>3094</v>
      </c>
      <c r="B20" s="248" t="s">
        <v>8647</v>
      </c>
      <c r="C20" s="252" t="s">
        <v>8646</v>
      </c>
      <c r="D20" s="254" t="s">
        <v>4001</v>
      </c>
      <c r="E20" s="255" t="s">
        <v>6981</v>
      </c>
    </row>
    <row r="21" spans="1:5">
      <c r="A21" s="246" t="s">
        <v>3096</v>
      </c>
      <c r="B21" s="247" t="s">
        <v>8645</v>
      </c>
      <c r="C21" s="251" t="s">
        <v>5192</v>
      </c>
      <c r="D21" s="253" t="s">
        <v>4009</v>
      </c>
      <c r="E21" s="255" t="s">
        <v>8644</v>
      </c>
    </row>
    <row r="22" spans="1:5">
      <c r="A22" s="245" t="s">
        <v>3098</v>
      </c>
      <c r="B22" s="248" t="s">
        <v>8643</v>
      </c>
      <c r="C22" s="252" t="s">
        <v>8642</v>
      </c>
      <c r="D22" s="254" t="s">
        <v>4018</v>
      </c>
      <c r="E22" s="255" t="s">
        <v>8641</v>
      </c>
    </row>
    <row r="23" spans="1:5">
      <c r="A23" s="246" t="s">
        <v>3100</v>
      </c>
      <c r="B23" s="247" t="s">
        <v>8640</v>
      </c>
      <c r="C23" s="251" t="s">
        <v>8639</v>
      </c>
      <c r="D23" s="253" t="s">
        <v>4028</v>
      </c>
      <c r="E23" s="255" t="s">
        <v>6973</v>
      </c>
    </row>
    <row r="24" spans="1:5">
      <c r="A24" s="245" t="s">
        <v>3102</v>
      </c>
      <c r="B24" s="248" t="s">
        <v>8638</v>
      </c>
      <c r="C24" s="252" t="s">
        <v>5198</v>
      </c>
      <c r="D24" s="254" t="s">
        <v>4035</v>
      </c>
      <c r="E24" s="255" t="s">
        <v>8637</v>
      </c>
    </row>
    <row r="25" spans="1:5">
      <c r="A25" s="246" t="s">
        <v>3185</v>
      </c>
      <c r="B25" s="247" t="s">
        <v>8636</v>
      </c>
      <c r="C25" s="251" t="s">
        <v>8635</v>
      </c>
      <c r="D25" s="253" t="s">
        <v>4047</v>
      </c>
      <c r="E25" s="255" t="s">
        <v>8634</v>
      </c>
    </row>
    <row r="26" spans="1:5">
      <c r="A26" s="245" t="s">
        <v>3193</v>
      </c>
      <c r="B26" s="248" t="s">
        <v>8633</v>
      </c>
      <c r="C26" s="252" t="s">
        <v>8632</v>
      </c>
      <c r="D26" s="254" t="s">
        <v>4055</v>
      </c>
      <c r="E26" s="255" t="s">
        <v>8631</v>
      </c>
    </row>
    <row r="27" spans="1:5">
      <c r="A27" s="246" t="s">
        <v>3202</v>
      </c>
      <c r="B27" s="247" t="s">
        <v>6930</v>
      </c>
      <c r="C27" s="251" t="s">
        <v>8630</v>
      </c>
      <c r="D27" s="253" t="s">
        <v>4074</v>
      </c>
      <c r="E27" s="255" t="s">
        <v>8629</v>
      </c>
    </row>
    <row r="28" spans="1:5">
      <c r="A28" s="245" t="s">
        <v>3213</v>
      </c>
      <c r="B28" s="248" t="s">
        <v>8628</v>
      </c>
      <c r="C28" s="252" t="s">
        <v>8627</v>
      </c>
      <c r="D28" s="254" t="s">
        <v>4061</v>
      </c>
      <c r="E28" s="255" t="s">
        <v>8626</v>
      </c>
    </row>
    <row r="29" spans="1:5">
      <c r="A29" s="246" t="s">
        <v>3221</v>
      </c>
      <c r="B29" s="247" t="s">
        <v>5218</v>
      </c>
      <c r="C29" s="251" t="s">
        <v>8625</v>
      </c>
      <c r="D29" s="253" t="s">
        <v>4081</v>
      </c>
      <c r="E29" s="4"/>
    </row>
    <row r="30" spans="1:5">
      <c r="A30" s="245" t="s">
        <v>3234</v>
      </c>
      <c r="B30" s="248" t="s">
        <v>8624</v>
      </c>
      <c r="C30" s="252" t="s">
        <v>8623</v>
      </c>
      <c r="D30" s="254" t="s">
        <v>8622</v>
      </c>
      <c r="E30" s="4"/>
    </row>
    <row r="31" spans="1:5">
      <c r="A31" s="246" t="s">
        <v>3240</v>
      </c>
      <c r="B31" s="247" t="s">
        <v>8621</v>
      </c>
      <c r="C31" s="251" t="s">
        <v>8620</v>
      </c>
      <c r="D31" s="253" t="s">
        <v>8619</v>
      </c>
      <c r="E31" s="4"/>
    </row>
    <row r="32" spans="1:5">
      <c r="A32" s="245" t="s">
        <v>3030</v>
      </c>
      <c r="B32" s="248" t="s">
        <v>8618</v>
      </c>
      <c r="C32" s="252" t="s">
        <v>8617</v>
      </c>
      <c r="D32" s="254" t="s">
        <v>8616</v>
      </c>
      <c r="E32" s="4"/>
    </row>
    <row r="33" spans="1:4">
      <c r="A33" s="246" t="s">
        <v>3032</v>
      </c>
      <c r="B33" s="247" t="s">
        <v>8615</v>
      </c>
      <c r="C33" s="251" t="s">
        <v>3003</v>
      </c>
      <c r="D33" s="253" t="s">
        <v>8614</v>
      </c>
    </row>
    <row r="34" spans="1:4">
      <c r="A34" s="245" t="s">
        <v>3034</v>
      </c>
      <c r="B34" s="248" t="s">
        <v>8613</v>
      </c>
      <c r="C34" s="252" t="s">
        <v>3514</v>
      </c>
      <c r="D34" s="254" t="s">
        <v>8612</v>
      </c>
    </row>
    <row r="35" spans="1:4">
      <c r="A35" s="246" t="s">
        <v>3036</v>
      </c>
      <c r="B35" s="247" t="s">
        <v>5242</v>
      </c>
      <c r="C35" s="251" t="s">
        <v>3452</v>
      </c>
      <c r="D35" s="253" t="s">
        <v>8611</v>
      </c>
    </row>
    <row r="36" spans="1:4">
      <c r="A36" s="245" t="s">
        <v>3040</v>
      </c>
      <c r="B36" s="248" t="s">
        <v>8610</v>
      </c>
      <c r="C36" s="252" t="s">
        <v>3468</v>
      </c>
      <c r="D36" s="254" t="s">
        <v>8609</v>
      </c>
    </row>
    <row r="37" spans="1:4">
      <c r="A37" s="246" t="s">
        <v>3042</v>
      </c>
      <c r="B37" s="247" t="s">
        <v>8608</v>
      </c>
      <c r="C37" s="251" t="s">
        <v>3476</v>
      </c>
      <c r="D37" s="253" t="s">
        <v>8607</v>
      </c>
    </row>
    <row r="38" spans="1:4">
      <c r="A38" s="245" t="s">
        <v>3044</v>
      </c>
      <c r="B38" s="248" t="s">
        <v>5249</v>
      </c>
      <c r="C38" s="252" t="s">
        <v>3483</v>
      </c>
      <c r="D38" s="254" t="s">
        <v>8606</v>
      </c>
    </row>
    <row r="39" spans="1:4">
      <c r="A39" s="246" t="s">
        <v>3046</v>
      </c>
      <c r="B39" s="247" t="s">
        <v>8605</v>
      </c>
      <c r="C39" s="251" t="s">
        <v>3491</v>
      </c>
      <c r="D39" s="253" t="s">
        <v>8604</v>
      </c>
    </row>
    <row r="40" spans="1:4">
      <c r="A40" s="245" t="s">
        <v>3038</v>
      </c>
      <c r="B40" s="248" t="s">
        <v>5255</v>
      </c>
      <c r="C40" s="252" t="s">
        <v>3496</v>
      </c>
      <c r="D40" s="254" t="s">
        <v>8603</v>
      </c>
    </row>
    <row r="41" spans="1:4">
      <c r="A41" s="246" t="s">
        <v>3333</v>
      </c>
      <c r="B41" s="247" t="s">
        <v>8602</v>
      </c>
      <c r="C41" s="251" t="s">
        <v>3502</v>
      </c>
      <c r="D41" s="253" t="s">
        <v>8601</v>
      </c>
    </row>
    <row r="42" spans="1:4">
      <c r="A42" s="245" t="s">
        <v>3379</v>
      </c>
      <c r="B42" s="248" t="s">
        <v>5260</v>
      </c>
      <c r="C42" s="252" t="s">
        <v>8600</v>
      </c>
      <c r="D42" s="254" t="s">
        <v>8599</v>
      </c>
    </row>
    <row r="43" spans="1:4">
      <c r="A43" s="246" t="s">
        <v>3048</v>
      </c>
      <c r="B43" s="247" t="s">
        <v>8598</v>
      </c>
      <c r="C43" s="251" t="s">
        <v>3461</v>
      </c>
      <c r="D43" s="253" t="s">
        <v>8597</v>
      </c>
    </row>
    <row r="44" spans="1:4">
      <c r="A44" s="245" t="s">
        <v>3050</v>
      </c>
      <c r="B44" s="248" t="s">
        <v>8596</v>
      </c>
      <c r="C44" s="252" t="s">
        <v>3557</v>
      </c>
      <c r="D44" s="254" t="s">
        <v>8595</v>
      </c>
    </row>
    <row r="45" spans="1:4">
      <c r="A45" s="246" t="s">
        <v>3052</v>
      </c>
      <c r="B45" s="247" t="s">
        <v>5267</v>
      </c>
      <c r="C45" s="251" t="s">
        <v>8594</v>
      </c>
      <c r="D45" s="253" t="s">
        <v>5363</v>
      </c>
    </row>
    <row r="46" spans="1:4">
      <c r="A46" s="245" t="s">
        <v>3054</v>
      </c>
      <c r="B46" s="248" t="s">
        <v>8593</v>
      </c>
      <c r="C46" s="252" t="s">
        <v>8592</v>
      </c>
      <c r="D46" s="254" t="s">
        <v>5402</v>
      </c>
    </row>
    <row r="47" spans="1:4">
      <c r="A47" s="246" t="s">
        <v>6557</v>
      </c>
      <c r="B47" s="247" t="s">
        <v>8591</v>
      </c>
      <c r="C47" s="251" t="s">
        <v>8590</v>
      </c>
      <c r="D47" s="253" t="s">
        <v>5378</v>
      </c>
    </row>
    <row r="48" spans="1:4">
      <c r="A48" s="245" t="s">
        <v>6584</v>
      </c>
      <c r="B48" s="248" t="s">
        <v>5273</v>
      </c>
      <c r="C48" s="252" t="s">
        <v>8589</v>
      </c>
      <c r="D48" s="254" t="s">
        <v>5384</v>
      </c>
    </row>
    <row r="49" spans="1:4">
      <c r="A49" s="246" t="s">
        <v>5824</v>
      </c>
      <c r="B49" s="247" t="s">
        <v>8588</v>
      </c>
      <c r="C49" s="251" t="s">
        <v>3587</v>
      </c>
      <c r="D49" s="253" t="s">
        <v>5372</v>
      </c>
    </row>
    <row r="50" spans="1:4">
      <c r="A50" s="245" t="s">
        <v>5830</v>
      </c>
      <c r="B50" s="248" t="s">
        <v>8587</v>
      </c>
      <c r="C50" s="252" t="s">
        <v>8586</v>
      </c>
      <c r="D50" s="254" t="s">
        <v>5391</v>
      </c>
    </row>
    <row r="51" spans="1:4">
      <c r="A51" s="246" t="s">
        <v>5835</v>
      </c>
      <c r="B51" s="247" t="s">
        <v>8585</v>
      </c>
      <c r="C51" s="251" t="s">
        <v>3593</v>
      </c>
      <c r="D51" s="253" t="s">
        <v>5396</v>
      </c>
    </row>
    <row r="52" spans="1:4">
      <c r="A52" s="245" t="s">
        <v>5841</v>
      </c>
      <c r="B52" s="248" t="s">
        <v>8584</v>
      </c>
      <c r="C52" s="252" t="s">
        <v>3562</v>
      </c>
      <c r="D52" s="254" t="s">
        <v>5406</v>
      </c>
    </row>
    <row r="53" spans="1:4">
      <c r="A53" s="246" t="s">
        <v>5847</v>
      </c>
      <c r="B53" s="247" t="s">
        <v>8583</v>
      </c>
      <c r="C53" s="251" t="s">
        <v>3521</v>
      </c>
      <c r="D53" s="253" t="s">
        <v>5414</v>
      </c>
    </row>
    <row r="54" spans="1:4">
      <c r="A54" s="245" t="s">
        <v>5852</v>
      </c>
      <c r="B54" s="248" t="s">
        <v>8582</v>
      </c>
      <c r="C54" s="252" t="s">
        <v>3545</v>
      </c>
      <c r="D54" s="254" t="s">
        <v>8581</v>
      </c>
    </row>
    <row r="55" spans="1:4">
      <c r="A55" s="246" t="s">
        <v>5857</v>
      </c>
      <c r="B55" s="247" t="s">
        <v>8580</v>
      </c>
      <c r="C55" s="251" t="s">
        <v>3550</v>
      </c>
      <c r="D55" s="253" t="s">
        <v>8579</v>
      </c>
    </row>
    <row r="56" spans="1:4">
      <c r="A56" s="245" t="s">
        <v>5905</v>
      </c>
      <c r="B56" s="248" t="s">
        <v>8578</v>
      </c>
      <c r="C56" s="252" t="s">
        <v>3527</v>
      </c>
      <c r="D56" s="253" t="s">
        <v>5314</v>
      </c>
    </row>
    <row r="57" spans="1:4">
      <c r="A57" s="246" t="s">
        <v>5910</v>
      </c>
      <c r="B57" s="247" t="s">
        <v>8577</v>
      </c>
      <c r="C57" s="251" t="s">
        <v>3533</v>
      </c>
      <c r="D57" s="254" t="s">
        <v>5322</v>
      </c>
    </row>
    <row r="58" spans="1:4">
      <c r="A58" s="245" t="s">
        <v>5924</v>
      </c>
      <c r="B58" s="248" t="s">
        <v>3866</v>
      </c>
      <c r="C58" s="252" t="s">
        <v>3539</v>
      </c>
      <c r="D58" s="253" t="s">
        <v>8576</v>
      </c>
    </row>
    <row r="59" spans="1:4">
      <c r="A59" s="246" t="s">
        <v>5916</v>
      </c>
      <c r="B59" s="247" t="s">
        <v>8575</v>
      </c>
      <c r="C59" s="251" t="s">
        <v>3615</v>
      </c>
      <c r="D59" s="254" t="s">
        <v>8574</v>
      </c>
    </row>
    <row r="60" spans="1:4">
      <c r="A60" s="245" t="s">
        <v>5920</v>
      </c>
      <c r="B60" s="248" t="s">
        <v>3872</v>
      </c>
      <c r="C60" s="252" t="s">
        <v>8573</v>
      </c>
      <c r="D60" s="253" t="s">
        <v>5354</v>
      </c>
    </row>
    <row r="61" spans="1:4">
      <c r="A61" s="246" t="s">
        <v>5891</v>
      </c>
      <c r="B61" s="247" t="s">
        <v>8572</v>
      </c>
      <c r="C61" s="251" t="s">
        <v>8571</v>
      </c>
      <c r="D61" s="254" t="s">
        <v>5328</v>
      </c>
    </row>
    <row r="62" spans="1:4">
      <c r="A62" s="245" t="s">
        <v>5895</v>
      </c>
      <c r="B62" s="248" t="s">
        <v>8570</v>
      </c>
      <c r="C62" s="252" t="s">
        <v>8569</v>
      </c>
      <c r="D62" s="253" t="s">
        <v>5333</v>
      </c>
    </row>
    <row r="63" spans="1:4">
      <c r="A63" s="246" t="s">
        <v>5900</v>
      </c>
      <c r="B63" s="247" t="s">
        <v>8568</v>
      </c>
      <c r="C63" s="251" t="s">
        <v>8567</v>
      </c>
      <c r="D63" s="254" t="s">
        <v>8566</v>
      </c>
    </row>
    <row r="64" spans="1:4">
      <c r="A64" s="245" t="s">
        <v>5863</v>
      </c>
      <c r="B64" s="248" t="s">
        <v>8565</v>
      </c>
      <c r="C64" s="252" t="s">
        <v>3664</v>
      </c>
      <c r="D64" s="253" t="s">
        <v>5341</v>
      </c>
    </row>
    <row r="65" spans="1:4">
      <c r="A65" s="246" t="s">
        <v>5868</v>
      </c>
      <c r="B65" s="247" t="s">
        <v>8564</v>
      </c>
      <c r="C65" s="251" t="s">
        <v>3674</v>
      </c>
      <c r="D65" s="253" t="s">
        <v>8563</v>
      </c>
    </row>
    <row r="66" spans="1:4">
      <c r="A66" s="245" t="s">
        <v>5872</v>
      </c>
      <c r="B66" s="248" t="s">
        <v>8562</v>
      </c>
      <c r="C66" s="252" t="s">
        <v>3600</v>
      </c>
      <c r="D66" s="254" t="s">
        <v>5347</v>
      </c>
    </row>
    <row r="67" spans="1:4">
      <c r="A67" s="246" t="s">
        <v>5879</v>
      </c>
      <c r="B67" s="247" t="s">
        <v>8561</v>
      </c>
      <c r="C67" s="251" t="s">
        <v>3622</v>
      </c>
      <c r="D67" s="253" t="s">
        <v>8560</v>
      </c>
    </row>
    <row r="68" spans="1:4">
      <c r="A68" s="245" t="s">
        <v>5885</v>
      </c>
      <c r="B68" s="248" t="s">
        <v>8559</v>
      </c>
      <c r="C68" s="252" t="s">
        <v>8558</v>
      </c>
      <c r="D68" s="254" t="s">
        <v>8557</v>
      </c>
    </row>
    <row r="69" spans="1:4">
      <c r="A69" s="246" t="s">
        <v>6362</v>
      </c>
      <c r="B69" s="247" t="s">
        <v>8556</v>
      </c>
      <c r="C69" s="251" t="s">
        <v>8555</v>
      </c>
      <c r="D69" s="253" t="s">
        <v>8554</v>
      </c>
    </row>
    <row r="70" spans="1:4">
      <c r="A70" s="245" t="s">
        <v>6367</v>
      </c>
      <c r="B70" s="248" t="s">
        <v>8553</v>
      </c>
      <c r="C70" s="252" t="s">
        <v>8552</v>
      </c>
      <c r="D70" s="254" t="s">
        <v>8551</v>
      </c>
    </row>
    <row r="71" spans="1:4">
      <c r="A71" s="246" t="s">
        <v>6352</v>
      </c>
      <c r="B71" s="247" t="s">
        <v>8550</v>
      </c>
      <c r="C71" s="251" t="s">
        <v>8549</v>
      </c>
      <c r="D71" s="253" t="s">
        <v>8548</v>
      </c>
    </row>
    <row r="72" spans="1:4">
      <c r="A72" s="245" t="s">
        <v>6358</v>
      </c>
      <c r="B72" s="248" t="s">
        <v>3913</v>
      </c>
      <c r="C72" s="252" t="s">
        <v>8547</v>
      </c>
      <c r="D72" s="254" t="s">
        <v>8546</v>
      </c>
    </row>
    <row r="73" spans="1:4">
      <c r="A73" s="246" t="s">
        <v>5668</v>
      </c>
      <c r="B73" s="247" t="s">
        <v>8545</v>
      </c>
      <c r="C73" s="251" t="s">
        <v>3683</v>
      </c>
      <c r="D73" s="253" t="s">
        <v>8544</v>
      </c>
    </row>
    <row r="74" spans="1:4">
      <c r="A74" s="245" t="s">
        <v>5663</v>
      </c>
      <c r="B74" s="248" t="s">
        <v>8543</v>
      </c>
      <c r="C74" s="252" t="s">
        <v>3608</v>
      </c>
      <c r="D74" s="254" t="s">
        <v>8542</v>
      </c>
    </row>
    <row r="75" spans="1:4">
      <c r="A75" s="246" t="s">
        <v>5598</v>
      </c>
      <c r="B75" s="247" t="s">
        <v>3945</v>
      </c>
      <c r="C75" s="251" t="s">
        <v>8541</v>
      </c>
      <c r="D75" s="253" t="s">
        <v>8540</v>
      </c>
    </row>
    <row r="76" spans="1:4">
      <c r="A76" s="245" t="s">
        <v>5604</v>
      </c>
      <c r="B76" s="248" t="s">
        <v>3952</v>
      </c>
      <c r="C76" s="252" t="s">
        <v>8539</v>
      </c>
      <c r="D76" s="254" t="s">
        <v>8538</v>
      </c>
    </row>
    <row r="77" spans="1:4">
      <c r="A77" s="246" t="s">
        <v>5647</v>
      </c>
      <c r="B77" s="247" t="s">
        <v>8537</v>
      </c>
      <c r="C77" s="251" t="s">
        <v>8536</v>
      </c>
      <c r="D77" s="253" t="s">
        <v>8535</v>
      </c>
    </row>
    <row r="78" spans="1:4">
      <c r="A78" s="245" t="s">
        <v>5635</v>
      </c>
      <c r="B78" s="248" t="s">
        <v>3726</v>
      </c>
      <c r="C78" s="252" t="s">
        <v>8534</v>
      </c>
      <c r="D78" s="254" t="s">
        <v>8533</v>
      </c>
    </row>
    <row r="79" spans="1:4">
      <c r="A79" s="246" t="s">
        <v>5652</v>
      </c>
      <c r="B79" s="247" t="s">
        <v>3734</v>
      </c>
      <c r="C79" s="251" t="s">
        <v>8532</v>
      </c>
      <c r="D79" s="253" t="s">
        <v>8531</v>
      </c>
    </row>
    <row r="80" spans="1:4">
      <c r="A80" s="245" t="s">
        <v>5642</v>
      </c>
      <c r="B80" s="248" t="s">
        <v>8530</v>
      </c>
      <c r="C80" s="252" t="s">
        <v>8529</v>
      </c>
      <c r="D80" s="254" t="s">
        <v>8528</v>
      </c>
    </row>
    <row r="81" spans="1:4">
      <c r="A81" s="246" t="s">
        <v>5657</v>
      </c>
      <c r="B81" s="247" t="s">
        <v>8527</v>
      </c>
      <c r="C81" s="251" t="s">
        <v>8526</v>
      </c>
      <c r="D81" s="253" t="s">
        <v>8525</v>
      </c>
    </row>
    <row r="82" spans="1:4">
      <c r="A82" s="245" t="s">
        <v>5608</v>
      </c>
      <c r="B82" s="248" t="s">
        <v>3769</v>
      </c>
      <c r="C82" s="252" t="s">
        <v>8524</v>
      </c>
      <c r="D82" s="254" t="s">
        <v>8523</v>
      </c>
    </row>
    <row r="83" spans="1:4">
      <c r="A83" s="246" t="s">
        <v>5613</v>
      </c>
      <c r="B83" s="247" t="s">
        <v>3784</v>
      </c>
      <c r="C83" s="251" t="s">
        <v>8522</v>
      </c>
      <c r="D83" s="253" t="s">
        <v>8521</v>
      </c>
    </row>
    <row r="84" spans="1:4">
      <c r="A84" s="245" t="s">
        <v>5619</v>
      </c>
      <c r="B84" s="248" t="s">
        <v>8520</v>
      </c>
      <c r="C84" s="252" t="s">
        <v>8519</v>
      </c>
      <c r="D84" s="254" t="s">
        <v>8518</v>
      </c>
    </row>
    <row r="85" spans="1:4">
      <c r="A85" s="246" t="s">
        <v>5705</v>
      </c>
      <c r="B85" s="247" t="s">
        <v>8517</v>
      </c>
      <c r="C85" s="251" t="s">
        <v>6065</v>
      </c>
      <c r="D85" s="253" t="s">
        <v>8516</v>
      </c>
    </row>
    <row r="86" spans="1:4">
      <c r="A86" s="245" t="s">
        <v>5624</v>
      </c>
      <c r="B86" s="248" t="s">
        <v>8515</v>
      </c>
      <c r="C86" s="252" t="s">
        <v>8514</v>
      </c>
      <c r="D86" s="254" t="s">
        <v>8513</v>
      </c>
    </row>
    <row r="87" spans="1:4">
      <c r="A87" s="246" t="s">
        <v>5629</v>
      </c>
      <c r="B87" s="247" t="s">
        <v>8512</v>
      </c>
      <c r="C87" s="251" t="s">
        <v>6071</v>
      </c>
      <c r="D87" s="253" t="s">
        <v>8511</v>
      </c>
    </row>
    <row r="88" spans="1:4">
      <c r="A88" s="245" t="s">
        <v>5711</v>
      </c>
      <c r="B88" s="248" t="s">
        <v>8510</v>
      </c>
      <c r="C88" s="252" t="s">
        <v>6338</v>
      </c>
      <c r="D88" s="254" t="s">
        <v>8509</v>
      </c>
    </row>
    <row r="89" spans="1:4">
      <c r="A89" s="246" t="s">
        <v>5716</v>
      </c>
      <c r="B89" s="247" t="s">
        <v>8508</v>
      </c>
      <c r="C89" s="251" t="s">
        <v>6345</v>
      </c>
      <c r="D89" s="253" t="s">
        <v>8507</v>
      </c>
    </row>
    <row r="90" spans="1:4">
      <c r="A90" s="245" t="s">
        <v>5682</v>
      </c>
      <c r="B90" s="248" t="s">
        <v>8506</v>
      </c>
      <c r="C90" s="252" t="s">
        <v>8505</v>
      </c>
      <c r="D90" s="254" t="s">
        <v>8504</v>
      </c>
    </row>
    <row r="91" spans="1:4">
      <c r="A91" s="246" t="s">
        <v>5722</v>
      </c>
      <c r="B91" s="247" t="s">
        <v>8503</v>
      </c>
      <c r="C91" s="251" t="s">
        <v>8502</v>
      </c>
      <c r="D91" s="253" t="s">
        <v>8501</v>
      </c>
    </row>
    <row r="92" spans="1:4">
      <c r="A92" s="245" t="s">
        <v>5729</v>
      </c>
      <c r="B92" s="248" t="s">
        <v>8500</v>
      </c>
      <c r="C92" s="252" t="s">
        <v>6512</v>
      </c>
      <c r="D92" s="254" t="s">
        <v>8499</v>
      </c>
    </row>
    <row r="93" spans="1:4">
      <c r="A93" s="246" t="s">
        <v>5735</v>
      </c>
      <c r="B93" s="247" t="s">
        <v>8498</v>
      </c>
      <c r="C93" s="251" t="s">
        <v>8497</v>
      </c>
      <c r="D93" s="253" t="s">
        <v>8496</v>
      </c>
    </row>
    <row r="94" spans="1:4">
      <c r="A94" s="245" t="s">
        <v>5743</v>
      </c>
      <c r="B94" s="248" t="s">
        <v>8495</v>
      </c>
      <c r="C94" s="252" t="s">
        <v>8494</v>
      </c>
      <c r="D94" s="254" t="s">
        <v>8493</v>
      </c>
    </row>
    <row r="95" spans="1:4">
      <c r="A95" s="246" t="s">
        <v>5687</v>
      </c>
      <c r="B95" s="247" t="s">
        <v>8492</v>
      </c>
      <c r="C95" s="251" t="s">
        <v>8491</v>
      </c>
      <c r="D95" s="253" t="s">
        <v>8490</v>
      </c>
    </row>
    <row r="96" spans="1:4">
      <c r="A96" s="245" t="s">
        <v>5674</v>
      </c>
      <c r="B96" s="248" t="s">
        <v>8489</v>
      </c>
      <c r="C96" s="252" t="s">
        <v>8488</v>
      </c>
    </row>
    <row r="97" spans="1:3">
      <c r="A97" s="246" t="s">
        <v>5699</v>
      </c>
      <c r="B97" s="247" t="s">
        <v>8487</v>
      </c>
      <c r="C97" s="251" t="s">
        <v>5546</v>
      </c>
    </row>
    <row r="98" spans="1:3">
      <c r="A98" s="245" t="s">
        <v>5693</v>
      </c>
      <c r="B98" s="248" t="s">
        <v>8486</v>
      </c>
      <c r="C98" s="249" t="s">
        <v>8485</v>
      </c>
    </row>
    <row r="99" spans="1:3">
      <c r="A99" s="246" t="s">
        <v>5750</v>
      </c>
      <c r="B99" s="247" t="s">
        <v>8484</v>
      </c>
      <c r="C99" s="250" t="s">
        <v>8483</v>
      </c>
    </row>
    <row r="100" spans="1:3">
      <c r="A100" s="245" t="s">
        <v>6911</v>
      </c>
      <c r="B100" s="248" t="s">
        <v>8482</v>
      </c>
      <c r="C100" s="249" t="s">
        <v>8481</v>
      </c>
    </row>
    <row r="101" spans="1:3">
      <c r="A101" s="246" t="s">
        <v>5768</v>
      </c>
      <c r="B101" s="247" t="s">
        <v>8480</v>
      </c>
      <c r="C101" s="250" t="s">
        <v>8479</v>
      </c>
    </row>
    <row r="102" spans="1:3">
      <c r="A102" s="245" t="s">
        <v>5773</v>
      </c>
      <c r="B102" s="248" t="s">
        <v>8478</v>
      </c>
      <c r="C102" s="249" t="s">
        <v>8477</v>
      </c>
    </row>
    <row r="103" spans="1:3">
      <c r="A103" s="246" t="s">
        <v>5779</v>
      </c>
      <c r="B103" s="247" t="s">
        <v>8476</v>
      </c>
      <c r="C103" s="250" t="s">
        <v>6839</v>
      </c>
    </row>
    <row r="104" spans="1:3">
      <c r="A104" s="245" t="s">
        <v>5785</v>
      </c>
      <c r="B104" s="248" t="s">
        <v>8475</v>
      </c>
      <c r="C104" s="249" t="s">
        <v>8474</v>
      </c>
    </row>
    <row r="105" spans="1:3">
      <c r="A105" s="246" t="s">
        <v>5790</v>
      </c>
      <c r="B105" s="247" t="s">
        <v>8473</v>
      </c>
      <c r="C105" s="250" t="s">
        <v>8472</v>
      </c>
    </row>
    <row r="106" spans="1:3">
      <c r="A106" s="245" t="s">
        <v>6046</v>
      </c>
      <c r="B106" s="248" t="s">
        <v>8471</v>
      </c>
      <c r="C106" s="249" t="s">
        <v>8470</v>
      </c>
    </row>
    <row r="107" spans="1:3">
      <c r="A107" s="246" t="s">
        <v>6051</v>
      </c>
      <c r="B107" s="247" t="s">
        <v>8469</v>
      </c>
      <c r="C107" s="250" t="s">
        <v>8468</v>
      </c>
    </row>
    <row r="108" spans="1:3">
      <c r="A108" s="245" t="s">
        <v>5796</v>
      </c>
      <c r="B108" s="248" t="s">
        <v>8467</v>
      </c>
      <c r="C108" s="249" t="s">
        <v>8466</v>
      </c>
    </row>
    <row r="109" spans="1:3">
      <c r="A109" s="246" t="s">
        <v>5801</v>
      </c>
      <c r="B109" s="247" t="s">
        <v>8465</v>
      </c>
      <c r="C109" s="250" t="s">
        <v>8464</v>
      </c>
    </row>
    <row r="110" spans="1:3">
      <c r="A110" s="245" t="s">
        <v>6059</v>
      </c>
      <c r="B110" s="248" t="s">
        <v>8463</v>
      </c>
      <c r="C110" s="249" t="s">
        <v>8462</v>
      </c>
    </row>
    <row r="111" spans="1:3">
      <c r="A111" s="246" t="s">
        <v>5805</v>
      </c>
      <c r="B111" s="247" t="s">
        <v>8461</v>
      </c>
      <c r="C111" s="250" t="s">
        <v>8460</v>
      </c>
    </row>
    <row r="112" spans="1:3">
      <c r="A112" s="245" t="s">
        <v>6055</v>
      </c>
      <c r="B112" s="248" t="s">
        <v>8459</v>
      </c>
      <c r="C112" s="249" t="s">
        <v>8458</v>
      </c>
    </row>
    <row r="113" spans="1:3">
      <c r="A113" s="246" t="s">
        <v>6030</v>
      </c>
      <c r="B113" s="247" t="s">
        <v>8457</v>
      </c>
      <c r="C113" s="250" t="s">
        <v>8456</v>
      </c>
    </row>
    <row r="114" spans="1:3">
      <c r="A114" s="245" t="s">
        <v>6035</v>
      </c>
      <c r="B114" s="248" t="s">
        <v>8455</v>
      </c>
      <c r="C114" s="249" t="s">
        <v>8454</v>
      </c>
    </row>
    <row r="115" spans="1:3">
      <c r="A115" s="246" t="s">
        <v>6040</v>
      </c>
      <c r="B115" s="247" t="s">
        <v>6944</v>
      </c>
      <c r="C115" s="250" t="s">
        <v>8453</v>
      </c>
    </row>
    <row r="116" spans="1:3">
      <c r="A116" s="245" t="s">
        <v>5813</v>
      </c>
      <c r="B116" s="248" t="s">
        <v>8452</v>
      </c>
      <c r="C116" s="249" t="s">
        <v>8451</v>
      </c>
    </row>
    <row r="117" spans="1:3">
      <c r="A117" s="246" t="s">
        <v>5818</v>
      </c>
      <c r="B117" s="247" t="s">
        <v>8450</v>
      </c>
      <c r="C117" s="250" t="s">
        <v>6451</v>
      </c>
    </row>
    <row r="118" spans="1:3">
      <c r="A118" s="245" t="s">
        <v>6723</v>
      </c>
      <c r="B118" s="248" t="s">
        <v>8449</v>
      </c>
      <c r="C118" s="249" t="s">
        <v>6177</v>
      </c>
    </row>
    <row r="119" spans="1:3">
      <c r="A119" s="246" t="s">
        <v>6728</v>
      </c>
      <c r="B119" s="247" t="s">
        <v>8448</v>
      </c>
      <c r="C119" s="250" t="s">
        <v>8447</v>
      </c>
    </row>
    <row r="120" spans="1:3">
      <c r="A120" s="245" t="s">
        <v>6733</v>
      </c>
      <c r="B120" s="248" t="s">
        <v>6183</v>
      </c>
      <c r="C120" s="249" t="s">
        <v>8446</v>
      </c>
    </row>
    <row r="121" spans="1:3">
      <c r="A121" s="246" t="s">
        <v>6716</v>
      </c>
      <c r="B121" s="247" t="s">
        <v>8445</v>
      </c>
    </row>
    <row r="122" spans="1:3">
      <c r="A122" s="245" t="s">
        <v>6278</v>
      </c>
      <c r="B122" s="248" t="s">
        <v>8444</v>
      </c>
    </row>
    <row r="123" spans="1:3">
      <c r="A123" s="246" t="s">
        <v>6283</v>
      </c>
      <c r="B123" s="247" t="s">
        <v>8443</v>
      </c>
    </row>
    <row r="124" spans="1:3">
      <c r="A124" s="245" t="s">
        <v>6289</v>
      </c>
      <c r="B124" s="248" t="s">
        <v>8442</v>
      </c>
    </row>
    <row r="125" spans="1:3">
      <c r="A125" s="246" t="s">
        <v>6294</v>
      </c>
      <c r="B125" s="247" t="s">
        <v>8441</v>
      </c>
    </row>
    <row r="126" spans="1:3">
      <c r="A126" s="245" t="s">
        <v>6300</v>
      </c>
      <c r="B126" s="248" t="s">
        <v>8440</v>
      </c>
    </row>
    <row r="127" spans="1:3">
      <c r="A127" s="246" t="s">
        <v>6306</v>
      </c>
      <c r="B127" s="247" t="s">
        <v>8439</v>
      </c>
    </row>
    <row r="128" spans="1:3">
      <c r="A128" s="245" t="s">
        <v>6198</v>
      </c>
      <c r="B128" s="248" t="s">
        <v>8438</v>
      </c>
    </row>
    <row r="129" spans="1:2">
      <c r="A129" s="246" t="s">
        <v>6202</v>
      </c>
      <c r="B129" s="247" t="s">
        <v>8437</v>
      </c>
    </row>
    <row r="130" spans="1:2">
      <c r="A130" s="245" t="s">
        <v>6207</v>
      </c>
      <c r="B130" s="248" t="s">
        <v>8436</v>
      </c>
    </row>
    <row r="131" spans="1:2">
      <c r="A131" s="246" t="s">
        <v>6211</v>
      </c>
      <c r="B131" s="247" t="s">
        <v>8435</v>
      </c>
    </row>
    <row r="132" spans="1:2">
      <c r="A132" s="245" t="s">
        <v>6215</v>
      </c>
      <c r="B132" s="248" t="s">
        <v>8434</v>
      </c>
    </row>
    <row r="133" spans="1:2">
      <c r="A133" s="246" t="s">
        <v>6219</v>
      </c>
      <c r="B133" s="247" t="s">
        <v>8433</v>
      </c>
    </row>
    <row r="134" spans="1:2">
      <c r="A134" s="245" t="s">
        <v>6223</v>
      </c>
      <c r="B134" s="248" t="s">
        <v>8432</v>
      </c>
    </row>
    <row r="135" spans="1:2">
      <c r="A135" s="246" t="s">
        <v>6227</v>
      </c>
      <c r="B135" s="247" t="s">
        <v>8431</v>
      </c>
    </row>
    <row r="136" spans="1:2">
      <c r="A136" s="245" t="s">
        <v>6231</v>
      </c>
      <c r="B136" s="248" t="s">
        <v>8430</v>
      </c>
    </row>
    <row r="137" spans="1:2">
      <c r="A137" s="246" t="s">
        <v>6237</v>
      </c>
      <c r="B137" s="247" t="s">
        <v>8429</v>
      </c>
    </row>
    <row r="138" spans="1:2">
      <c r="A138" s="245" t="s">
        <v>6241</v>
      </c>
      <c r="B138" s="248" t="s">
        <v>8428</v>
      </c>
    </row>
    <row r="139" spans="1:2">
      <c r="A139" s="246" t="s">
        <v>6247</v>
      </c>
      <c r="B139" s="247" t="s">
        <v>8427</v>
      </c>
    </row>
    <row r="140" spans="1:2">
      <c r="A140" s="245" t="s">
        <v>6251</v>
      </c>
      <c r="B140" s="248" t="s">
        <v>8426</v>
      </c>
    </row>
    <row r="141" spans="1:2">
      <c r="A141" s="246" t="s">
        <v>6257</v>
      </c>
      <c r="B141" s="247" t="s">
        <v>8425</v>
      </c>
    </row>
    <row r="142" spans="1:2">
      <c r="A142" s="245" t="s">
        <v>6262</v>
      </c>
      <c r="B142" s="248" t="s">
        <v>6949</v>
      </c>
    </row>
    <row r="143" spans="1:2">
      <c r="A143" s="246" t="s">
        <v>6267</v>
      </c>
      <c r="B143" s="247" t="s">
        <v>8424</v>
      </c>
    </row>
    <row r="144" spans="1:2">
      <c r="A144" s="245" t="s">
        <v>6272</v>
      </c>
      <c r="B144" s="248" t="s">
        <v>8423</v>
      </c>
    </row>
    <row r="145" spans="1:2">
      <c r="A145" s="246" t="s">
        <v>6314</v>
      </c>
      <c r="B145" s="247" t="s">
        <v>8422</v>
      </c>
    </row>
    <row r="146" spans="1:2">
      <c r="A146" s="245" t="s">
        <v>6320</v>
      </c>
      <c r="B146" s="248" t="s">
        <v>8421</v>
      </c>
    </row>
    <row r="147" spans="1:2">
      <c r="A147" s="246" t="s">
        <v>6325</v>
      </c>
      <c r="B147" s="247" t="s">
        <v>6955</v>
      </c>
    </row>
    <row r="148" spans="1:2">
      <c r="A148" s="245" t="s">
        <v>6192</v>
      </c>
      <c r="B148" s="248" t="s">
        <v>8420</v>
      </c>
    </row>
    <row r="149" spans="1:2">
      <c r="A149" s="246" t="s">
        <v>6331</v>
      </c>
      <c r="B149" s="247" t="s">
        <v>8419</v>
      </c>
    </row>
    <row r="150" spans="1:2">
      <c r="A150" s="245" t="s">
        <v>6537</v>
      </c>
      <c r="B150" s="248" t="s">
        <v>8418</v>
      </c>
    </row>
    <row r="151" spans="1:2">
      <c r="A151" s="246" t="s">
        <v>6495</v>
      </c>
      <c r="B151" s="247" t="s">
        <v>8417</v>
      </c>
    </row>
    <row r="152" spans="1:2">
      <c r="A152" s="245" t="s">
        <v>6539</v>
      </c>
      <c r="B152" s="248" t="s">
        <v>8416</v>
      </c>
    </row>
    <row r="153" spans="1:2">
      <c r="A153" s="246" t="s">
        <v>6490</v>
      </c>
      <c r="B153" s="247" t="s">
        <v>8415</v>
      </c>
    </row>
    <row r="154" spans="1:2">
      <c r="A154" s="245" t="s">
        <v>6485</v>
      </c>
      <c r="B154" s="248" t="s">
        <v>8414</v>
      </c>
    </row>
    <row r="155" spans="1:2">
      <c r="A155" s="246" t="s">
        <v>6501</v>
      </c>
      <c r="B155" s="247" t="s">
        <v>8413</v>
      </c>
    </row>
    <row r="156" spans="1:2">
      <c r="A156" s="245" t="s">
        <v>6505</v>
      </c>
      <c r="B156" s="248" t="s">
        <v>8412</v>
      </c>
    </row>
    <row r="157" spans="1:2">
      <c r="A157" s="246" t="s">
        <v>6466</v>
      </c>
      <c r="B157" s="247" t="s">
        <v>8411</v>
      </c>
    </row>
    <row r="158" spans="1:2">
      <c r="A158" s="245" t="s">
        <v>6470</v>
      </c>
      <c r="B158" s="248" t="s">
        <v>8410</v>
      </c>
    </row>
    <row r="159" spans="1:2">
      <c r="A159" s="246" t="s">
        <v>6461</v>
      </c>
      <c r="B159" s="247" t="s">
        <v>8409</v>
      </c>
    </row>
    <row r="160" spans="1:2">
      <c r="A160" s="245" t="s">
        <v>6531</v>
      </c>
      <c r="B160" s="248" t="s">
        <v>8408</v>
      </c>
    </row>
    <row r="161" spans="1:2">
      <c r="A161" s="246" t="s">
        <v>6534</v>
      </c>
      <c r="B161" s="247" t="s">
        <v>8407</v>
      </c>
    </row>
    <row r="162" spans="1:2">
      <c r="A162" s="245" t="s">
        <v>6475</v>
      </c>
      <c r="B162" s="248" t="s">
        <v>8406</v>
      </c>
    </row>
    <row r="163" spans="1:2">
      <c r="A163" s="246" t="s">
        <v>6480</v>
      </c>
      <c r="B163" s="247" t="s">
        <v>8405</v>
      </c>
    </row>
    <row r="164" spans="1:2">
      <c r="A164" s="245" t="s">
        <v>3008</v>
      </c>
      <c r="B164" s="248" t="s">
        <v>8404</v>
      </c>
    </row>
    <row r="165" spans="1:2">
      <c r="A165" s="246" t="s">
        <v>5434</v>
      </c>
      <c r="B165" s="247" t="s">
        <v>8403</v>
      </c>
    </row>
    <row r="166" spans="1:2">
      <c r="A166" s="245" t="s">
        <v>5441</v>
      </c>
      <c r="B166" s="248" t="s">
        <v>8402</v>
      </c>
    </row>
    <row r="167" spans="1:2">
      <c r="A167" s="246" t="s">
        <v>5448</v>
      </c>
      <c r="B167" s="247" t="s">
        <v>8401</v>
      </c>
    </row>
    <row r="168" spans="1:2">
      <c r="A168" s="245" t="s">
        <v>5456</v>
      </c>
      <c r="B168" s="248" t="s">
        <v>8400</v>
      </c>
    </row>
    <row r="169" spans="1:2">
      <c r="A169" s="246" t="s">
        <v>5462</v>
      </c>
      <c r="B169" s="247" t="s">
        <v>8399</v>
      </c>
    </row>
    <row r="170" spans="1:2">
      <c r="A170" s="245" t="s">
        <v>5469</v>
      </c>
      <c r="B170" s="248" t="s">
        <v>8398</v>
      </c>
    </row>
    <row r="171" spans="1:2">
      <c r="A171" s="246" t="s">
        <v>5474</v>
      </c>
      <c r="B171" s="247" t="s">
        <v>8397</v>
      </c>
    </row>
    <row r="172" spans="1:2">
      <c r="A172" s="245" t="s">
        <v>5479</v>
      </c>
      <c r="B172" s="248" t="s">
        <v>8396</v>
      </c>
    </row>
    <row r="173" spans="1:2">
      <c r="A173" s="246" t="s">
        <v>5483</v>
      </c>
      <c r="B173" s="247" t="s">
        <v>8395</v>
      </c>
    </row>
    <row r="174" spans="1:2">
      <c r="A174" s="245" t="s">
        <v>5489</v>
      </c>
      <c r="B174" s="248" t="s">
        <v>8394</v>
      </c>
    </row>
    <row r="175" spans="1:2">
      <c r="A175" s="246" t="s">
        <v>5496</v>
      </c>
      <c r="B175" s="247" t="s">
        <v>8393</v>
      </c>
    </row>
    <row r="176" spans="1:2">
      <c r="A176" s="245" t="s">
        <v>5501</v>
      </c>
      <c r="B176" s="248" t="s">
        <v>8392</v>
      </c>
    </row>
    <row r="177" spans="1:2">
      <c r="A177" s="246" t="s">
        <v>5506</v>
      </c>
      <c r="B177" s="247" t="s">
        <v>8391</v>
      </c>
    </row>
    <row r="178" spans="1:2">
      <c r="A178" s="245" t="s">
        <v>5513</v>
      </c>
      <c r="B178" s="248" t="s">
        <v>8390</v>
      </c>
    </row>
    <row r="179" spans="1:2">
      <c r="A179" s="246" t="s">
        <v>5519</v>
      </c>
      <c r="B179" s="247" t="s">
        <v>8389</v>
      </c>
    </row>
    <row r="180" spans="1:2">
      <c r="A180" s="245" t="s">
        <v>5524</v>
      </c>
      <c r="B180" s="248" t="s">
        <v>8388</v>
      </c>
    </row>
    <row r="181" spans="1:2">
      <c r="A181" s="246" t="s">
        <v>5530</v>
      </c>
      <c r="B181" s="247" t="s">
        <v>8387</v>
      </c>
    </row>
    <row r="182" spans="1:2">
      <c r="A182" s="245" t="s">
        <v>5534</v>
      </c>
      <c r="B182" s="248" t="s">
        <v>8386</v>
      </c>
    </row>
    <row r="183" spans="1:2">
      <c r="A183" s="246" t="s">
        <v>5552</v>
      </c>
      <c r="B183" s="247" t="s">
        <v>8385</v>
      </c>
    </row>
    <row r="184" spans="1:2">
      <c r="A184" s="245" t="s">
        <v>5558</v>
      </c>
      <c r="B184" s="248" t="s">
        <v>8384</v>
      </c>
    </row>
    <row r="185" spans="1:2">
      <c r="A185" s="246" t="s">
        <v>5564</v>
      </c>
      <c r="B185" s="247" t="s">
        <v>8383</v>
      </c>
    </row>
    <row r="186" spans="1:2">
      <c r="A186" s="245" t="s">
        <v>5569</v>
      </c>
    </row>
    <row r="187" spans="1:2">
      <c r="A187" s="246" t="s">
        <v>5575</v>
      </c>
    </row>
    <row r="188" spans="1:2">
      <c r="A188" s="245" t="s">
        <v>5585</v>
      </c>
    </row>
    <row r="189" spans="1:2">
      <c r="A189" s="246" t="s">
        <v>5580</v>
      </c>
    </row>
    <row r="190" spans="1:2">
      <c r="A190" s="245" t="s">
        <v>5592</v>
      </c>
    </row>
    <row r="191" spans="1:2">
      <c r="A191" s="246" t="s">
        <v>5539</v>
      </c>
    </row>
    <row r="192" spans="1:2">
      <c r="A192" s="245" t="s">
        <v>5546</v>
      </c>
    </row>
    <row r="193" spans="1:1">
      <c r="A193" s="246" t="s">
        <v>5428</v>
      </c>
    </row>
    <row r="194" spans="1:1">
      <c r="A194" s="245" t="s">
        <v>6433</v>
      </c>
    </row>
    <row r="195" spans="1:1">
      <c r="A195" s="246" t="s">
        <v>6445</v>
      </c>
    </row>
    <row r="196" spans="1:1">
      <c r="A196" s="245" t="s">
        <v>6439</v>
      </c>
    </row>
    <row r="197" spans="1:1">
      <c r="A197" s="246" t="s">
        <v>6614</v>
      </c>
    </row>
    <row r="198" spans="1:1">
      <c r="A198" s="245" t="s">
        <v>6599</v>
      </c>
    </row>
    <row r="199" spans="1:1">
      <c r="A199" s="246" t="s">
        <v>6625</v>
      </c>
    </row>
    <row r="200" spans="1:1">
      <c r="A200" s="245" t="s">
        <v>6620</v>
      </c>
    </row>
    <row r="201" spans="1:1">
      <c r="A201" s="246" t="s">
        <v>6589</v>
      </c>
    </row>
    <row r="202" spans="1:1">
      <c r="A202" s="245" t="s">
        <v>6593</v>
      </c>
    </row>
    <row r="203" spans="1:1">
      <c r="A203" s="246" t="s">
        <v>6609</v>
      </c>
    </row>
    <row r="204" spans="1:1">
      <c r="A204" s="245" t="s">
        <v>6604</v>
      </c>
    </row>
    <row r="205" spans="1:1">
      <c r="A205" s="246" t="s">
        <v>6427</v>
      </c>
    </row>
    <row r="206" spans="1:1">
      <c r="A206" s="245" t="s">
        <v>6386</v>
      </c>
    </row>
    <row r="207" spans="1:1">
      <c r="A207" s="246" t="s">
        <v>6391</v>
      </c>
    </row>
    <row r="208" spans="1:1">
      <c r="A208" s="245" t="s">
        <v>6395</v>
      </c>
    </row>
    <row r="209" spans="1:1">
      <c r="A209" s="246" t="s">
        <v>6414</v>
      </c>
    </row>
    <row r="210" spans="1:1">
      <c r="A210" s="245" t="s">
        <v>6419</v>
      </c>
    </row>
    <row r="211" spans="1:1">
      <c r="A211" s="246" t="s">
        <v>6115</v>
      </c>
    </row>
    <row r="212" spans="1:1">
      <c r="A212" s="245" t="s">
        <v>6139</v>
      </c>
    </row>
    <row r="213" spans="1:1">
      <c r="A213" s="246" t="s">
        <v>6125</v>
      </c>
    </row>
    <row r="214" spans="1:1">
      <c r="A214" s="245" t="s">
        <v>6144</v>
      </c>
    </row>
    <row r="215" spans="1:1">
      <c r="A215" s="246" t="s">
        <v>6151</v>
      </c>
    </row>
    <row r="216" spans="1:1">
      <c r="A216" s="245" t="s">
        <v>6157</v>
      </c>
    </row>
    <row r="217" spans="1:1">
      <c r="A217" s="246" t="s">
        <v>6162</v>
      </c>
    </row>
    <row r="218" spans="1:1">
      <c r="A218" s="245" t="s">
        <v>6166</v>
      </c>
    </row>
    <row r="219" spans="1:1">
      <c r="A219" s="246" t="s">
        <v>6170</v>
      </c>
    </row>
    <row r="220" spans="1:1">
      <c r="A220" s="245" t="s">
        <v>6131</v>
      </c>
    </row>
    <row r="221" spans="1:1">
      <c r="A221" s="246" t="s">
        <v>6120</v>
      </c>
    </row>
    <row r="222" spans="1:1">
      <c r="A222" s="245" t="s">
        <v>5755</v>
      </c>
    </row>
    <row r="223" spans="1:1">
      <c r="A223" s="246" t="s">
        <v>5760</v>
      </c>
    </row>
    <row r="224" spans="1:1">
      <c r="A224" s="245" t="s">
        <v>6553</v>
      </c>
    </row>
    <row r="225" spans="1:1">
      <c r="A225" s="246" t="s">
        <v>6575</v>
      </c>
    </row>
    <row r="226" spans="1:1">
      <c r="A226" s="245" t="s">
        <v>6543</v>
      </c>
    </row>
    <row r="227" spans="1:1">
      <c r="A227" s="246" t="s">
        <v>6549</v>
      </c>
    </row>
    <row r="228" spans="1:1">
      <c r="A228" s="245" t="s">
        <v>6561</v>
      </c>
    </row>
    <row r="229" spans="1:1">
      <c r="A229" s="246" t="s">
        <v>6565</v>
      </c>
    </row>
    <row r="230" spans="1:1">
      <c r="A230" s="245" t="s">
        <v>6571</v>
      </c>
    </row>
    <row r="231" spans="1:1">
      <c r="A231" s="246" t="s">
        <v>6579</v>
      </c>
    </row>
    <row r="232" spans="1:1">
      <c r="A232" s="245" t="s">
        <v>6371</v>
      </c>
    </row>
    <row r="233" spans="1:1">
      <c r="A233" s="246" t="s">
        <v>6375</v>
      </c>
    </row>
    <row r="234" spans="1:1">
      <c r="A234" s="245" t="s">
        <v>6379</v>
      </c>
    </row>
    <row r="235" spans="1:1">
      <c r="A235" s="246" t="s">
        <v>6399</v>
      </c>
    </row>
    <row r="236" spans="1:1">
      <c r="A236" s="245" t="s">
        <v>6405</v>
      </c>
    </row>
    <row r="237" spans="1:1">
      <c r="A237" s="246" t="s">
        <v>6409</v>
      </c>
    </row>
    <row r="238" spans="1:1">
      <c r="A238" s="245" t="s">
        <v>5955</v>
      </c>
    </row>
    <row r="239" spans="1:1">
      <c r="A239" s="246" t="s">
        <v>5962</v>
      </c>
    </row>
    <row r="240" spans="1:1">
      <c r="A240" s="245" t="s">
        <v>5966</v>
      </c>
    </row>
    <row r="241" spans="1:1">
      <c r="A241" s="246" t="s">
        <v>5970</v>
      </c>
    </row>
    <row r="242" spans="1:1">
      <c r="A242" s="245" t="s">
        <v>5992</v>
      </c>
    </row>
    <row r="243" spans="1:1">
      <c r="A243" s="246" t="s">
        <v>5996</v>
      </c>
    </row>
    <row r="244" spans="1:1">
      <c r="A244" s="245" t="s">
        <v>5979</v>
      </c>
    </row>
    <row r="245" spans="1:1">
      <c r="A245" s="246" t="s">
        <v>5983</v>
      </c>
    </row>
    <row r="246" spans="1:1">
      <c r="A246" s="245" t="s">
        <v>5987</v>
      </c>
    </row>
    <row r="247" spans="1:1">
      <c r="A247" s="246" t="s">
        <v>5975</v>
      </c>
    </row>
    <row r="248" spans="1:1">
      <c r="A248" s="245" t="s">
        <v>6014</v>
      </c>
    </row>
    <row r="249" spans="1:1">
      <c r="A249" s="246" t="s">
        <v>6019</v>
      </c>
    </row>
    <row r="250" spans="1:1">
      <c r="A250" s="245" t="s">
        <v>6024</v>
      </c>
    </row>
    <row r="251" spans="1:1">
      <c r="A251" s="246" t="s">
        <v>6003</v>
      </c>
    </row>
    <row r="252" spans="1:1">
      <c r="A252" s="245" t="s">
        <v>6008</v>
      </c>
    </row>
    <row r="253" spans="1:1">
      <c r="A253" s="246" t="s">
        <v>5940</v>
      </c>
    </row>
    <row r="254" spans="1:1">
      <c r="A254" s="245" t="s">
        <v>5944</v>
      </c>
    </row>
    <row r="255" spans="1:1">
      <c r="A255" s="246" t="s">
        <v>5949</v>
      </c>
    </row>
    <row r="256" spans="1:1">
      <c r="A256" s="245" t="s">
        <v>5931</v>
      </c>
    </row>
    <row r="257" spans="1:1">
      <c r="A257" s="246" t="s">
        <v>5935</v>
      </c>
    </row>
    <row r="258" spans="1:1">
      <c r="A258" s="245" t="s">
        <v>6110</v>
      </c>
    </row>
    <row r="259" spans="1:1">
      <c r="A259" s="246" t="s">
        <v>6173</v>
      </c>
    </row>
    <row r="260" spans="1:1">
      <c r="A260" s="245" t="s">
        <v>6085</v>
      </c>
    </row>
    <row r="261" spans="1:1">
      <c r="A261" s="246" t="s">
        <v>6091</v>
      </c>
    </row>
    <row r="262" spans="1:1">
      <c r="A262" s="245" t="s">
        <v>6097</v>
      </c>
    </row>
    <row r="263" spans="1:1">
      <c r="A263" s="246" t="s">
        <v>6101</v>
      </c>
    </row>
    <row r="264" spans="1:1">
      <c r="A264" s="245" t="s">
        <v>6106</v>
      </c>
    </row>
    <row r="265" spans="1:1">
      <c r="A265" s="246" t="s">
        <v>6710</v>
      </c>
    </row>
    <row r="266" spans="1:1">
      <c r="A266" s="245" t="s">
        <v>3056</v>
      </c>
    </row>
    <row r="267" spans="1:1">
      <c r="A267" s="246" t="s">
        <v>3170</v>
      </c>
    </row>
    <row r="268" spans="1:1">
      <c r="A268" s="245" t="s">
        <v>6687</v>
      </c>
    </row>
    <row r="269" spans="1:1">
      <c r="A269" s="246" t="s">
        <v>6679</v>
      </c>
    </row>
    <row r="270" spans="1:1">
      <c r="A270" s="245" t="s">
        <v>6694</v>
      </c>
    </row>
    <row r="271" spans="1:1">
      <c r="A271" s="246" t="s">
        <v>6673</v>
      </c>
    </row>
    <row r="272" spans="1:1">
      <c r="A272" s="245" t="s">
        <v>6666</v>
      </c>
    </row>
    <row r="273" spans="1:1">
      <c r="A273" s="246" t="s">
        <v>6660</v>
      </c>
    </row>
    <row r="274" spans="1:1">
      <c r="A274" s="245" t="s">
        <v>6636</v>
      </c>
    </row>
    <row r="275" spans="1:1">
      <c r="A275" s="246" t="s">
        <v>6630</v>
      </c>
    </row>
    <row r="276" spans="1:1">
      <c r="A276" s="245" t="s">
        <v>6647</v>
      </c>
    </row>
    <row r="277" spans="1:1">
      <c r="A277" s="246" t="s">
        <v>6642</v>
      </c>
    </row>
    <row r="278" spans="1:1">
      <c r="A278" s="245" t="s">
        <v>6653</v>
      </c>
    </row>
    <row r="279" spans="1:1">
      <c r="A279" s="246" t="s">
        <v>6078</v>
      </c>
    </row>
    <row r="280" spans="1:1">
      <c r="A280" s="245" t="s">
        <v>4560</v>
      </c>
    </row>
    <row r="281" spans="1:1">
      <c r="A281" s="246" t="s">
        <v>4554</v>
      </c>
    </row>
    <row r="282" spans="1:1">
      <c r="A282" s="245" t="s">
        <v>4549</v>
      </c>
    </row>
    <row r="283" spans="1:1">
      <c r="A283" s="246" t="s">
        <v>4541</v>
      </c>
    </row>
    <row r="284" spans="1:1">
      <c r="A284" s="245" t="s">
        <v>4534</v>
      </c>
    </row>
    <row r="285" spans="1:1">
      <c r="A285" s="246" t="s">
        <v>4527</v>
      </c>
    </row>
    <row r="286" spans="1:1">
      <c r="A286" s="245" t="s">
        <v>5088</v>
      </c>
    </row>
    <row r="287" spans="1:1">
      <c r="A287" s="246" t="s">
        <v>5083</v>
      </c>
    </row>
    <row r="288" spans="1:1">
      <c r="A288" s="245" t="s">
        <v>5078</v>
      </c>
    </row>
    <row r="289" spans="1:1">
      <c r="A289" s="246" t="s">
        <v>5072</v>
      </c>
    </row>
    <row r="290" spans="1:1">
      <c r="A290" s="245" t="s">
        <v>5066</v>
      </c>
    </row>
    <row r="291" spans="1:1">
      <c r="A291" s="246" t="s">
        <v>5060</v>
      </c>
    </row>
    <row r="292" spans="1:1">
      <c r="A292" s="245" t="s">
        <v>5056</v>
      </c>
    </row>
    <row r="293" spans="1:1">
      <c r="A293" s="246" t="s">
        <v>5048</v>
      </c>
    </row>
    <row r="294" spans="1:1">
      <c r="A294" s="245" t="s">
        <v>5041</v>
      </c>
    </row>
    <row r="295" spans="1:1">
      <c r="A295" s="246" t="s">
        <v>5034</v>
      </c>
    </row>
    <row r="296" spans="1:1">
      <c r="A296" s="245" t="s">
        <v>4262</v>
      </c>
    </row>
    <row r="297" spans="1:1">
      <c r="A297" s="246" t="s">
        <v>1272</v>
      </c>
    </row>
    <row r="298" spans="1:1">
      <c r="A298" s="245" t="s">
        <v>4252</v>
      </c>
    </row>
    <row r="299" spans="1:1">
      <c r="A299" s="246" t="s">
        <v>4244</v>
      </c>
    </row>
    <row r="300" spans="1:1">
      <c r="A300" s="245" t="s">
        <v>4238</v>
      </c>
    </row>
    <row r="301" spans="1:1">
      <c r="A301" s="246" t="s">
        <v>4231</v>
      </c>
    </row>
    <row r="302" spans="1:1">
      <c r="A302" s="245" t="s">
        <v>4217</v>
      </c>
    </row>
    <row r="303" spans="1:1">
      <c r="A303" s="246" t="s">
        <v>4212</v>
      </c>
    </row>
    <row r="304" spans="1:1">
      <c r="A304" s="245" t="s">
        <v>4225</v>
      </c>
    </row>
    <row r="305" spans="1:1">
      <c r="A305" s="246" t="s">
        <v>4203</v>
      </c>
    </row>
    <row r="306" spans="1:1">
      <c r="A306" s="245" t="s">
        <v>4193</v>
      </c>
    </row>
    <row r="307" spans="1:1">
      <c r="A307" s="246" t="s">
        <v>4184</v>
      </c>
    </row>
    <row r="308" spans="1:1">
      <c r="A308" s="245" t="s">
        <v>4422</v>
      </c>
    </row>
    <row r="309" spans="1:1">
      <c r="A309" s="246" t="s">
        <v>4427</v>
      </c>
    </row>
    <row r="310" spans="1:1">
      <c r="A310" s="245" t="s">
        <v>4432</v>
      </c>
    </row>
    <row r="311" spans="1:1">
      <c r="A311" s="246" t="s">
        <v>4416</v>
      </c>
    </row>
    <row r="312" spans="1:1">
      <c r="A312" s="245" t="s">
        <v>4397</v>
      </c>
    </row>
    <row r="313" spans="1:1">
      <c r="A313" s="246" t="s">
        <v>4405</v>
      </c>
    </row>
    <row r="314" spans="1:1">
      <c r="A314" s="245" t="s">
        <v>4411</v>
      </c>
    </row>
    <row r="315" spans="1:1">
      <c r="A315" s="246" t="s">
        <v>4391</v>
      </c>
    </row>
    <row r="316" spans="1:1">
      <c r="A316" s="245" t="s">
        <v>4376</v>
      </c>
    </row>
    <row r="317" spans="1:1">
      <c r="A317" s="246" t="s">
        <v>4382</v>
      </c>
    </row>
    <row r="318" spans="1:1">
      <c r="A318" s="245" t="s">
        <v>4387</v>
      </c>
    </row>
    <row r="319" spans="1:1">
      <c r="A319" s="246" t="s">
        <v>4369</v>
      </c>
    </row>
    <row r="320" spans="1:1">
      <c r="A320" s="245" t="s">
        <v>4358</v>
      </c>
    </row>
    <row r="321" spans="1:1">
      <c r="A321" s="246" t="s">
        <v>4363</v>
      </c>
    </row>
    <row r="322" spans="1:1">
      <c r="A322" s="245" t="s">
        <v>4351</v>
      </c>
    </row>
    <row r="323" spans="1:1">
      <c r="A323" s="246" t="s">
        <v>4336</v>
      </c>
    </row>
    <row r="324" spans="1:1">
      <c r="A324" s="245" t="s">
        <v>4342</v>
      </c>
    </row>
    <row r="325" spans="1:1">
      <c r="A325" s="246" t="s">
        <v>4347</v>
      </c>
    </row>
    <row r="326" spans="1:1">
      <c r="A326" s="245" t="s">
        <v>4330</v>
      </c>
    </row>
    <row r="327" spans="1:1">
      <c r="A327" s="246" t="s">
        <v>4311</v>
      </c>
    </row>
    <row r="328" spans="1:1">
      <c r="A328" s="245" t="s">
        <v>4316</v>
      </c>
    </row>
    <row r="329" spans="1:1">
      <c r="A329" s="246" t="s">
        <v>4323</v>
      </c>
    </row>
    <row r="330" spans="1:1">
      <c r="A330" s="245" t="s">
        <v>4302</v>
      </c>
    </row>
    <row r="331" spans="1:1">
      <c r="A331" s="246" t="s">
        <v>4267</v>
      </c>
    </row>
    <row r="332" spans="1:1">
      <c r="A332" s="245" t="s">
        <v>4287</v>
      </c>
    </row>
    <row r="333" spans="1:1">
      <c r="A333" s="246" t="s">
        <v>4295</v>
      </c>
    </row>
    <row r="334" spans="1:1">
      <c r="A334" s="245" t="s">
        <v>4278</v>
      </c>
    </row>
    <row r="335" spans="1:1">
      <c r="A335" s="246" t="s">
        <v>4174</v>
      </c>
    </row>
    <row r="336" spans="1:1">
      <c r="A336" s="245" t="s">
        <v>4164</v>
      </c>
    </row>
    <row r="337" spans="1:1">
      <c r="A337" s="246" t="s">
        <v>3005</v>
      </c>
    </row>
    <row r="338" spans="1:1">
      <c r="A338" s="245" t="s">
        <v>4485</v>
      </c>
    </row>
    <row r="339" spans="1:1">
      <c r="A339" s="246" t="s">
        <v>4480</v>
      </c>
    </row>
    <row r="340" spans="1:1">
      <c r="A340" s="245" t="s">
        <v>4469</v>
      </c>
    </row>
    <row r="341" spans="1:1">
      <c r="A341" s="246" t="s">
        <v>4513</v>
      </c>
    </row>
    <row r="342" spans="1:1">
      <c r="A342" s="245" t="s">
        <v>4508</v>
      </c>
    </row>
    <row r="343" spans="1:1">
      <c r="A343" s="246" t="s">
        <v>4503</v>
      </c>
    </row>
    <row r="344" spans="1:1">
      <c r="A344" s="245" t="s">
        <v>4497</v>
      </c>
    </row>
    <row r="345" spans="1:1">
      <c r="A345" s="246" t="s">
        <v>4490</v>
      </c>
    </row>
    <row r="346" spans="1:1">
      <c r="A346" s="245" t="s">
        <v>4444</v>
      </c>
    </row>
    <row r="347" spans="1:1">
      <c r="A347" s="246" t="s">
        <v>4474</v>
      </c>
    </row>
    <row r="348" spans="1:1">
      <c r="A348" s="245" t="s">
        <v>4463</v>
      </c>
    </row>
    <row r="349" spans="1:1">
      <c r="A349" s="246" t="s">
        <v>4456</v>
      </c>
    </row>
    <row r="350" spans="1:1">
      <c r="A350" s="245" t="s">
        <v>4450</v>
      </c>
    </row>
    <row r="351" spans="1:1">
      <c r="A351" s="246" t="s">
        <v>3006</v>
      </c>
    </row>
    <row r="352" spans="1:1">
      <c r="A352" s="245" t="s">
        <v>4954</v>
      </c>
    </row>
    <row r="353" spans="1:1">
      <c r="A353" s="246" t="s">
        <v>4949</v>
      </c>
    </row>
    <row r="354" spans="1:1">
      <c r="A354" s="245" t="s">
        <v>4945</v>
      </c>
    </row>
    <row r="355" spans="1:1">
      <c r="A355" s="246" t="s">
        <v>4941</v>
      </c>
    </row>
    <row r="356" spans="1:1">
      <c r="A356" s="245" t="s">
        <v>4937</v>
      </c>
    </row>
    <row r="357" spans="1:1">
      <c r="A357" s="246" t="s">
        <v>4933</v>
      </c>
    </row>
    <row r="358" spans="1:1">
      <c r="A358" s="245" t="s">
        <v>4928</v>
      </c>
    </row>
    <row r="359" spans="1:1">
      <c r="A359" s="246" t="s">
        <v>4924</v>
      </c>
    </row>
    <row r="360" spans="1:1">
      <c r="A360" s="245" t="s">
        <v>4919</v>
      </c>
    </row>
    <row r="361" spans="1:1">
      <c r="A361" s="246" t="s">
        <v>4915</v>
      </c>
    </row>
    <row r="362" spans="1:1">
      <c r="A362" s="245" t="s">
        <v>4909</v>
      </c>
    </row>
    <row r="363" spans="1:1">
      <c r="A363" s="246" t="s">
        <v>4905</v>
      </c>
    </row>
    <row r="364" spans="1:1">
      <c r="A364" s="245" t="s">
        <v>4900</v>
      </c>
    </row>
    <row r="365" spans="1:1">
      <c r="A365" s="246" t="s">
        <v>5028</v>
      </c>
    </row>
    <row r="366" spans="1:1">
      <c r="A366" s="245" t="s">
        <v>5021</v>
      </c>
    </row>
    <row r="367" spans="1:1">
      <c r="A367" s="246" t="s">
        <v>5016</v>
      </c>
    </row>
    <row r="368" spans="1:1">
      <c r="A368" s="245" t="s">
        <v>5011</v>
      </c>
    </row>
    <row r="369" spans="1:1">
      <c r="A369" s="246" t="s">
        <v>5006</v>
      </c>
    </row>
    <row r="370" spans="1:1">
      <c r="A370" s="245" t="s">
        <v>5001</v>
      </c>
    </row>
    <row r="371" spans="1:1">
      <c r="A371" s="246" t="s">
        <v>4995</v>
      </c>
    </row>
    <row r="372" spans="1:1">
      <c r="A372" s="245" t="s">
        <v>4990</v>
      </c>
    </row>
    <row r="373" spans="1:1">
      <c r="A373" s="246" t="s">
        <v>4982</v>
      </c>
    </row>
    <row r="374" spans="1:1">
      <c r="A374" s="245" t="s">
        <v>4974</v>
      </c>
    </row>
    <row r="375" spans="1:1">
      <c r="A375" s="246" t="s">
        <v>4967</v>
      </c>
    </row>
    <row r="376" spans="1:1">
      <c r="A376" s="245" t="s">
        <v>4959</v>
      </c>
    </row>
    <row r="377" spans="1:1">
      <c r="A377" s="246" t="s">
        <v>4519</v>
      </c>
    </row>
    <row r="378" spans="1:1">
      <c r="A378" s="245" t="s">
        <v>4895</v>
      </c>
    </row>
    <row r="379" spans="1:1">
      <c r="A379" s="246" t="s">
        <v>4890</v>
      </c>
    </row>
    <row r="380" spans="1:1">
      <c r="A380" s="245" t="s">
        <v>4886</v>
      </c>
    </row>
    <row r="381" spans="1:1">
      <c r="A381" s="246" t="s">
        <v>4881</v>
      </c>
    </row>
    <row r="382" spans="1:1">
      <c r="A382" s="245" t="s">
        <v>4876</v>
      </c>
    </row>
    <row r="383" spans="1:1">
      <c r="A383" s="246" t="s">
        <v>4870</v>
      </c>
    </row>
    <row r="384" spans="1:1">
      <c r="A384" s="245" t="s">
        <v>4864</v>
      </c>
    </row>
    <row r="385" spans="1:1">
      <c r="A385" s="246" t="s">
        <v>4858</v>
      </c>
    </row>
    <row r="386" spans="1:1">
      <c r="A386" s="245" t="s">
        <v>4854</v>
      </c>
    </row>
    <row r="387" spans="1:1">
      <c r="A387" s="246" t="s">
        <v>4850</v>
      </c>
    </row>
    <row r="388" spans="1:1">
      <c r="A388" s="245" t="s">
        <v>4844</v>
      </c>
    </row>
    <row r="389" spans="1:1">
      <c r="A389" s="246" t="s">
        <v>4839</v>
      </c>
    </row>
    <row r="390" spans="1:1">
      <c r="A390" s="245" t="s">
        <v>4834</v>
      </c>
    </row>
    <row r="391" spans="1:1">
      <c r="A391" s="246" t="s">
        <v>4828</v>
      </c>
    </row>
    <row r="392" spans="1:1">
      <c r="A392" s="245" t="s">
        <v>4823</v>
      </c>
    </row>
    <row r="393" spans="1:1">
      <c r="A393" s="246" t="s">
        <v>4817</v>
      </c>
    </row>
    <row r="394" spans="1:1">
      <c r="A394" s="245" t="s">
        <v>4811</v>
      </c>
    </row>
    <row r="395" spans="1:1">
      <c r="A395" s="246" t="s">
        <v>4805</v>
      </c>
    </row>
    <row r="396" spans="1:1">
      <c r="A396" s="245" t="s">
        <v>4800</v>
      </c>
    </row>
    <row r="397" spans="1:1">
      <c r="A397" s="246" t="s">
        <v>4794</v>
      </c>
    </row>
    <row r="398" spans="1:1">
      <c r="A398" s="245" t="s">
        <v>4790</v>
      </c>
    </row>
    <row r="399" spans="1:1">
      <c r="A399" s="246" t="s">
        <v>4785</v>
      </c>
    </row>
    <row r="400" spans="1:1">
      <c r="A400" s="245" t="s">
        <v>4780</v>
      </c>
    </row>
    <row r="401" spans="1:1">
      <c r="A401" s="246" t="s">
        <v>4775</v>
      </c>
    </row>
    <row r="402" spans="1:1">
      <c r="A402" s="245" t="s">
        <v>4769</v>
      </c>
    </row>
    <row r="403" spans="1:1">
      <c r="A403" s="246" t="s">
        <v>4764</v>
      </c>
    </row>
    <row r="404" spans="1:1">
      <c r="A404" s="245" t="s">
        <v>4758</v>
      </c>
    </row>
    <row r="405" spans="1:1">
      <c r="A405" s="246" t="s">
        <v>4753</v>
      </c>
    </row>
    <row r="406" spans="1:1">
      <c r="A406" s="245" t="s">
        <v>4749</v>
      </c>
    </row>
    <row r="407" spans="1:1">
      <c r="A407" s="246" t="s">
        <v>4743</v>
      </c>
    </row>
    <row r="408" spans="1:1">
      <c r="A408" s="245" t="s">
        <v>4739</v>
      </c>
    </row>
    <row r="409" spans="1:1">
      <c r="A409" s="246" t="s">
        <v>4735</v>
      </c>
    </row>
    <row r="410" spans="1:1">
      <c r="A410" s="245" t="s">
        <v>4729</v>
      </c>
    </row>
    <row r="411" spans="1:1">
      <c r="A411" s="246" t="s">
        <v>4724</v>
      </c>
    </row>
    <row r="412" spans="1:1">
      <c r="A412" s="245" t="s">
        <v>4720</v>
      </c>
    </row>
    <row r="413" spans="1:1">
      <c r="A413" s="246" t="s">
        <v>4716</v>
      </c>
    </row>
    <row r="414" spans="1:1">
      <c r="A414" s="245" t="s">
        <v>4712</v>
      </c>
    </row>
    <row r="415" spans="1:1">
      <c r="A415" s="246" t="s">
        <v>4707</v>
      </c>
    </row>
    <row r="416" spans="1:1">
      <c r="A416" s="245" t="s">
        <v>4702</v>
      </c>
    </row>
    <row r="417" spans="1:1">
      <c r="A417" s="246" t="s">
        <v>4695</v>
      </c>
    </row>
    <row r="418" spans="1:1">
      <c r="A418" s="245" t="s">
        <v>4690</v>
      </c>
    </row>
    <row r="419" spans="1:1">
      <c r="A419" s="246" t="s">
        <v>4686</v>
      </c>
    </row>
    <row r="420" spans="1:1">
      <c r="A420" s="245" t="s">
        <v>4680</v>
      </c>
    </row>
    <row r="421" spans="1:1">
      <c r="A421" s="246" t="s">
        <v>4676</v>
      </c>
    </row>
    <row r="422" spans="1:1">
      <c r="A422" s="245" t="s">
        <v>4671</v>
      </c>
    </row>
    <row r="423" spans="1:1">
      <c r="A423" s="246" t="s">
        <v>4665</v>
      </c>
    </row>
    <row r="424" spans="1:1">
      <c r="A424" s="245" t="s">
        <v>4659</v>
      </c>
    </row>
    <row r="425" spans="1:1">
      <c r="A425" s="246" t="s">
        <v>4652</v>
      </c>
    </row>
    <row r="426" spans="1:1">
      <c r="A426" s="245" t="s">
        <v>4647</v>
      </c>
    </row>
    <row r="427" spans="1:1">
      <c r="A427" s="246" t="s">
        <v>4641</v>
      </c>
    </row>
    <row r="428" spans="1:1">
      <c r="A428" s="245" t="s">
        <v>4634</v>
      </c>
    </row>
    <row r="429" spans="1:1">
      <c r="A429" s="246" t="s">
        <v>4628</v>
      </c>
    </row>
    <row r="430" spans="1:1">
      <c r="A430" s="245" t="s">
        <v>4624</v>
      </c>
    </row>
    <row r="431" spans="1:1">
      <c r="A431" s="246" t="s">
        <v>4618</v>
      </c>
    </row>
    <row r="432" spans="1:1">
      <c r="A432" s="245" t="s">
        <v>4612</v>
      </c>
    </row>
    <row r="433" spans="1:1">
      <c r="A433" s="246" t="s">
        <v>4606</v>
      </c>
    </row>
    <row r="434" spans="1:1">
      <c r="A434" s="245" t="s">
        <v>4599</v>
      </c>
    </row>
    <row r="435" spans="1:1">
      <c r="A435" s="246" t="s">
        <v>4593</v>
      </c>
    </row>
    <row r="436" spans="1:1">
      <c r="A436" s="245" t="s">
        <v>4585</v>
      </c>
    </row>
    <row r="437" spans="1:1">
      <c r="A437" s="246" t="s">
        <v>4575</v>
      </c>
    </row>
    <row r="438" spans="1:1">
      <c r="A438" s="245" t="s">
        <v>4567</v>
      </c>
    </row>
  </sheetData>
  <conditionalFormatting sqref="A1:A1048576">
    <cfRule type="duplicateValues" dxfId="9" priority="7"/>
  </conditionalFormatting>
  <conditionalFormatting sqref="B2:B199">
    <cfRule type="duplicateValues" dxfId="8" priority="6"/>
  </conditionalFormatting>
  <conditionalFormatting sqref="B1:B187">
    <cfRule type="duplicateValues" dxfId="7" priority="5"/>
  </conditionalFormatting>
  <conditionalFormatting sqref="A2:A265">
    <cfRule type="duplicateValues" dxfId="6" priority="4"/>
  </conditionalFormatting>
  <conditionalFormatting sqref="C1:C120">
    <cfRule type="duplicateValues" dxfId="5" priority="3"/>
  </conditionalFormatting>
  <conditionalFormatting sqref="C1:C120">
    <cfRule type="duplicateValues" dxfId="4" priority="2"/>
  </conditionalFormatting>
  <conditionalFormatting sqref="E2:E32">
    <cfRule type="duplicateValues" dxfId="3" priority="1"/>
  </conditionalFormatting>
  <conditionalFormatting sqref="D2:D95">
    <cfRule type="duplicateValues" dxfId="2" priority="8"/>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889A44-2DA3-4873-8459-2240220F7BD0}">
  <dimension ref="A1:BO160"/>
  <sheetViews>
    <sheetView workbookViewId="0">
      <selection activeCell="D2" sqref="D2"/>
    </sheetView>
  </sheetViews>
  <sheetFormatPr defaultColWidth="25.6328125" defaultRowHeight="14.5"/>
  <cols>
    <col min="1" max="1" width="6.81640625" bestFit="1" customWidth="1"/>
    <col min="4" max="4" width="29.6328125" bestFit="1" customWidth="1"/>
    <col min="5" max="5" width="23.7265625" bestFit="1" customWidth="1"/>
    <col min="6" max="6" width="22.6328125" bestFit="1" customWidth="1"/>
    <col min="7" max="7" width="20.1796875" bestFit="1" customWidth="1"/>
    <col min="8" max="8" width="21.54296875" bestFit="1" customWidth="1"/>
    <col min="9" max="9" width="23.26953125" bestFit="1" customWidth="1"/>
    <col min="10" max="10" width="20.6328125" bestFit="1" customWidth="1"/>
    <col min="11" max="11" width="18.08984375" bestFit="1" customWidth="1"/>
    <col min="12" max="12" width="24.7265625" bestFit="1" customWidth="1"/>
    <col min="13" max="13" width="19.08984375" bestFit="1" customWidth="1"/>
    <col min="14" max="14" width="21.36328125" bestFit="1" customWidth="1"/>
    <col min="15" max="15" width="23.7265625" bestFit="1" customWidth="1"/>
    <col min="16" max="16" width="21.54296875" bestFit="1" customWidth="1"/>
    <col min="17" max="17" width="24.08984375" bestFit="1" customWidth="1"/>
    <col min="18" max="18" width="21" bestFit="1" customWidth="1"/>
    <col min="19" max="19" width="23.36328125" bestFit="1" customWidth="1"/>
    <col min="20" max="20" width="25.453125" bestFit="1" customWidth="1"/>
    <col min="21" max="21" width="20.453125" bestFit="1" customWidth="1"/>
    <col min="22" max="22" width="23.08984375" bestFit="1" customWidth="1"/>
    <col min="23" max="23" width="19.90625" bestFit="1" customWidth="1"/>
    <col min="24" max="24" width="18.81640625" bestFit="1" customWidth="1"/>
    <col min="25" max="25" width="24.54296875" bestFit="1" customWidth="1"/>
    <col min="26" max="26" width="30.36328125" bestFit="1" customWidth="1"/>
    <col min="27" max="27" width="37" bestFit="1" customWidth="1"/>
    <col min="28" max="28" width="24.7265625" bestFit="1" customWidth="1"/>
    <col min="29" max="29" width="23.54296875" bestFit="1" customWidth="1"/>
    <col min="30" max="30" width="31.90625" bestFit="1" customWidth="1"/>
    <col min="31" max="31" width="22.26953125" bestFit="1" customWidth="1"/>
    <col min="32" max="32" width="36.36328125" bestFit="1" customWidth="1"/>
    <col min="33" max="33" width="22.1796875" bestFit="1" customWidth="1"/>
    <col min="34" max="34" width="29.54296875" bestFit="1" customWidth="1"/>
    <col min="35" max="35" width="29.54296875" customWidth="1"/>
    <col min="36" max="36" width="25.54296875" bestFit="1" customWidth="1"/>
    <col min="37" max="37" width="29.7265625" bestFit="1" customWidth="1"/>
    <col min="38" max="38" width="29.7265625" customWidth="1"/>
    <col min="39" max="39" width="24.1796875" bestFit="1" customWidth="1"/>
    <col min="40" max="40" width="37.90625" bestFit="1" customWidth="1"/>
    <col min="41" max="41" width="20.54296875" bestFit="1" customWidth="1"/>
    <col min="42" max="42" width="22.7265625" bestFit="1" customWidth="1"/>
    <col min="43" max="44" width="22.7265625" customWidth="1"/>
    <col min="45" max="45" width="20.08984375" bestFit="1" customWidth="1"/>
    <col min="46" max="46" width="24" bestFit="1" customWidth="1"/>
    <col min="47" max="47" width="22.81640625" bestFit="1" customWidth="1"/>
    <col min="48" max="48" width="25.36328125" bestFit="1" customWidth="1"/>
    <col min="49" max="49" width="25.36328125" customWidth="1"/>
    <col min="50" max="50" width="21.453125" bestFit="1" customWidth="1"/>
    <col min="51" max="51" width="24.08984375" bestFit="1" customWidth="1"/>
    <col min="52" max="52" width="21.08984375" bestFit="1" customWidth="1"/>
    <col min="53" max="53" width="25.54296875" bestFit="1" customWidth="1"/>
    <col min="54" max="54" width="22.81640625" bestFit="1" customWidth="1"/>
    <col min="55" max="55" width="39.90625" bestFit="1" customWidth="1"/>
    <col min="56" max="56" width="41.7265625" bestFit="1" customWidth="1"/>
    <col min="57" max="58" width="41.7265625" customWidth="1"/>
    <col min="59" max="60" width="45" bestFit="1" customWidth="1"/>
    <col min="61" max="61" width="24.7265625" bestFit="1" customWidth="1"/>
    <col min="62" max="62" width="33.1796875" bestFit="1" customWidth="1"/>
    <col min="63" max="63" width="26.90625" bestFit="1" customWidth="1"/>
    <col min="64" max="64" width="26.90625" customWidth="1"/>
    <col min="65" max="65" width="35" bestFit="1" customWidth="1"/>
    <col min="66" max="66" width="23.26953125" bestFit="1" customWidth="1"/>
  </cols>
  <sheetData>
    <row r="1" spans="1:67" ht="21.5">
      <c r="A1" s="289" t="s">
        <v>277</v>
      </c>
      <c r="D1" s="288" t="s">
        <v>8765</v>
      </c>
      <c r="E1" s="287" t="s">
        <v>8764</v>
      </c>
      <c r="F1" s="287" t="s">
        <v>8763</v>
      </c>
      <c r="G1" s="287" t="s">
        <v>8762</v>
      </c>
      <c r="H1" s="287" t="s">
        <v>8761</v>
      </c>
      <c r="I1" s="287" t="s">
        <v>8760</v>
      </c>
      <c r="J1" s="287" t="s">
        <v>8759</v>
      </c>
      <c r="K1" s="287" t="s">
        <v>8758</v>
      </c>
      <c r="L1" s="287" t="s">
        <v>8757</v>
      </c>
      <c r="M1" s="287" t="s">
        <v>8756</v>
      </c>
      <c r="N1" s="287" t="s">
        <v>8755</v>
      </c>
      <c r="O1" s="287" t="s">
        <v>8754</v>
      </c>
      <c r="P1" s="287" t="s">
        <v>8753</v>
      </c>
      <c r="Q1" s="287" t="s">
        <v>8752</v>
      </c>
      <c r="R1" s="287" t="s">
        <v>8751</v>
      </c>
      <c r="S1" s="287" t="s">
        <v>8750</v>
      </c>
      <c r="T1" s="287" t="s">
        <v>8749</v>
      </c>
      <c r="U1" s="287" t="s">
        <v>8748</v>
      </c>
      <c r="V1" s="287" t="s">
        <v>8747</v>
      </c>
      <c r="W1" s="287" t="s">
        <v>8746</v>
      </c>
      <c r="X1" s="287" t="s">
        <v>8745</v>
      </c>
      <c r="Y1" s="285" t="s">
        <v>8744</v>
      </c>
      <c r="Z1" s="285" t="s">
        <v>8743</v>
      </c>
      <c r="AA1" s="286" t="s">
        <v>8742</v>
      </c>
      <c r="AB1" s="285" t="s">
        <v>8741</v>
      </c>
      <c r="AC1" s="285" t="s">
        <v>8740</v>
      </c>
      <c r="AD1" s="285" t="s">
        <v>8739</v>
      </c>
      <c r="AE1" s="285" t="s">
        <v>8738</v>
      </c>
      <c r="AF1" s="285" t="s">
        <v>8737</v>
      </c>
      <c r="AG1" s="285" t="s">
        <v>8736</v>
      </c>
      <c r="AH1" s="285" t="s">
        <v>8735</v>
      </c>
      <c r="AI1" s="285" t="s">
        <v>8734</v>
      </c>
      <c r="AJ1" s="285" t="s">
        <v>8733</v>
      </c>
      <c r="AK1" s="285" t="s">
        <v>8732</v>
      </c>
      <c r="AL1" s="285" t="s">
        <v>8731</v>
      </c>
      <c r="AM1" s="283" t="s">
        <v>8730</v>
      </c>
      <c r="AN1" s="284" t="s">
        <v>8729</v>
      </c>
      <c r="AO1" s="283" t="s">
        <v>8728</v>
      </c>
      <c r="AP1" s="283" t="s">
        <v>8727</v>
      </c>
      <c r="AQ1" s="283" t="s">
        <v>8726</v>
      </c>
      <c r="AR1" s="283" t="s">
        <v>8725</v>
      </c>
      <c r="AS1" s="283" t="s">
        <v>8724</v>
      </c>
      <c r="AT1" s="283" t="s">
        <v>8723</v>
      </c>
      <c r="AU1" s="283" t="s">
        <v>8722</v>
      </c>
      <c r="AV1" s="283" t="s">
        <v>8721</v>
      </c>
      <c r="AW1" s="283" t="s">
        <v>8720</v>
      </c>
      <c r="AX1" s="283" t="s">
        <v>8719</v>
      </c>
      <c r="AY1" s="283" t="s">
        <v>8718</v>
      </c>
      <c r="AZ1" s="283" t="s">
        <v>8717</v>
      </c>
      <c r="BA1" s="283" t="s">
        <v>8716</v>
      </c>
      <c r="BB1" s="283" t="s">
        <v>8715</v>
      </c>
      <c r="BC1" s="283" t="s">
        <v>8714</v>
      </c>
      <c r="BD1" s="282" t="s">
        <v>8713</v>
      </c>
      <c r="BE1" s="282" t="s">
        <v>8712</v>
      </c>
      <c r="BF1" s="282" t="s">
        <v>8711</v>
      </c>
      <c r="BG1" s="281" t="s">
        <v>8710</v>
      </c>
      <c r="BH1" s="281" t="s">
        <v>8709</v>
      </c>
      <c r="BI1" s="280" t="s">
        <v>8708</v>
      </c>
      <c r="BJ1" s="280" t="s">
        <v>8707</v>
      </c>
      <c r="BK1" s="280" t="s">
        <v>8706</v>
      </c>
      <c r="BL1" s="280" t="s">
        <v>8705</v>
      </c>
      <c r="BM1" s="280" t="s">
        <v>8704</v>
      </c>
      <c r="BN1" s="280" t="s">
        <v>8703</v>
      </c>
      <c r="BO1" s="280" t="s">
        <v>8702</v>
      </c>
    </row>
    <row r="2" spans="1:67" ht="21.5">
      <c r="D2" s="279" t="s">
        <v>3185</v>
      </c>
      <c r="E2" s="276" t="s">
        <v>6091</v>
      </c>
      <c r="F2" s="278" t="s">
        <v>5428</v>
      </c>
      <c r="G2" s="276"/>
      <c r="H2" s="276" t="s">
        <v>6636</v>
      </c>
      <c r="I2" s="276" t="s">
        <v>6673</v>
      </c>
      <c r="J2" s="276"/>
      <c r="K2" s="276" t="s">
        <v>5830</v>
      </c>
      <c r="L2" s="276" t="s">
        <v>5604</v>
      </c>
      <c r="M2" s="276"/>
      <c r="N2" s="276" t="s">
        <v>5773</v>
      </c>
      <c r="O2" s="276" t="s">
        <v>6728</v>
      </c>
      <c r="P2" s="276"/>
      <c r="Q2" s="276" t="s">
        <v>6198</v>
      </c>
      <c r="R2" s="276" t="s">
        <v>6466</v>
      </c>
      <c r="S2" s="276" t="s">
        <v>6593</v>
      </c>
      <c r="T2" s="276" t="s">
        <v>4164</v>
      </c>
      <c r="U2" s="276" t="s">
        <v>5935</v>
      </c>
      <c r="V2" s="276" t="s">
        <v>6358</v>
      </c>
      <c r="W2" s="276" t="s">
        <v>6549</v>
      </c>
      <c r="X2" s="276"/>
      <c r="Y2" t="s">
        <v>8676</v>
      </c>
      <c r="Z2" t="s">
        <v>8681</v>
      </c>
      <c r="AA2" t="s">
        <v>3769</v>
      </c>
      <c r="AB2" t="s">
        <v>8393</v>
      </c>
      <c r="AC2" t="s">
        <v>8568</v>
      </c>
      <c r="AD2" t="s">
        <v>8628</v>
      </c>
      <c r="AE2" t="s">
        <v>8640</v>
      </c>
      <c r="AF2" t="s">
        <v>8408</v>
      </c>
      <c r="AG2" t="s">
        <v>8583</v>
      </c>
      <c r="AH2" t="s">
        <v>6949</v>
      </c>
      <c r="AI2" t="s">
        <v>8459</v>
      </c>
      <c r="AJ2" t="s">
        <v>8659</v>
      </c>
      <c r="AK2" t="s">
        <v>8593</v>
      </c>
      <c r="AL2" t="s">
        <v>8437</v>
      </c>
      <c r="AM2" t="s">
        <v>8689</v>
      </c>
      <c r="AN2" s="277" t="s">
        <v>3461</v>
      </c>
      <c r="AO2" s="276"/>
      <c r="AP2" t="s">
        <v>8488</v>
      </c>
      <c r="AR2" t="s">
        <v>8617</v>
      </c>
      <c r="AS2" s="275"/>
      <c r="AT2" t="s">
        <v>8534</v>
      </c>
      <c r="AU2" t="s">
        <v>8454</v>
      </c>
      <c r="AV2" t="s">
        <v>6839</v>
      </c>
      <c r="AW2" t="s">
        <v>8524</v>
      </c>
      <c r="AX2" t="s">
        <v>8458</v>
      </c>
      <c r="AY2" t="s">
        <v>6345</v>
      </c>
      <c r="AZ2" t="s">
        <v>6512</v>
      </c>
      <c r="BA2" t="s">
        <v>8672</v>
      </c>
      <c r="BB2" t="s">
        <v>6451</v>
      </c>
      <c r="BC2" t="s">
        <v>8447</v>
      </c>
      <c r="BD2" s="274" t="s">
        <v>3995</v>
      </c>
      <c r="BE2" t="s">
        <v>8540</v>
      </c>
      <c r="BF2" t="s">
        <v>8601</v>
      </c>
      <c r="BG2" t="s">
        <v>8521</v>
      </c>
      <c r="BH2" t="s">
        <v>5347</v>
      </c>
      <c r="BI2" t="s">
        <v>6981</v>
      </c>
      <c r="BJ2" s="80"/>
      <c r="BK2" t="s">
        <v>8634</v>
      </c>
      <c r="BL2" t="s">
        <v>8683</v>
      </c>
      <c r="BM2" s="272" t="s">
        <v>8677</v>
      </c>
      <c r="BN2" t="s">
        <v>8671</v>
      </c>
      <c r="BO2" t="s">
        <v>6973</v>
      </c>
    </row>
    <row r="3" spans="1:67" ht="21.5">
      <c r="D3" s="270" t="s">
        <v>3170</v>
      </c>
      <c r="E3" s="269" t="s">
        <v>6085</v>
      </c>
      <c r="F3" s="273" t="s">
        <v>3008</v>
      </c>
      <c r="G3" s="269" t="s">
        <v>6078</v>
      </c>
      <c r="H3" s="269" t="s">
        <v>6630</v>
      </c>
      <c r="I3" s="269" t="s">
        <v>6666</v>
      </c>
      <c r="J3" s="269" t="s">
        <v>6584</v>
      </c>
      <c r="K3" s="269" t="s">
        <v>5824</v>
      </c>
      <c r="L3" s="269" t="s">
        <v>5598</v>
      </c>
      <c r="M3" s="269" t="s">
        <v>6911</v>
      </c>
      <c r="N3" s="269" t="s">
        <v>5768</v>
      </c>
      <c r="O3" s="269" t="s">
        <v>6723</v>
      </c>
      <c r="P3" s="269" t="s">
        <v>6716</v>
      </c>
      <c r="Q3" s="269" t="s">
        <v>6192</v>
      </c>
      <c r="R3" s="269" t="s">
        <v>6461</v>
      </c>
      <c r="S3" s="269" t="s">
        <v>6589</v>
      </c>
      <c r="T3" s="269" t="s">
        <v>3005</v>
      </c>
      <c r="U3" s="269" t="s">
        <v>5931</v>
      </c>
      <c r="V3" s="269" t="s">
        <v>6352</v>
      </c>
      <c r="W3" s="269" t="s">
        <v>6543</v>
      </c>
      <c r="X3" s="269" t="s">
        <v>6710</v>
      </c>
      <c r="Y3" t="s">
        <v>8678</v>
      </c>
      <c r="Z3" t="s">
        <v>8682</v>
      </c>
      <c r="AA3" t="s">
        <v>8530</v>
      </c>
      <c r="AB3" t="s">
        <v>8394</v>
      </c>
      <c r="AC3" t="s">
        <v>8572</v>
      </c>
      <c r="AD3" t="s">
        <v>6930</v>
      </c>
      <c r="AE3" t="s">
        <v>8486</v>
      </c>
      <c r="AF3" t="s">
        <v>8407</v>
      </c>
      <c r="AG3" t="s">
        <v>8585</v>
      </c>
      <c r="AH3" t="s">
        <v>8425</v>
      </c>
      <c r="AI3" t="s">
        <v>8435</v>
      </c>
      <c r="AJ3" t="s">
        <v>8664</v>
      </c>
      <c r="AK3" t="s">
        <v>5267</v>
      </c>
      <c r="AL3" t="s">
        <v>8436</v>
      </c>
      <c r="AM3" t="s">
        <v>8697</v>
      </c>
      <c r="AN3" s="268" t="s">
        <v>3452</v>
      </c>
      <c r="AO3" s="269" t="s">
        <v>6177</v>
      </c>
      <c r="AP3" t="s">
        <v>5546</v>
      </c>
      <c r="AQ3" t="s">
        <v>8625</v>
      </c>
      <c r="AR3" t="s">
        <v>8620</v>
      </c>
      <c r="AS3" s="269" t="s">
        <v>6856</v>
      </c>
      <c r="AT3" t="s">
        <v>8536</v>
      </c>
      <c r="AU3" t="s">
        <v>8453</v>
      </c>
      <c r="AV3" t="s">
        <v>8477</v>
      </c>
      <c r="AW3" t="s">
        <v>8526</v>
      </c>
      <c r="AX3" t="s">
        <v>8460</v>
      </c>
      <c r="AY3" t="s">
        <v>6338</v>
      </c>
      <c r="AZ3" t="s">
        <v>8502</v>
      </c>
      <c r="BA3" t="s">
        <v>8675</v>
      </c>
      <c r="BB3" t="s">
        <v>8451</v>
      </c>
      <c r="BC3" t="s">
        <v>8446</v>
      </c>
      <c r="BD3" s="268" t="s">
        <v>3980</v>
      </c>
      <c r="BE3" t="s">
        <v>8616</v>
      </c>
      <c r="BF3" t="s">
        <v>8603</v>
      </c>
      <c r="BG3" t="s">
        <v>8523</v>
      </c>
      <c r="BH3" t="s">
        <v>8574</v>
      </c>
      <c r="BI3" t="s">
        <v>8648</v>
      </c>
      <c r="BJ3" s="267" t="s">
        <v>8695</v>
      </c>
      <c r="BK3" t="s">
        <v>8637</v>
      </c>
      <c r="BL3" t="s">
        <v>8691</v>
      </c>
      <c r="BM3" s="272" t="s">
        <v>8651</v>
      </c>
      <c r="BN3" t="s">
        <v>8674</v>
      </c>
      <c r="BO3" t="s">
        <v>8644</v>
      </c>
    </row>
    <row r="4" spans="1:67" ht="21.5">
      <c r="D4" s="270" t="s">
        <v>3193</v>
      </c>
      <c r="E4" s="269" t="s">
        <v>6097</v>
      </c>
      <c r="F4" s="273" t="s">
        <v>5434</v>
      </c>
      <c r="G4" s="267"/>
      <c r="H4" s="269" t="s">
        <v>6642</v>
      </c>
      <c r="I4" s="269" t="s">
        <v>6679</v>
      </c>
      <c r="J4" s="267"/>
      <c r="K4" s="269" t="s">
        <v>5835</v>
      </c>
      <c r="L4" s="269" t="s">
        <v>5608</v>
      </c>
      <c r="M4" s="269"/>
      <c r="N4" s="269" t="s">
        <v>5779</v>
      </c>
      <c r="O4" s="269" t="s">
        <v>6733</v>
      </c>
      <c r="P4" s="267"/>
      <c r="Q4" s="269" t="s">
        <v>6202</v>
      </c>
      <c r="R4" s="269" t="s">
        <v>6470</v>
      </c>
      <c r="S4" s="269" t="s">
        <v>6599</v>
      </c>
      <c r="T4" s="269" t="s">
        <v>4174</v>
      </c>
      <c r="U4" s="269" t="s">
        <v>5940</v>
      </c>
      <c r="V4" s="269" t="s">
        <v>6362</v>
      </c>
      <c r="W4" s="269" t="s">
        <v>6553</v>
      </c>
      <c r="X4" s="269"/>
      <c r="Y4" t="s">
        <v>8673</v>
      </c>
      <c r="Z4" t="s">
        <v>8694</v>
      </c>
      <c r="AA4" t="s">
        <v>8527</v>
      </c>
      <c r="AB4" t="s">
        <v>8384</v>
      </c>
      <c r="AC4" t="s">
        <v>8391</v>
      </c>
      <c r="AD4" t="s">
        <v>8633</v>
      </c>
      <c r="AE4" t="s">
        <v>8440</v>
      </c>
      <c r="AF4" t="s">
        <v>8409</v>
      </c>
      <c r="AG4" t="s">
        <v>8582</v>
      </c>
      <c r="AH4" t="s">
        <v>6955</v>
      </c>
      <c r="AI4" t="s">
        <v>8396</v>
      </c>
      <c r="AJ4" t="s">
        <v>8657</v>
      </c>
      <c r="AK4" t="s">
        <v>5273</v>
      </c>
      <c r="AL4" t="s">
        <v>8438</v>
      </c>
      <c r="AM4" t="s">
        <v>8693</v>
      </c>
      <c r="AN4" s="268" t="s">
        <v>3468</v>
      </c>
      <c r="AO4" s="267"/>
      <c r="AP4" s="267"/>
      <c r="AQ4" s="267"/>
      <c r="AR4" t="s">
        <v>8623</v>
      </c>
      <c r="AS4" s="267"/>
      <c r="AT4" t="s">
        <v>8529</v>
      </c>
      <c r="AU4" t="s">
        <v>8456</v>
      </c>
      <c r="AV4" t="s">
        <v>8479</v>
      </c>
      <c r="AW4" t="s">
        <v>8522</v>
      </c>
      <c r="AX4" t="s">
        <v>8514</v>
      </c>
      <c r="AY4" t="s">
        <v>8505</v>
      </c>
      <c r="AZ4" t="s">
        <v>8497</v>
      </c>
      <c r="BA4" t="s">
        <v>5198</v>
      </c>
      <c r="BB4" t="s">
        <v>8494</v>
      </c>
      <c r="BD4" s="271" t="s">
        <v>4001</v>
      </c>
      <c r="BE4" t="s">
        <v>8511</v>
      </c>
      <c r="BF4" t="s">
        <v>8595</v>
      </c>
      <c r="BG4" t="s">
        <v>8518</v>
      </c>
      <c r="BH4" t="s">
        <v>8560</v>
      </c>
      <c r="BI4" s="269"/>
      <c r="BJ4" s="269"/>
      <c r="BK4" t="s">
        <v>8631</v>
      </c>
      <c r="BL4" t="s">
        <v>6964</v>
      </c>
      <c r="BM4" s="272" t="s">
        <v>8674</v>
      </c>
      <c r="BN4" t="s">
        <v>8665</v>
      </c>
      <c r="BO4" t="s">
        <v>8641</v>
      </c>
    </row>
    <row r="5" spans="1:67" ht="21.5">
      <c r="D5" s="270" t="s">
        <v>3202</v>
      </c>
      <c r="E5" s="269" t="s">
        <v>6101</v>
      </c>
      <c r="F5" s="273" t="s">
        <v>5441</v>
      </c>
      <c r="G5" s="267"/>
      <c r="H5" s="269" t="s">
        <v>6647</v>
      </c>
      <c r="I5" s="269" t="s">
        <v>6687</v>
      </c>
      <c r="J5" s="267"/>
      <c r="K5" s="269" t="s">
        <v>5841</v>
      </c>
      <c r="L5" s="269" t="s">
        <v>5613</v>
      </c>
      <c r="M5" s="269"/>
      <c r="N5" s="269" t="s">
        <v>5785</v>
      </c>
      <c r="O5" s="267"/>
      <c r="P5" s="267"/>
      <c r="Q5" s="269" t="s">
        <v>6207</v>
      </c>
      <c r="R5" s="269" t="s">
        <v>6475</v>
      </c>
      <c r="S5" s="269" t="s">
        <v>6604</v>
      </c>
      <c r="T5" s="269" t="s">
        <v>4184</v>
      </c>
      <c r="U5" s="269" t="s">
        <v>5944</v>
      </c>
      <c r="V5" s="269" t="s">
        <v>6367</v>
      </c>
      <c r="W5" s="269" t="s">
        <v>6557</v>
      </c>
      <c r="X5" s="269"/>
      <c r="Y5" t="s">
        <v>8417</v>
      </c>
      <c r="Z5" t="s">
        <v>8690</v>
      </c>
      <c r="AA5" t="s">
        <v>3784</v>
      </c>
      <c r="AB5" t="s">
        <v>8383</v>
      </c>
      <c r="AC5" t="s">
        <v>8390</v>
      </c>
      <c r="AD5" s="267"/>
      <c r="AE5" t="s">
        <v>8645</v>
      </c>
      <c r="AF5" t="s">
        <v>8386</v>
      </c>
      <c r="AG5" t="s">
        <v>8585</v>
      </c>
      <c r="AH5" t="s">
        <v>8422</v>
      </c>
      <c r="AI5" t="s">
        <v>8467</v>
      </c>
      <c r="AJ5" t="s">
        <v>8662</v>
      </c>
      <c r="AK5" t="s">
        <v>8587</v>
      </c>
      <c r="AL5" t="s">
        <v>8439</v>
      </c>
      <c r="AM5" t="s">
        <v>8685</v>
      </c>
      <c r="AN5" s="268" t="s">
        <v>3476</v>
      </c>
      <c r="AO5" s="267"/>
      <c r="AP5" s="267"/>
      <c r="AQ5" s="267"/>
      <c r="AR5" s="267"/>
      <c r="AS5" s="267"/>
      <c r="AT5" t="s">
        <v>8532</v>
      </c>
      <c r="AU5" t="s">
        <v>8541</v>
      </c>
      <c r="AV5" t="s">
        <v>8462</v>
      </c>
      <c r="AW5" t="s">
        <v>8519</v>
      </c>
      <c r="AX5" t="s">
        <v>6071</v>
      </c>
      <c r="AY5" t="s">
        <v>6338</v>
      </c>
      <c r="AZ5" t="s">
        <v>8502</v>
      </c>
      <c r="BA5" t="s">
        <v>8627</v>
      </c>
      <c r="BB5" t="s">
        <v>8491</v>
      </c>
      <c r="BD5" s="271" t="s">
        <v>4009</v>
      </c>
      <c r="BE5" t="s">
        <v>8507</v>
      </c>
      <c r="BF5" t="s">
        <v>8509</v>
      </c>
      <c r="BG5" t="s">
        <v>8516</v>
      </c>
      <c r="BH5" t="s">
        <v>8557</v>
      </c>
      <c r="BI5" s="269"/>
      <c r="BJ5" s="269"/>
      <c r="BK5" t="s">
        <v>8629</v>
      </c>
      <c r="BL5" t="s">
        <v>8687</v>
      </c>
      <c r="BM5" s="272" t="s">
        <v>8668</v>
      </c>
      <c r="BN5" t="s">
        <v>8660</v>
      </c>
      <c r="BO5" t="s">
        <v>8644</v>
      </c>
    </row>
    <row r="6" spans="1:67" ht="21.5">
      <c r="D6" s="270" t="s">
        <v>3213</v>
      </c>
      <c r="E6" s="269" t="s">
        <v>6106</v>
      </c>
      <c r="F6" s="273" t="s">
        <v>5448</v>
      </c>
      <c r="G6" s="267"/>
      <c r="H6" s="269" t="s">
        <v>6653</v>
      </c>
      <c r="I6" s="269" t="s">
        <v>6694</v>
      </c>
      <c r="J6" s="267"/>
      <c r="K6" s="269" t="s">
        <v>5847</v>
      </c>
      <c r="L6" s="269" t="s">
        <v>5619</v>
      </c>
      <c r="M6" s="269"/>
      <c r="N6" s="269" t="s">
        <v>5790</v>
      </c>
      <c r="O6" s="267"/>
      <c r="P6" s="267"/>
      <c r="Q6" s="269" t="s">
        <v>6211</v>
      </c>
      <c r="R6" s="269" t="s">
        <v>6480</v>
      </c>
      <c r="S6" s="269" t="s">
        <v>6609</v>
      </c>
      <c r="T6" s="269" t="s">
        <v>4193</v>
      </c>
      <c r="U6" s="269" t="s">
        <v>5949</v>
      </c>
      <c r="V6" s="269" t="s">
        <v>6371</v>
      </c>
      <c r="W6" s="269" t="s">
        <v>6561</v>
      </c>
      <c r="X6" s="269"/>
      <c r="Y6" t="s">
        <v>8416</v>
      </c>
      <c r="Z6" t="s">
        <v>8686</v>
      </c>
      <c r="AA6" t="s">
        <v>8517</v>
      </c>
      <c r="AB6" t="s">
        <v>8465</v>
      </c>
      <c r="AC6" t="s">
        <v>8388</v>
      </c>
      <c r="AD6" s="267"/>
      <c r="AE6" t="s">
        <v>8461</v>
      </c>
      <c r="AF6" t="s">
        <v>8577</v>
      </c>
      <c r="AG6" t="s">
        <v>8584</v>
      </c>
      <c r="AH6" t="s">
        <v>8431</v>
      </c>
      <c r="AI6" t="s">
        <v>8652</v>
      </c>
      <c r="AJ6" t="s">
        <v>8654</v>
      </c>
      <c r="AK6" t="s">
        <v>5255</v>
      </c>
      <c r="AM6" s="267"/>
      <c r="AN6" s="268" t="s">
        <v>3483</v>
      </c>
      <c r="AO6" s="267"/>
      <c r="AP6" s="267"/>
      <c r="AQ6" s="267"/>
      <c r="AR6" s="267"/>
      <c r="AS6" s="267"/>
      <c r="AT6" t="s">
        <v>8539</v>
      </c>
      <c r="AU6" s="267"/>
      <c r="AV6" t="s">
        <v>8485</v>
      </c>
      <c r="AX6" t="s">
        <v>6065</v>
      </c>
      <c r="AY6" t="s">
        <v>8505</v>
      </c>
      <c r="AZ6" t="s">
        <v>8497</v>
      </c>
      <c r="BA6" t="s">
        <v>8630</v>
      </c>
      <c r="BB6" s="267"/>
      <c r="BC6" s="267"/>
      <c r="BD6" s="271" t="s">
        <v>4018</v>
      </c>
      <c r="BE6" t="s">
        <v>8619</v>
      </c>
      <c r="BF6" t="s">
        <v>8609</v>
      </c>
      <c r="BG6" s="267"/>
      <c r="BH6" t="s">
        <v>5354</v>
      </c>
      <c r="BI6" s="269"/>
      <c r="BJ6" s="269"/>
      <c r="BK6" t="s">
        <v>8626</v>
      </c>
      <c r="BL6" t="s">
        <v>8679</v>
      </c>
      <c r="BM6" s="272" t="s">
        <v>8671</v>
      </c>
      <c r="BN6" t="s">
        <v>8663</v>
      </c>
      <c r="BO6" t="s">
        <v>6973</v>
      </c>
    </row>
    <row r="7" spans="1:67" ht="21.5">
      <c r="D7" s="270" t="s">
        <v>3221</v>
      </c>
      <c r="E7" s="269" t="s">
        <v>6110</v>
      </c>
      <c r="F7" s="273" t="s">
        <v>5456</v>
      </c>
      <c r="G7" s="267"/>
      <c r="H7" s="269" t="s">
        <v>6660</v>
      </c>
      <c r="I7" s="269"/>
      <c r="J7" s="267"/>
      <c r="K7" s="269" t="s">
        <v>5852</v>
      </c>
      <c r="L7" s="269" t="s">
        <v>5624</v>
      </c>
      <c r="M7" s="269"/>
      <c r="N7" s="269" t="s">
        <v>5796</v>
      </c>
      <c r="O7" s="267"/>
      <c r="P7" s="267"/>
      <c r="Q7" s="269" t="s">
        <v>6215</v>
      </c>
      <c r="R7" s="269" t="s">
        <v>6485</v>
      </c>
      <c r="S7" s="269" t="s">
        <v>6614</v>
      </c>
      <c r="T7" s="269" t="s">
        <v>4203</v>
      </c>
      <c r="U7" s="269" t="s">
        <v>5955</v>
      </c>
      <c r="V7" s="269" t="s">
        <v>6375</v>
      </c>
      <c r="W7" s="269" t="s">
        <v>6565</v>
      </c>
      <c r="X7" s="269"/>
      <c r="Y7" t="s">
        <v>8414</v>
      </c>
      <c r="Z7" t="s">
        <v>8698</v>
      </c>
      <c r="AA7" t="s">
        <v>8512</v>
      </c>
      <c r="AB7" t="s">
        <v>8442</v>
      </c>
      <c r="AC7" t="s">
        <v>8561</v>
      </c>
      <c r="AD7" s="267"/>
      <c r="AE7" t="s">
        <v>8498</v>
      </c>
      <c r="AF7" t="s">
        <v>8411</v>
      </c>
      <c r="AG7" t="s">
        <v>8583</v>
      </c>
      <c r="AH7" t="s">
        <v>8434</v>
      </c>
      <c r="AI7" t="s">
        <v>8564</v>
      </c>
      <c r="AJ7" t="s">
        <v>8449</v>
      </c>
      <c r="AK7" t="s">
        <v>5260</v>
      </c>
      <c r="AM7" s="267"/>
      <c r="AN7" s="268" t="s">
        <v>3491</v>
      </c>
      <c r="AO7" s="267"/>
      <c r="AP7" s="267"/>
      <c r="AQ7" s="267"/>
      <c r="AR7" s="267"/>
      <c r="AS7" s="267"/>
      <c r="AT7" s="269"/>
      <c r="AU7" s="267"/>
      <c r="AV7" t="s">
        <v>8483</v>
      </c>
      <c r="AX7" s="267"/>
      <c r="AY7" t="s">
        <v>6345</v>
      </c>
      <c r="AZ7" t="s">
        <v>6512</v>
      </c>
      <c r="BA7" t="s">
        <v>5203</v>
      </c>
      <c r="BB7" s="267"/>
      <c r="BC7" s="267"/>
      <c r="BD7" s="271" t="s">
        <v>4028</v>
      </c>
      <c r="BE7" t="s">
        <v>8622</v>
      </c>
      <c r="BF7" t="s">
        <v>8538</v>
      </c>
      <c r="BG7" s="267"/>
      <c r="BH7" t="s">
        <v>8579</v>
      </c>
      <c r="BI7" s="269"/>
      <c r="BJ7" s="269"/>
      <c r="BK7" s="267"/>
      <c r="BL7" s="267"/>
      <c r="BM7" s="272" t="s">
        <v>8665</v>
      </c>
      <c r="BN7" t="s">
        <v>6996</v>
      </c>
      <c r="BO7" s="267"/>
    </row>
    <row r="8" spans="1:67" ht="21.5">
      <c r="D8" s="270" t="s">
        <v>3234</v>
      </c>
      <c r="E8" s="269" t="s">
        <v>6115</v>
      </c>
      <c r="F8" s="273" t="s">
        <v>5462</v>
      </c>
      <c r="G8" s="267"/>
      <c r="H8" s="267"/>
      <c r="I8" s="267"/>
      <c r="J8" s="267"/>
      <c r="K8" s="269" t="s">
        <v>5857</v>
      </c>
      <c r="L8" s="269" t="s">
        <v>5629</v>
      </c>
      <c r="M8" s="269"/>
      <c r="N8" s="269" t="s">
        <v>5801</v>
      </c>
      <c r="O8" s="267"/>
      <c r="P8" s="267"/>
      <c r="Q8" s="269" t="s">
        <v>6219</v>
      </c>
      <c r="R8" s="269" t="s">
        <v>6490</v>
      </c>
      <c r="S8" s="269" t="s">
        <v>6620</v>
      </c>
      <c r="T8" s="269" t="s">
        <v>4212</v>
      </c>
      <c r="U8" s="269" t="s">
        <v>5962</v>
      </c>
      <c r="V8" s="269" t="s">
        <v>6379</v>
      </c>
      <c r="W8" s="269" t="s">
        <v>6571</v>
      </c>
      <c r="X8" s="269"/>
      <c r="Y8" t="s">
        <v>8415</v>
      </c>
      <c r="Z8" s="267"/>
      <c r="AA8" t="s">
        <v>8575</v>
      </c>
      <c r="AB8" t="s">
        <v>8441</v>
      </c>
      <c r="AC8" t="s">
        <v>8556</v>
      </c>
      <c r="AD8" s="267"/>
      <c r="AE8" t="s">
        <v>8385</v>
      </c>
      <c r="AF8" t="s">
        <v>8410</v>
      </c>
      <c r="AG8" t="s">
        <v>8582</v>
      </c>
      <c r="AH8" t="s">
        <v>8433</v>
      </c>
      <c r="AI8" t="s">
        <v>8406</v>
      </c>
      <c r="AJ8" t="s">
        <v>8457</v>
      </c>
      <c r="AK8" t="s">
        <v>8596</v>
      </c>
      <c r="AM8" s="267"/>
      <c r="AN8" s="268" t="s">
        <v>3496</v>
      </c>
      <c r="AO8" s="267"/>
      <c r="AP8" s="267"/>
      <c r="AQ8" s="267"/>
      <c r="AR8" s="267"/>
      <c r="AS8" s="267"/>
      <c r="AT8" s="267"/>
      <c r="AU8" s="267"/>
      <c r="AV8" t="s">
        <v>8481</v>
      </c>
      <c r="AX8" s="267"/>
      <c r="AY8" s="269"/>
      <c r="AZ8" s="267"/>
      <c r="BA8" t="s">
        <v>8661</v>
      </c>
      <c r="BB8" s="267"/>
      <c r="BC8" s="267"/>
      <c r="BD8" s="271" t="s">
        <v>4035</v>
      </c>
      <c r="BE8" t="s">
        <v>8535</v>
      </c>
      <c r="BF8" t="s">
        <v>8606</v>
      </c>
      <c r="BG8" s="267"/>
      <c r="BH8" t="s">
        <v>5402</v>
      </c>
      <c r="BI8" s="269"/>
      <c r="BJ8" s="269"/>
      <c r="BK8" s="267"/>
      <c r="BL8" s="267"/>
      <c r="BM8" s="272" t="s">
        <v>8660</v>
      </c>
      <c r="BN8" t="s">
        <v>8677</v>
      </c>
      <c r="BO8" s="267"/>
    </row>
    <row r="9" spans="1:67" ht="21.5">
      <c r="D9" s="270" t="s">
        <v>3240</v>
      </c>
      <c r="E9" s="269" t="s">
        <v>6120</v>
      </c>
      <c r="F9" s="273" t="s">
        <v>5469</v>
      </c>
      <c r="G9" s="267"/>
      <c r="H9" s="267"/>
      <c r="I9" s="267"/>
      <c r="J9" s="267"/>
      <c r="K9" s="269" t="s">
        <v>5863</v>
      </c>
      <c r="L9" s="269" t="s">
        <v>5635</v>
      </c>
      <c r="M9" s="269"/>
      <c r="N9" s="269" t="s">
        <v>5805</v>
      </c>
      <c r="O9" s="267"/>
      <c r="P9" s="267"/>
      <c r="Q9" s="269" t="s">
        <v>6223</v>
      </c>
      <c r="R9" s="269" t="s">
        <v>6495</v>
      </c>
      <c r="S9" s="269" t="s">
        <v>6625</v>
      </c>
      <c r="T9" s="269" t="s">
        <v>4217</v>
      </c>
      <c r="U9" s="269" t="s">
        <v>5966</v>
      </c>
      <c r="V9" s="269" t="s">
        <v>6386</v>
      </c>
      <c r="W9" s="269" t="s">
        <v>6575</v>
      </c>
      <c r="X9" s="269"/>
      <c r="Y9" t="s">
        <v>8405</v>
      </c>
      <c r="Z9" s="267"/>
      <c r="AA9" t="s">
        <v>8550</v>
      </c>
      <c r="AB9" t="s">
        <v>8445</v>
      </c>
      <c r="AC9" t="s">
        <v>8482</v>
      </c>
      <c r="AD9" s="267"/>
      <c r="AE9" t="s">
        <v>8643</v>
      </c>
      <c r="AF9" t="s">
        <v>8412</v>
      </c>
      <c r="AG9" t="s">
        <v>8580</v>
      </c>
      <c r="AH9" t="s">
        <v>8432</v>
      </c>
      <c r="AI9" t="s">
        <v>8508</v>
      </c>
      <c r="AJ9" t="s">
        <v>8455</v>
      </c>
      <c r="AK9" t="s">
        <v>5218</v>
      </c>
      <c r="AM9" s="267"/>
      <c r="AN9" s="268" t="s">
        <v>3502</v>
      </c>
      <c r="AO9" s="267"/>
      <c r="AP9" s="267"/>
      <c r="AQ9" s="267"/>
      <c r="AR9" s="267"/>
      <c r="AS9" s="267"/>
      <c r="AT9" s="267"/>
      <c r="AU9" s="267"/>
      <c r="AV9" t="s">
        <v>8479</v>
      </c>
      <c r="AX9" s="267"/>
      <c r="AY9" s="269"/>
      <c r="AZ9" s="267"/>
      <c r="BA9" t="s">
        <v>5192</v>
      </c>
      <c r="BB9" s="267"/>
      <c r="BC9" s="267"/>
      <c r="BD9" s="271" t="s">
        <v>4042</v>
      </c>
      <c r="BE9" t="s">
        <v>8696</v>
      </c>
      <c r="BF9" t="s">
        <v>8604</v>
      </c>
      <c r="BG9" s="267"/>
      <c r="BH9" t="s">
        <v>5396</v>
      </c>
      <c r="BI9" s="269"/>
      <c r="BJ9" s="269"/>
      <c r="BK9" s="267"/>
      <c r="BL9" s="267"/>
      <c r="BM9" s="272" t="s">
        <v>8663</v>
      </c>
      <c r="BN9" t="s">
        <v>8655</v>
      </c>
      <c r="BO9" s="267"/>
    </row>
    <row r="10" spans="1:67" ht="21.5">
      <c r="D10" s="270" t="s">
        <v>3030</v>
      </c>
      <c r="E10" s="269" t="s">
        <v>6125</v>
      </c>
      <c r="F10" s="273" t="s">
        <v>5474</v>
      </c>
      <c r="G10" s="267"/>
      <c r="H10" s="267"/>
      <c r="I10" s="267"/>
      <c r="J10" s="267"/>
      <c r="K10" s="269" t="s">
        <v>5868</v>
      </c>
      <c r="L10" s="269" t="s">
        <v>5642</v>
      </c>
      <c r="M10" s="269"/>
      <c r="N10" s="269" t="s">
        <v>5813</v>
      </c>
      <c r="O10" s="267"/>
      <c r="P10" s="267"/>
      <c r="Q10" s="269" t="s">
        <v>6227</v>
      </c>
      <c r="R10" s="269" t="s">
        <v>6501</v>
      </c>
      <c r="S10" s="267"/>
      <c r="T10" s="269" t="s">
        <v>4225</v>
      </c>
      <c r="U10" s="269" t="s">
        <v>5970</v>
      </c>
      <c r="V10" s="269" t="s">
        <v>6391</v>
      </c>
      <c r="W10" s="269" t="s">
        <v>6579</v>
      </c>
      <c r="X10" s="269"/>
      <c r="Y10" t="s">
        <v>8404</v>
      </c>
      <c r="Z10" s="267"/>
      <c r="AA10" t="s">
        <v>8543</v>
      </c>
      <c r="AB10" t="s">
        <v>8448</v>
      </c>
      <c r="AC10" t="s">
        <v>8480</v>
      </c>
      <c r="AD10" s="267"/>
      <c r="AE10" t="s">
        <v>8647</v>
      </c>
      <c r="AF10" t="s">
        <v>8578</v>
      </c>
      <c r="AG10" t="s">
        <v>8398</v>
      </c>
      <c r="AH10" t="s">
        <v>8430</v>
      </c>
      <c r="AJ10" t="s">
        <v>6944</v>
      </c>
      <c r="AK10" t="s">
        <v>8624</v>
      </c>
      <c r="AM10" s="267"/>
      <c r="AN10" s="268" t="s">
        <v>3507</v>
      </c>
      <c r="AO10" s="267"/>
      <c r="AP10" s="267"/>
      <c r="AQ10" s="267"/>
      <c r="AR10" s="267"/>
      <c r="AS10" s="267"/>
      <c r="AT10" s="267"/>
      <c r="AU10" s="267"/>
      <c r="AV10" t="s">
        <v>8474</v>
      </c>
      <c r="AX10" s="267"/>
      <c r="AY10" s="269"/>
      <c r="AZ10" s="267"/>
      <c r="BA10" t="s">
        <v>8639</v>
      </c>
      <c r="BB10" s="267"/>
      <c r="BC10" s="267"/>
      <c r="BD10" s="271" t="s">
        <v>4047</v>
      </c>
      <c r="BE10" s="271"/>
      <c r="BF10" t="s">
        <v>8607</v>
      </c>
      <c r="BG10" s="267"/>
      <c r="BH10" t="s">
        <v>5341</v>
      </c>
      <c r="BI10" s="269"/>
      <c r="BJ10" s="269"/>
      <c r="BK10" s="267"/>
      <c r="BL10" s="267"/>
      <c r="BM10" s="272" t="s">
        <v>6996</v>
      </c>
      <c r="BN10" s="267"/>
      <c r="BO10" s="267"/>
    </row>
    <row r="11" spans="1:67" ht="21.5">
      <c r="D11" s="270" t="s">
        <v>3032</v>
      </c>
      <c r="E11" s="269" t="s">
        <v>6131</v>
      </c>
      <c r="F11" s="273" t="s">
        <v>5479</v>
      </c>
      <c r="G11" s="267"/>
      <c r="H11" s="267"/>
      <c r="I11" s="267"/>
      <c r="J11" s="267"/>
      <c r="K11" s="269" t="s">
        <v>5872</v>
      </c>
      <c r="L11" s="269" t="s">
        <v>5647</v>
      </c>
      <c r="M11" s="269"/>
      <c r="N11" s="269" t="s">
        <v>5818</v>
      </c>
      <c r="O11" s="267"/>
      <c r="P11" s="267"/>
      <c r="Q11" s="269" t="s">
        <v>6231</v>
      </c>
      <c r="R11" s="269" t="s">
        <v>6505</v>
      </c>
      <c r="S11" s="267"/>
      <c r="T11" s="269" t="s">
        <v>4231</v>
      </c>
      <c r="U11" s="269" t="s">
        <v>5975</v>
      </c>
      <c r="V11" s="269" t="s">
        <v>6395</v>
      </c>
      <c r="W11" s="267"/>
      <c r="X11" s="267"/>
      <c r="Y11" t="s">
        <v>8471</v>
      </c>
      <c r="Z11" s="267"/>
      <c r="AA11" t="s">
        <v>8545</v>
      </c>
      <c r="AB11" t="s">
        <v>6183</v>
      </c>
      <c r="AC11" t="s">
        <v>8476</v>
      </c>
      <c r="AD11" s="267"/>
      <c r="AE11" t="s">
        <v>8463</v>
      </c>
      <c r="AF11" t="s">
        <v>8553</v>
      </c>
      <c r="AG11" t="s">
        <v>8397</v>
      </c>
      <c r="AH11" t="s">
        <v>8429</v>
      </c>
      <c r="AJ11" t="s">
        <v>8452</v>
      </c>
      <c r="AK11" t="s">
        <v>8621</v>
      </c>
      <c r="AM11" s="267"/>
      <c r="AN11" s="268" t="s">
        <v>3514</v>
      </c>
      <c r="AO11" s="267"/>
      <c r="AP11" s="267"/>
      <c r="AQ11" s="267"/>
      <c r="AR11" s="267"/>
      <c r="AS11" s="267"/>
      <c r="AT11" s="267"/>
      <c r="AU11" s="267"/>
      <c r="AV11" t="s">
        <v>8472</v>
      </c>
      <c r="AX11" s="267"/>
      <c r="AY11" s="269"/>
      <c r="AZ11" s="267"/>
      <c r="BA11" t="s">
        <v>8642</v>
      </c>
      <c r="BB11" s="267"/>
      <c r="BC11" s="267"/>
      <c r="BD11" s="271" t="s">
        <v>4055</v>
      </c>
      <c r="BE11" s="271"/>
      <c r="BF11" t="s">
        <v>8599</v>
      </c>
      <c r="BG11" s="267"/>
      <c r="BH11" t="s">
        <v>8563</v>
      </c>
      <c r="BI11" s="267"/>
      <c r="BJ11" s="267"/>
      <c r="BK11" s="267"/>
      <c r="BL11" s="267"/>
      <c r="BM11" s="272" t="s">
        <v>8653</v>
      </c>
      <c r="BN11" s="267"/>
      <c r="BO11" s="267"/>
    </row>
    <row r="12" spans="1:67" ht="21.5">
      <c r="D12" s="270" t="s">
        <v>3034</v>
      </c>
      <c r="E12" s="269" t="s">
        <v>6139</v>
      </c>
      <c r="F12" s="269" t="s">
        <v>5483</v>
      </c>
      <c r="G12" s="267"/>
      <c r="H12" s="267"/>
      <c r="I12" s="267"/>
      <c r="J12" s="267"/>
      <c r="K12" s="269" t="s">
        <v>5879</v>
      </c>
      <c r="L12" s="269" t="s">
        <v>5652</v>
      </c>
      <c r="M12" s="269"/>
      <c r="N12" s="269" t="s">
        <v>6030</v>
      </c>
      <c r="O12" s="267"/>
      <c r="P12" s="267"/>
      <c r="Q12" s="269" t="s">
        <v>6237</v>
      </c>
      <c r="R12" s="269" t="s">
        <v>6531</v>
      </c>
      <c r="S12" s="267"/>
      <c r="T12" s="269" t="s">
        <v>4238</v>
      </c>
      <c r="U12" s="269" t="s">
        <v>5979</v>
      </c>
      <c r="V12" s="269" t="s">
        <v>6399</v>
      </c>
      <c r="W12" s="267"/>
      <c r="X12" s="267"/>
      <c r="Y12" t="s">
        <v>8475</v>
      </c>
      <c r="Z12" s="267"/>
      <c r="AA12" t="s">
        <v>3726</v>
      </c>
      <c r="AB12" t="s">
        <v>8402</v>
      </c>
      <c r="AC12" t="s">
        <v>8492</v>
      </c>
      <c r="AD12" s="267"/>
      <c r="AE12" t="s">
        <v>8650</v>
      </c>
      <c r="AF12" s="267"/>
      <c r="AG12" s="267"/>
      <c r="AH12" t="s">
        <v>8428</v>
      </c>
      <c r="AJ12" t="s">
        <v>8450</v>
      </c>
      <c r="AK12" t="s">
        <v>8615</v>
      </c>
      <c r="AM12" s="267"/>
      <c r="AN12" s="268" t="s">
        <v>3521</v>
      </c>
      <c r="AO12" s="267"/>
      <c r="AP12" s="267"/>
      <c r="AQ12" s="267"/>
      <c r="AR12" s="267"/>
      <c r="AS12" s="267"/>
      <c r="AT12" s="267"/>
      <c r="AU12" s="267"/>
      <c r="AV12" t="s">
        <v>8470</v>
      </c>
      <c r="AX12" s="267"/>
      <c r="AY12" s="269"/>
      <c r="AZ12" s="267"/>
      <c r="BA12" t="s">
        <v>5185</v>
      </c>
      <c r="BB12" s="267"/>
      <c r="BC12" s="267"/>
      <c r="BD12" s="271" t="s">
        <v>4061</v>
      </c>
      <c r="BE12" s="271"/>
      <c r="BF12" t="s">
        <v>8597</v>
      </c>
      <c r="BG12" s="267"/>
      <c r="BH12" t="s">
        <v>5333</v>
      </c>
      <c r="BI12" s="267"/>
      <c r="BJ12" s="267"/>
      <c r="BK12" s="267"/>
      <c r="BL12" s="267"/>
      <c r="BM12" s="272" t="s">
        <v>8651</v>
      </c>
      <c r="BN12" s="267"/>
      <c r="BO12" s="267"/>
    </row>
    <row r="13" spans="1:67" ht="21.5">
      <c r="D13" s="270" t="s">
        <v>3036</v>
      </c>
      <c r="E13" s="269" t="s">
        <v>6144</v>
      </c>
      <c r="F13" s="269" t="s">
        <v>5489</v>
      </c>
      <c r="G13" s="267"/>
      <c r="H13" s="267"/>
      <c r="I13" s="267"/>
      <c r="J13" s="267"/>
      <c r="K13" s="269" t="s">
        <v>5885</v>
      </c>
      <c r="L13" s="269" t="s">
        <v>5657</v>
      </c>
      <c r="M13" s="269"/>
      <c r="N13" s="269" t="s">
        <v>6035</v>
      </c>
      <c r="O13" s="267"/>
      <c r="P13" s="267"/>
      <c r="Q13" s="269" t="s">
        <v>6241</v>
      </c>
      <c r="R13" s="269" t="s">
        <v>6534</v>
      </c>
      <c r="S13" s="267"/>
      <c r="T13" s="269" t="s">
        <v>4244</v>
      </c>
      <c r="U13" s="269" t="s">
        <v>5983</v>
      </c>
      <c r="V13" s="269" t="s">
        <v>6405</v>
      </c>
      <c r="W13" s="267"/>
      <c r="X13" s="267"/>
      <c r="Y13" t="s">
        <v>8503</v>
      </c>
      <c r="Z13" s="267"/>
      <c r="AA13" t="s">
        <v>3734</v>
      </c>
      <c r="AB13" t="s">
        <v>8401</v>
      </c>
      <c r="AC13" t="s">
        <v>8489</v>
      </c>
      <c r="AD13" s="267"/>
      <c r="AE13" t="s">
        <v>8495</v>
      </c>
      <c r="AF13" s="267"/>
      <c r="AG13" s="267"/>
      <c r="AH13" t="s">
        <v>8427</v>
      </c>
      <c r="AJ13" s="267"/>
      <c r="AK13" t="s">
        <v>8613</v>
      </c>
      <c r="AM13" s="267"/>
      <c r="AN13" s="268" t="s">
        <v>3527</v>
      </c>
      <c r="AO13" s="267"/>
      <c r="AP13" s="267"/>
      <c r="AQ13" s="267"/>
      <c r="AR13" s="267"/>
      <c r="AS13" s="267"/>
      <c r="AT13" s="267"/>
      <c r="AU13" s="267"/>
      <c r="AV13" t="s">
        <v>8468</v>
      </c>
      <c r="AX13" s="267"/>
      <c r="AY13" s="269"/>
      <c r="AZ13" s="267"/>
      <c r="BA13" t="s">
        <v>8646</v>
      </c>
      <c r="BB13" s="267"/>
      <c r="BC13" s="267"/>
      <c r="BD13" s="271" t="s">
        <v>4069</v>
      </c>
      <c r="BE13" s="271"/>
      <c r="BF13" t="s">
        <v>8504</v>
      </c>
      <c r="BG13" s="267"/>
      <c r="BH13" t="s">
        <v>8566</v>
      </c>
      <c r="BI13" s="267"/>
      <c r="BJ13" s="267"/>
      <c r="BK13" s="267"/>
      <c r="BL13" s="267"/>
      <c r="BM13" s="267"/>
      <c r="BN13" s="267"/>
      <c r="BO13" s="267"/>
    </row>
    <row r="14" spans="1:67" ht="21.5">
      <c r="D14" s="270" t="s">
        <v>3038</v>
      </c>
      <c r="E14" s="269" t="s">
        <v>6151</v>
      </c>
      <c r="F14" s="269" t="s">
        <v>5496</v>
      </c>
      <c r="G14" s="267"/>
      <c r="H14" s="267"/>
      <c r="I14" s="267"/>
      <c r="J14" s="267"/>
      <c r="K14" s="269" t="s">
        <v>5891</v>
      </c>
      <c r="L14" s="269" t="s">
        <v>5663</v>
      </c>
      <c r="M14" s="269"/>
      <c r="N14" s="269" t="s">
        <v>6040</v>
      </c>
      <c r="O14" s="267"/>
      <c r="P14" s="267"/>
      <c r="Q14" s="269" t="s">
        <v>6247</v>
      </c>
      <c r="R14" s="269" t="s">
        <v>6537</v>
      </c>
      <c r="S14" s="267"/>
      <c r="T14" s="269" t="s">
        <v>4252</v>
      </c>
      <c r="U14" s="269" t="s">
        <v>5987</v>
      </c>
      <c r="V14" s="269" t="s">
        <v>6409</v>
      </c>
      <c r="W14" s="267"/>
      <c r="X14" s="267"/>
      <c r="Y14" t="s">
        <v>8506</v>
      </c>
      <c r="Z14" s="267"/>
      <c r="AA14" t="s">
        <v>8520</v>
      </c>
      <c r="AB14" t="s">
        <v>8400</v>
      </c>
      <c r="AC14" t="s">
        <v>8570</v>
      </c>
      <c r="AD14" s="267"/>
      <c r="AE14" t="s">
        <v>8395</v>
      </c>
      <c r="AF14" s="267"/>
      <c r="AG14" s="267"/>
      <c r="AH14" t="s">
        <v>8426</v>
      </c>
      <c r="AJ14" s="267"/>
      <c r="AK14" t="s">
        <v>8618</v>
      </c>
      <c r="AM14" s="267"/>
      <c r="AN14" s="268" t="s">
        <v>3533</v>
      </c>
      <c r="AO14" s="267"/>
      <c r="AP14" s="267"/>
      <c r="AQ14" s="267"/>
      <c r="AR14" s="267"/>
      <c r="AS14" s="267"/>
      <c r="AT14" s="267"/>
      <c r="AU14" s="267"/>
      <c r="AV14" t="s">
        <v>8466</v>
      </c>
      <c r="AX14" s="267"/>
      <c r="AY14" s="269"/>
      <c r="AZ14" s="267"/>
      <c r="BA14" t="s">
        <v>5175</v>
      </c>
      <c r="BB14" s="267"/>
      <c r="BC14" s="267"/>
      <c r="BD14" s="271" t="s">
        <v>4074</v>
      </c>
      <c r="BE14" s="271"/>
      <c r="BF14" t="s">
        <v>8611</v>
      </c>
      <c r="BG14" s="267"/>
      <c r="BH14" t="s">
        <v>5378</v>
      </c>
      <c r="BI14" s="267"/>
      <c r="BJ14" s="267"/>
      <c r="BK14" s="267"/>
      <c r="BL14" s="267"/>
      <c r="BM14" s="267"/>
      <c r="BN14" s="267"/>
      <c r="BO14" s="267"/>
    </row>
    <row r="15" spans="1:67" ht="21.5">
      <c r="D15" s="270" t="s">
        <v>3040</v>
      </c>
      <c r="E15" s="269" t="s">
        <v>6157</v>
      </c>
      <c r="F15" s="269" t="s">
        <v>5501</v>
      </c>
      <c r="G15" s="267"/>
      <c r="H15" s="267"/>
      <c r="I15" s="267"/>
      <c r="J15" s="267"/>
      <c r="K15" s="269" t="s">
        <v>5895</v>
      </c>
      <c r="L15" s="269" t="s">
        <v>5668</v>
      </c>
      <c r="M15" s="269"/>
      <c r="N15" s="269" t="s">
        <v>6046</v>
      </c>
      <c r="O15" s="267"/>
      <c r="P15" s="267"/>
      <c r="Q15" s="269" t="s">
        <v>6251</v>
      </c>
      <c r="R15" s="269" t="s">
        <v>6539</v>
      </c>
      <c r="S15" s="267"/>
      <c r="T15" s="269" t="s">
        <v>1272</v>
      </c>
      <c r="U15" s="269" t="s">
        <v>5992</v>
      </c>
      <c r="V15" s="269" t="s">
        <v>6414</v>
      </c>
      <c r="W15" s="267"/>
      <c r="X15" s="267"/>
      <c r="Y15" t="s">
        <v>8667</v>
      </c>
      <c r="Z15" s="267"/>
      <c r="AA15" t="s">
        <v>8515</v>
      </c>
      <c r="AB15" t="s">
        <v>8399</v>
      </c>
      <c r="AC15" t="s">
        <v>8565</v>
      </c>
      <c r="AD15" s="267"/>
      <c r="AE15" s="267"/>
      <c r="AF15" s="267"/>
      <c r="AG15" s="267"/>
      <c r="AH15" t="s">
        <v>8425</v>
      </c>
      <c r="AJ15" s="267"/>
      <c r="AK15" t="s">
        <v>5242</v>
      </c>
      <c r="AM15" s="267"/>
      <c r="AN15" s="268" t="s">
        <v>3539</v>
      </c>
      <c r="AO15" s="267"/>
      <c r="AP15" s="267"/>
      <c r="AQ15" s="267"/>
      <c r="AR15" s="267"/>
      <c r="AS15" s="267"/>
      <c r="AT15" s="267"/>
      <c r="AU15" s="267"/>
      <c r="AV15" t="s">
        <v>8464</v>
      </c>
      <c r="AX15" s="267"/>
      <c r="AY15" s="269"/>
      <c r="AZ15" s="267"/>
      <c r="BA15" t="s">
        <v>5168</v>
      </c>
      <c r="BB15" s="267"/>
      <c r="BC15" s="267"/>
      <c r="BD15" s="271" t="s">
        <v>4081</v>
      </c>
      <c r="BE15" s="271"/>
      <c r="BF15" s="271"/>
      <c r="BG15" s="267"/>
      <c r="BH15" t="s">
        <v>5372</v>
      </c>
      <c r="BI15" s="267"/>
      <c r="BJ15" s="267"/>
      <c r="BK15" s="267"/>
      <c r="BL15" s="267"/>
      <c r="BM15" s="267"/>
      <c r="BN15" s="267"/>
      <c r="BO15" s="267"/>
    </row>
    <row r="16" spans="1:67" ht="21.5">
      <c r="D16" s="270" t="s">
        <v>3042</v>
      </c>
      <c r="E16" s="269" t="s">
        <v>6162</v>
      </c>
      <c r="F16" s="269" t="s">
        <v>5506</v>
      </c>
      <c r="G16" s="267"/>
      <c r="H16" s="267"/>
      <c r="I16" s="267"/>
      <c r="J16" s="267"/>
      <c r="K16" s="269" t="s">
        <v>5900</v>
      </c>
      <c r="L16" s="269" t="s">
        <v>5674</v>
      </c>
      <c r="M16" s="269"/>
      <c r="N16" s="269" t="s">
        <v>6051</v>
      </c>
      <c r="O16" s="267"/>
      <c r="P16" s="267"/>
      <c r="Q16" s="269" t="s">
        <v>6257</v>
      </c>
      <c r="R16" s="267"/>
      <c r="S16" s="267"/>
      <c r="T16" s="269" t="s">
        <v>4262</v>
      </c>
      <c r="U16" s="269" t="s">
        <v>5996</v>
      </c>
      <c r="V16" s="269" t="s">
        <v>6419</v>
      </c>
      <c r="W16" s="267"/>
      <c r="X16" s="267"/>
      <c r="Y16" t="s">
        <v>8670</v>
      </c>
      <c r="Z16" s="267"/>
      <c r="AA16" t="s">
        <v>8510</v>
      </c>
      <c r="AB16" t="s">
        <v>8444</v>
      </c>
      <c r="AC16" t="s">
        <v>8389</v>
      </c>
      <c r="AD16" s="267"/>
      <c r="AE16" s="267"/>
      <c r="AF16" s="267"/>
      <c r="AG16" s="267"/>
      <c r="AH16" t="s">
        <v>6949</v>
      </c>
      <c r="AJ16" s="267"/>
      <c r="AK16" t="s">
        <v>5249</v>
      </c>
      <c r="AM16" s="267"/>
      <c r="AN16" s="268" t="s">
        <v>3545</v>
      </c>
      <c r="AO16" s="267"/>
      <c r="AP16" s="267"/>
      <c r="AQ16" s="267"/>
      <c r="AR16" s="267"/>
      <c r="AS16" s="267"/>
      <c r="AT16" s="267"/>
      <c r="AU16" s="267"/>
      <c r="AV16" t="s">
        <v>8462</v>
      </c>
      <c r="AX16" s="267"/>
      <c r="AY16" s="269"/>
      <c r="AZ16" s="267"/>
      <c r="BA16" t="s">
        <v>8680</v>
      </c>
      <c r="BB16" s="267"/>
      <c r="BC16" s="267"/>
      <c r="BD16" s="271" t="s">
        <v>4087</v>
      </c>
      <c r="BE16" s="271"/>
      <c r="BF16" s="271"/>
      <c r="BG16" s="267"/>
      <c r="BH16" t="s">
        <v>8581</v>
      </c>
      <c r="BI16" s="267"/>
      <c r="BJ16" s="267"/>
      <c r="BK16" s="267"/>
      <c r="BL16" s="267"/>
      <c r="BM16" s="267"/>
      <c r="BN16" s="267"/>
      <c r="BO16" s="267"/>
    </row>
    <row r="17" spans="4:67" ht="21.5">
      <c r="D17" s="270" t="s">
        <v>3044</v>
      </c>
      <c r="E17" s="269" t="s">
        <v>6166</v>
      </c>
      <c r="F17" s="269" t="s">
        <v>5513</v>
      </c>
      <c r="G17" s="267"/>
      <c r="H17" s="267"/>
      <c r="I17" s="267"/>
      <c r="J17" s="267"/>
      <c r="K17" s="269" t="s">
        <v>5905</v>
      </c>
      <c r="L17" s="269" t="s">
        <v>5682</v>
      </c>
      <c r="M17" s="269"/>
      <c r="N17" s="269" t="s">
        <v>6055</v>
      </c>
      <c r="O17" s="267"/>
      <c r="P17" s="267"/>
      <c r="Q17" s="269" t="s">
        <v>6262</v>
      </c>
      <c r="R17" s="267"/>
      <c r="S17" s="267"/>
      <c r="T17" s="269" t="s">
        <v>4267</v>
      </c>
      <c r="U17" s="269" t="s">
        <v>6003</v>
      </c>
      <c r="V17" s="269" t="s">
        <v>6427</v>
      </c>
      <c r="W17" s="267"/>
      <c r="X17" s="267"/>
      <c r="Y17" t="s">
        <v>8413</v>
      </c>
      <c r="Z17" s="267"/>
      <c r="AA17" t="s">
        <v>8537</v>
      </c>
      <c r="AB17" t="s">
        <v>8443</v>
      </c>
      <c r="AC17" t="s">
        <v>8387</v>
      </c>
      <c r="AD17" s="267"/>
      <c r="AE17" s="267"/>
      <c r="AF17" s="267"/>
      <c r="AG17" s="267"/>
      <c r="AH17" t="s">
        <v>8424</v>
      </c>
      <c r="AJ17" s="267"/>
      <c r="AK17" t="s">
        <v>8610</v>
      </c>
      <c r="AM17" s="267"/>
      <c r="AN17" s="268" t="s">
        <v>3550</v>
      </c>
      <c r="AO17" s="267"/>
      <c r="AP17" s="267"/>
      <c r="AQ17" s="267"/>
      <c r="AR17" s="267"/>
      <c r="AS17" s="267"/>
      <c r="AT17" s="267"/>
      <c r="AU17" s="267"/>
      <c r="AV17" t="s">
        <v>8477</v>
      </c>
      <c r="AX17" s="267"/>
      <c r="AY17" s="269"/>
      <c r="AZ17" s="267"/>
      <c r="BA17" t="s">
        <v>5175</v>
      </c>
      <c r="BB17" s="267"/>
      <c r="BC17" s="267"/>
      <c r="BD17" s="271" t="s">
        <v>4095</v>
      </c>
      <c r="BE17" s="271"/>
      <c r="BF17" s="271"/>
      <c r="BG17" s="267"/>
      <c r="BH17" t="s">
        <v>8579</v>
      </c>
      <c r="BI17" s="267"/>
      <c r="BJ17" s="267"/>
      <c r="BK17" s="267"/>
      <c r="BL17" s="267"/>
      <c r="BM17" s="267"/>
      <c r="BN17" s="267"/>
      <c r="BO17" s="267"/>
    </row>
    <row r="18" spans="4:67" ht="21.5">
      <c r="D18" s="270" t="s">
        <v>3046</v>
      </c>
      <c r="E18" s="269" t="s">
        <v>6170</v>
      </c>
      <c r="F18" s="269" t="s">
        <v>5519</v>
      </c>
      <c r="G18" s="267"/>
      <c r="H18" s="267"/>
      <c r="I18" s="267"/>
      <c r="J18" s="267"/>
      <c r="K18" s="269" t="s">
        <v>5910</v>
      </c>
      <c r="L18" s="269" t="s">
        <v>5687</v>
      </c>
      <c r="M18" s="269"/>
      <c r="N18" s="269" t="s">
        <v>6059</v>
      </c>
      <c r="O18" s="267"/>
      <c r="P18" s="267"/>
      <c r="Q18" s="269" t="s">
        <v>6267</v>
      </c>
      <c r="R18" s="267"/>
      <c r="S18" s="267"/>
      <c r="T18" s="269" t="s">
        <v>4278</v>
      </c>
      <c r="U18" s="269" t="s">
        <v>6008</v>
      </c>
      <c r="V18" s="269" t="s">
        <v>6433</v>
      </c>
      <c r="W18" s="267"/>
      <c r="X18" s="267"/>
      <c r="Y18" t="s">
        <v>8403</v>
      </c>
      <c r="Z18" s="267"/>
      <c r="AA18" t="s">
        <v>3866</v>
      </c>
      <c r="AB18" t="s">
        <v>8638</v>
      </c>
      <c r="AC18" t="s">
        <v>8562</v>
      </c>
      <c r="AD18" s="267"/>
      <c r="AE18" s="267"/>
      <c r="AF18" s="267"/>
      <c r="AG18" s="267"/>
      <c r="AH18" t="s">
        <v>8423</v>
      </c>
      <c r="AJ18" s="267"/>
      <c r="AK18" t="s">
        <v>8605</v>
      </c>
      <c r="AM18" s="267"/>
      <c r="AN18" s="268" t="s">
        <v>3557</v>
      </c>
      <c r="AO18" s="267"/>
      <c r="AP18" s="267"/>
      <c r="AQ18" s="267"/>
      <c r="AR18" s="267"/>
      <c r="AS18" s="267"/>
      <c r="AT18" s="267"/>
      <c r="AU18" s="267"/>
      <c r="AV18" t="s">
        <v>6839</v>
      </c>
      <c r="AX18" s="267"/>
      <c r="AY18" s="269"/>
      <c r="AZ18" s="267"/>
      <c r="BA18" t="s">
        <v>8675</v>
      </c>
      <c r="BB18" s="267"/>
      <c r="BC18" s="267"/>
      <c r="BD18" s="271" t="s">
        <v>4105</v>
      </c>
      <c r="BE18" s="271"/>
      <c r="BF18" s="271"/>
      <c r="BG18" s="267"/>
      <c r="BH18" t="s">
        <v>5314</v>
      </c>
      <c r="BI18" s="267"/>
      <c r="BJ18" s="267"/>
      <c r="BK18" s="267"/>
      <c r="BL18" s="267"/>
      <c r="BM18" s="267"/>
      <c r="BN18" s="267"/>
      <c r="BO18" s="267"/>
    </row>
    <row r="19" spans="4:67" ht="21.5">
      <c r="D19" s="270" t="s">
        <v>3048</v>
      </c>
      <c r="E19" s="269" t="s">
        <v>6173</v>
      </c>
      <c r="F19" s="269" t="s">
        <v>5524</v>
      </c>
      <c r="G19" s="267"/>
      <c r="H19" s="267"/>
      <c r="I19" s="267"/>
      <c r="J19" s="267"/>
      <c r="K19" s="269" t="s">
        <v>5916</v>
      </c>
      <c r="L19" s="269" t="s">
        <v>5693</v>
      </c>
      <c r="M19" s="269"/>
      <c r="N19" s="267"/>
      <c r="O19" s="267"/>
      <c r="P19" s="267"/>
      <c r="Q19" s="269" t="s">
        <v>6272</v>
      </c>
      <c r="R19" s="267"/>
      <c r="S19" s="267"/>
      <c r="T19" s="269" t="s">
        <v>4287</v>
      </c>
      <c r="U19" s="269" t="s">
        <v>6014</v>
      </c>
      <c r="V19" s="269" t="s">
        <v>6439</v>
      </c>
      <c r="W19" s="267"/>
      <c r="X19" s="267"/>
      <c r="Y19" t="s">
        <v>8469</v>
      </c>
      <c r="Z19" s="267"/>
      <c r="AA19" t="s">
        <v>3872</v>
      </c>
      <c r="AB19" t="s">
        <v>8636</v>
      </c>
      <c r="AC19" t="s">
        <v>8559</v>
      </c>
      <c r="AD19" s="267"/>
      <c r="AE19" s="267"/>
      <c r="AF19" s="267"/>
      <c r="AG19" s="267"/>
      <c r="AH19" t="s">
        <v>8422</v>
      </c>
      <c r="AJ19" s="267"/>
      <c r="AK19" t="s">
        <v>8608</v>
      </c>
      <c r="AM19" s="267"/>
      <c r="AN19" s="268" t="s">
        <v>3562</v>
      </c>
      <c r="AO19" s="267"/>
      <c r="AP19" s="267"/>
      <c r="AQ19" s="267"/>
      <c r="AR19" s="267"/>
      <c r="AS19" s="267"/>
      <c r="AT19" s="267"/>
      <c r="AU19" s="267"/>
      <c r="AV19" s="267"/>
      <c r="AW19" s="267"/>
      <c r="AX19" s="267"/>
      <c r="AY19" s="269"/>
      <c r="AZ19" s="267"/>
      <c r="BA19" t="s">
        <v>8672</v>
      </c>
      <c r="BB19" s="267"/>
      <c r="BC19" s="267"/>
      <c r="BD19" s="271" t="s">
        <v>4112</v>
      </c>
      <c r="BE19" s="271"/>
      <c r="BF19" s="271"/>
      <c r="BG19" s="267"/>
      <c r="BH19" t="s">
        <v>5322</v>
      </c>
      <c r="BI19" s="267"/>
      <c r="BJ19" s="267"/>
      <c r="BK19" s="267"/>
      <c r="BL19" s="267"/>
      <c r="BM19" s="267"/>
      <c r="BN19" s="267"/>
      <c r="BO19" s="267"/>
    </row>
    <row r="20" spans="4:67" ht="21.5">
      <c r="D20" s="270" t="s">
        <v>3050</v>
      </c>
      <c r="E20" s="269"/>
      <c r="F20" s="269" t="s">
        <v>5530</v>
      </c>
      <c r="G20" s="267"/>
      <c r="H20" s="267"/>
      <c r="I20" s="267"/>
      <c r="J20" s="267"/>
      <c r="K20" s="269" t="s">
        <v>5920</v>
      </c>
      <c r="L20" s="269" t="s">
        <v>5699</v>
      </c>
      <c r="M20" s="269"/>
      <c r="N20" s="267"/>
      <c r="O20" s="267"/>
      <c r="P20" s="267"/>
      <c r="Q20" s="269" t="s">
        <v>6278</v>
      </c>
      <c r="R20" s="267"/>
      <c r="S20" s="267"/>
      <c r="T20" s="269" t="s">
        <v>4295</v>
      </c>
      <c r="U20" s="269" t="s">
        <v>6019</v>
      </c>
      <c r="V20" s="269" t="s">
        <v>6445</v>
      </c>
      <c r="W20" s="267"/>
      <c r="X20" s="267"/>
      <c r="Y20" t="s">
        <v>8473</v>
      </c>
      <c r="Z20" s="267"/>
      <c r="AA20" t="s">
        <v>3913</v>
      </c>
      <c r="AB20" s="267"/>
      <c r="AC20" t="s">
        <v>8484</v>
      </c>
      <c r="AD20" s="267"/>
      <c r="AE20" s="267"/>
      <c r="AF20" s="267"/>
      <c r="AG20" s="267"/>
      <c r="AH20" t="s">
        <v>8421</v>
      </c>
      <c r="AJ20" s="267"/>
      <c r="AK20" t="s">
        <v>5255</v>
      </c>
      <c r="AM20" s="267"/>
      <c r="AN20" s="268" t="s">
        <v>3569</v>
      </c>
      <c r="AO20" s="267"/>
      <c r="AP20" s="267"/>
      <c r="AQ20" s="267"/>
      <c r="AR20" s="267"/>
      <c r="AS20" s="267"/>
      <c r="AT20" s="267"/>
      <c r="AU20" s="267"/>
      <c r="AV20" s="267"/>
      <c r="AW20" s="267"/>
      <c r="AX20" s="267"/>
      <c r="AY20" s="269"/>
      <c r="AZ20" s="267"/>
      <c r="BA20" t="s">
        <v>8669</v>
      </c>
      <c r="BB20" s="267"/>
      <c r="BC20" s="267"/>
      <c r="BD20" s="271" t="s">
        <v>4117</v>
      </c>
      <c r="BE20" s="271"/>
      <c r="BF20" s="271"/>
      <c r="BG20" s="267"/>
      <c r="BH20" t="s">
        <v>8576</v>
      </c>
      <c r="BI20" s="267"/>
      <c r="BJ20" s="267"/>
      <c r="BK20" s="267"/>
      <c r="BL20" s="267"/>
      <c r="BM20" s="267"/>
      <c r="BN20" s="267"/>
      <c r="BO20" s="267"/>
    </row>
    <row r="21" spans="4:67" ht="21.5">
      <c r="D21" s="270" t="s">
        <v>3052</v>
      </c>
      <c r="E21" s="269"/>
      <c r="F21" s="269" t="s">
        <v>5534</v>
      </c>
      <c r="G21" s="267"/>
      <c r="H21" s="267"/>
      <c r="I21" s="267"/>
      <c r="J21" s="267"/>
      <c r="K21" s="269" t="s">
        <v>5924</v>
      </c>
      <c r="L21" s="269" t="s">
        <v>5705</v>
      </c>
      <c r="M21" s="269"/>
      <c r="N21" s="267"/>
      <c r="O21" s="267"/>
      <c r="P21" s="267"/>
      <c r="Q21" s="269" t="s">
        <v>6283</v>
      </c>
      <c r="R21" s="267"/>
      <c r="S21" s="267"/>
      <c r="T21" s="269" t="s">
        <v>4302</v>
      </c>
      <c r="U21" s="269" t="s">
        <v>6024</v>
      </c>
      <c r="V21" s="267"/>
      <c r="W21" s="267"/>
      <c r="X21" s="267"/>
      <c r="Y21" t="s">
        <v>8500</v>
      </c>
      <c r="Z21" s="267"/>
      <c r="AA21" t="s">
        <v>3945</v>
      </c>
      <c r="AB21" s="267"/>
      <c r="AC21" t="s">
        <v>8478</v>
      </c>
      <c r="AD21" s="267"/>
      <c r="AE21" s="267"/>
      <c r="AF21" s="267"/>
      <c r="AG21" s="267"/>
      <c r="AH21" t="s">
        <v>6955</v>
      </c>
      <c r="AJ21" s="267"/>
      <c r="AK21" t="s">
        <v>8602</v>
      </c>
      <c r="AM21" s="267"/>
      <c r="AN21" s="268" t="s">
        <v>3576</v>
      </c>
      <c r="AO21" s="267"/>
      <c r="AP21" s="267"/>
      <c r="AQ21" s="267"/>
      <c r="AR21" s="267"/>
      <c r="AS21" s="267"/>
      <c r="AT21" s="267"/>
      <c r="AU21" s="267"/>
      <c r="AV21" s="267"/>
      <c r="AW21" s="267"/>
      <c r="AX21" s="267"/>
      <c r="AY21" s="269"/>
      <c r="AZ21" s="267"/>
      <c r="BA21" t="s">
        <v>8666</v>
      </c>
      <c r="BB21" s="267"/>
      <c r="BC21" s="267"/>
      <c r="BD21" s="271" t="s">
        <v>4122</v>
      </c>
      <c r="BE21" s="271"/>
      <c r="BF21" s="271"/>
      <c r="BG21" s="267"/>
      <c r="BH21" t="s">
        <v>5328</v>
      </c>
      <c r="BI21" s="267"/>
      <c r="BJ21" s="267"/>
      <c r="BK21" s="267"/>
      <c r="BL21" s="267"/>
      <c r="BM21" s="267"/>
      <c r="BN21" s="267"/>
      <c r="BO21" s="267"/>
    </row>
    <row r="22" spans="4:67" ht="21.5">
      <c r="D22" s="270" t="s">
        <v>3054</v>
      </c>
      <c r="E22" s="267"/>
      <c r="F22" s="269" t="s">
        <v>5539</v>
      </c>
      <c r="G22" s="267"/>
      <c r="H22" s="267"/>
      <c r="I22" s="267"/>
      <c r="J22" s="267"/>
      <c r="K22" s="267"/>
      <c r="L22" s="269" t="s">
        <v>5711</v>
      </c>
      <c r="M22" s="269"/>
      <c r="N22" s="267"/>
      <c r="O22" s="267"/>
      <c r="P22" s="267"/>
      <c r="Q22" s="269" t="s">
        <v>6289</v>
      </c>
      <c r="R22" s="267"/>
      <c r="S22" s="267"/>
      <c r="T22" s="269" t="s">
        <v>4311</v>
      </c>
      <c r="U22" s="267"/>
      <c r="V22" s="267"/>
      <c r="W22" s="267"/>
      <c r="X22" s="267"/>
      <c r="Y22" s="267"/>
      <c r="Z22" s="267"/>
      <c r="AA22" t="s">
        <v>3952</v>
      </c>
      <c r="AB22" s="267"/>
      <c r="AC22" t="s">
        <v>8487</v>
      </c>
      <c r="AD22" s="267"/>
      <c r="AE22" s="267"/>
      <c r="AF22" s="267"/>
      <c r="AG22" s="267"/>
      <c r="AH22" t="s">
        <v>8420</v>
      </c>
      <c r="AJ22" s="267"/>
      <c r="AK22" t="s">
        <v>5260</v>
      </c>
      <c r="AM22" s="267"/>
      <c r="AN22" s="268" t="s">
        <v>3580</v>
      </c>
      <c r="AO22" s="267"/>
      <c r="AP22" s="267"/>
      <c r="AQ22" s="267"/>
      <c r="AR22" s="267"/>
      <c r="AS22" s="267"/>
      <c r="AT22" s="267"/>
      <c r="AU22" s="267"/>
      <c r="AV22" s="267"/>
      <c r="AW22" s="267"/>
      <c r="AX22" s="267"/>
      <c r="AY22" s="269"/>
      <c r="AZ22" s="267"/>
      <c r="BA22" t="s">
        <v>5212</v>
      </c>
      <c r="BB22" s="267"/>
      <c r="BC22" s="267"/>
      <c r="BD22" s="271" t="s">
        <v>4129</v>
      </c>
      <c r="BE22" s="271"/>
      <c r="BF22" s="271"/>
      <c r="BG22" s="267"/>
      <c r="BH22" t="s">
        <v>5333</v>
      </c>
      <c r="BI22" s="267"/>
      <c r="BJ22" s="267"/>
      <c r="BK22" s="267"/>
      <c r="BL22" s="267"/>
      <c r="BM22" s="267"/>
      <c r="BN22" s="267"/>
      <c r="BO22" s="267"/>
    </row>
    <row r="23" spans="4:67" ht="21.5">
      <c r="D23" s="270" t="s">
        <v>3056</v>
      </c>
      <c r="E23" s="267"/>
      <c r="F23" s="269" t="s">
        <v>5546</v>
      </c>
      <c r="G23" s="267"/>
      <c r="H23" s="267"/>
      <c r="I23" s="267"/>
      <c r="J23" s="267"/>
      <c r="K23" s="267"/>
      <c r="L23" s="269" t="s">
        <v>5716</v>
      </c>
      <c r="M23" s="269"/>
      <c r="N23" s="267"/>
      <c r="O23" s="267"/>
      <c r="P23" s="267"/>
      <c r="Q23" s="269" t="s">
        <v>6294</v>
      </c>
      <c r="R23" s="267"/>
      <c r="S23" s="267"/>
      <c r="T23" s="269" t="s">
        <v>4316</v>
      </c>
      <c r="U23" s="267"/>
      <c r="V23" s="267"/>
      <c r="W23" s="267"/>
      <c r="X23" s="267"/>
      <c r="Y23" s="267"/>
      <c r="Z23" s="267"/>
      <c r="AA23" s="268"/>
      <c r="AB23" s="267"/>
      <c r="AC23" t="s">
        <v>8392</v>
      </c>
      <c r="AD23" s="267"/>
      <c r="AE23" s="267"/>
      <c r="AF23" s="267"/>
      <c r="AG23" s="267"/>
      <c r="AH23" t="s">
        <v>8419</v>
      </c>
      <c r="AJ23" s="267"/>
      <c r="AK23" t="s">
        <v>8598</v>
      </c>
      <c r="AM23" s="267"/>
      <c r="AN23" s="268" t="s">
        <v>3587</v>
      </c>
      <c r="AO23" s="267"/>
      <c r="AP23" s="267"/>
      <c r="AQ23" s="267"/>
      <c r="AR23" s="267"/>
      <c r="AS23" s="267"/>
      <c r="AT23" s="267"/>
      <c r="AU23" s="267"/>
      <c r="AV23" s="267"/>
      <c r="AW23" s="267"/>
      <c r="AX23" s="267"/>
      <c r="AY23" s="269"/>
      <c r="AZ23" s="267"/>
      <c r="BA23" t="s">
        <v>8656</v>
      </c>
      <c r="BB23" s="267"/>
      <c r="BC23" s="267"/>
      <c r="BD23" s="271" t="s">
        <v>4134</v>
      </c>
      <c r="BE23" s="271"/>
      <c r="BF23" s="271"/>
      <c r="BG23" s="267"/>
      <c r="BH23" t="s">
        <v>8566</v>
      </c>
      <c r="BI23" s="267"/>
      <c r="BJ23" s="267"/>
      <c r="BK23" s="267"/>
      <c r="BL23" s="267"/>
      <c r="BM23" s="267"/>
      <c r="BN23" s="267"/>
      <c r="BO23" s="267"/>
    </row>
    <row r="24" spans="4:67" ht="21.5">
      <c r="D24" s="270" t="s">
        <v>3058</v>
      </c>
      <c r="E24" s="267"/>
      <c r="F24" s="269" t="s">
        <v>5552</v>
      </c>
      <c r="G24" s="267"/>
      <c r="H24" s="267"/>
      <c r="I24" s="267"/>
      <c r="J24" s="267"/>
      <c r="K24" s="267"/>
      <c r="L24" s="269" t="s">
        <v>5722</v>
      </c>
      <c r="M24" s="269"/>
      <c r="N24" s="267"/>
      <c r="O24" s="267"/>
      <c r="P24" s="267"/>
      <c r="Q24" s="269" t="s">
        <v>6300</v>
      </c>
      <c r="R24" s="267"/>
      <c r="S24" s="267"/>
      <c r="T24" s="269" t="s">
        <v>4323</v>
      </c>
      <c r="U24" s="267"/>
      <c r="V24" s="267"/>
      <c r="W24" s="267"/>
      <c r="X24" s="267"/>
      <c r="Y24" s="267"/>
      <c r="Z24" s="267"/>
      <c r="AA24" s="268"/>
      <c r="AB24" s="267"/>
      <c r="AC24" s="267"/>
      <c r="AD24" s="267"/>
      <c r="AE24" s="267"/>
      <c r="AF24" s="267"/>
      <c r="AG24" s="267"/>
      <c r="AH24" t="s">
        <v>8418</v>
      </c>
      <c r="AJ24" s="267"/>
      <c r="AK24" t="s">
        <v>8596</v>
      </c>
      <c r="AM24" s="267"/>
      <c r="AN24" s="268" t="s">
        <v>3593</v>
      </c>
      <c r="AO24" s="267"/>
      <c r="AP24" s="267"/>
      <c r="AQ24" s="267"/>
      <c r="AR24" s="267"/>
      <c r="AS24" s="267"/>
      <c r="AT24" s="267"/>
      <c r="AU24" s="267"/>
      <c r="AV24" s="267"/>
      <c r="AW24" s="267"/>
      <c r="AX24" s="267"/>
      <c r="AY24" s="269"/>
      <c r="AZ24" s="267"/>
      <c r="BA24" t="s">
        <v>5180</v>
      </c>
      <c r="BB24" s="267"/>
      <c r="BC24" s="267"/>
      <c r="BD24" s="271" t="s">
        <v>4140</v>
      </c>
      <c r="BE24" s="271"/>
      <c r="BF24" s="271"/>
      <c r="BG24" s="267"/>
      <c r="BH24" t="s">
        <v>5341</v>
      </c>
      <c r="BI24" s="267"/>
      <c r="BJ24" s="267"/>
      <c r="BK24" s="267"/>
      <c r="BL24" s="267"/>
      <c r="BM24" s="267"/>
      <c r="BN24" s="267"/>
      <c r="BO24" s="267"/>
    </row>
    <row r="25" spans="4:67" ht="21.5">
      <c r="D25" s="270" t="s">
        <v>3060</v>
      </c>
      <c r="E25" s="267"/>
      <c r="F25" s="269" t="s">
        <v>5558</v>
      </c>
      <c r="G25" s="267"/>
      <c r="H25" s="267"/>
      <c r="I25" s="267"/>
      <c r="J25" s="267"/>
      <c r="K25" s="267"/>
      <c r="L25" s="269" t="s">
        <v>5729</v>
      </c>
      <c r="M25" s="269"/>
      <c r="N25" s="267"/>
      <c r="O25" s="267"/>
      <c r="P25" s="267"/>
      <c r="Q25" s="269" t="s">
        <v>6306</v>
      </c>
      <c r="R25" s="267"/>
      <c r="S25" s="267"/>
      <c r="T25" s="269" t="s">
        <v>4330</v>
      </c>
      <c r="U25" s="267"/>
      <c r="V25" s="267"/>
      <c r="W25" s="267"/>
      <c r="X25" s="267"/>
      <c r="Y25" s="267"/>
      <c r="Z25" s="267"/>
      <c r="AA25" s="268"/>
      <c r="AB25" s="267"/>
      <c r="AC25" s="267"/>
      <c r="AD25" s="267"/>
      <c r="AE25" s="267"/>
      <c r="AF25" s="267"/>
      <c r="AG25" s="267"/>
      <c r="AH25" s="267"/>
      <c r="AI25" s="267"/>
      <c r="AJ25" s="267"/>
      <c r="AK25" t="s">
        <v>5267</v>
      </c>
      <c r="AM25" s="267"/>
      <c r="AN25" s="268" t="s">
        <v>3600</v>
      </c>
      <c r="AO25" s="267"/>
      <c r="AP25" s="267"/>
      <c r="AQ25" s="267"/>
      <c r="AR25" s="267"/>
      <c r="AS25" s="267"/>
      <c r="AT25" s="267"/>
      <c r="AU25" s="267"/>
      <c r="AV25" s="267"/>
      <c r="AW25" s="267"/>
      <c r="AX25" s="267"/>
      <c r="AY25" s="269"/>
      <c r="AZ25" s="267"/>
      <c r="BA25" t="s">
        <v>5185</v>
      </c>
      <c r="BB25" s="267"/>
      <c r="BC25" s="267"/>
      <c r="BD25" t="s">
        <v>8692</v>
      </c>
      <c r="BG25" s="267"/>
      <c r="BH25" t="s">
        <v>8563</v>
      </c>
      <c r="BI25" s="267"/>
      <c r="BJ25" s="267"/>
      <c r="BK25" s="267"/>
      <c r="BL25" s="267"/>
      <c r="BM25" s="267"/>
      <c r="BN25" s="267"/>
      <c r="BO25" s="267"/>
    </row>
    <row r="26" spans="4:67" ht="21.5">
      <c r="D26" s="270" t="s">
        <v>3333</v>
      </c>
      <c r="E26" s="267"/>
      <c r="F26" s="269" t="s">
        <v>5564</v>
      </c>
      <c r="G26" s="267"/>
      <c r="H26" s="267"/>
      <c r="I26" s="267"/>
      <c r="J26" s="267"/>
      <c r="K26" s="267"/>
      <c r="L26" s="269" t="s">
        <v>5735</v>
      </c>
      <c r="M26" s="269"/>
      <c r="N26" s="267"/>
      <c r="O26" s="267"/>
      <c r="P26" s="267"/>
      <c r="Q26" s="269" t="s">
        <v>6314</v>
      </c>
      <c r="R26" s="267"/>
      <c r="S26" s="267"/>
      <c r="T26" s="269" t="s">
        <v>4336</v>
      </c>
      <c r="U26" s="267"/>
      <c r="V26" s="267"/>
      <c r="W26" s="267"/>
      <c r="X26" s="267"/>
      <c r="Y26" s="267"/>
      <c r="Z26" s="267"/>
      <c r="AA26" s="268"/>
      <c r="AB26" s="267"/>
      <c r="AC26" s="267"/>
      <c r="AD26" s="267"/>
      <c r="AE26" s="267"/>
      <c r="AF26" s="267"/>
      <c r="AG26" s="267"/>
      <c r="AH26" s="267"/>
      <c r="AI26" s="267"/>
      <c r="AJ26" s="267"/>
      <c r="AK26" t="s">
        <v>8593</v>
      </c>
      <c r="AM26" s="267"/>
      <c r="AN26" s="268" t="s">
        <v>3608</v>
      </c>
      <c r="AO26" s="267"/>
      <c r="AP26" s="267"/>
      <c r="AQ26" s="267"/>
      <c r="AR26" s="267"/>
      <c r="AS26" s="267"/>
      <c r="AT26" s="267"/>
      <c r="AU26" s="267"/>
      <c r="AV26" s="267"/>
      <c r="AW26" s="267"/>
      <c r="AX26" s="267"/>
      <c r="AY26" s="269"/>
      <c r="AZ26" s="267"/>
      <c r="BA26" t="s">
        <v>8649</v>
      </c>
      <c r="BB26" s="267"/>
      <c r="BC26" s="267"/>
      <c r="BD26" t="s">
        <v>8684</v>
      </c>
      <c r="BG26" s="267"/>
      <c r="BH26" t="s">
        <v>5347</v>
      </c>
      <c r="BI26" s="267"/>
      <c r="BJ26" s="267"/>
      <c r="BK26" s="267"/>
      <c r="BL26" s="267"/>
      <c r="BM26" s="267"/>
      <c r="BN26" s="267"/>
      <c r="BO26" s="267"/>
    </row>
    <row r="27" spans="4:67" ht="21.5">
      <c r="D27" s="270" t="s">
        <v>3337</v>
      </c>
      <c r="E27" s="267"/>
      <c r="F27" s="269" t="s">
        <v>5569</v>
      </c>
      <c r="G27" s="267"/>
      <c r="H27" s="267"/>
      <c r="I27" s="267"/>
      <c r="J27" s="267"/>
      <c r="K27" s="267"/>
      <c r="L27" s="269" t="s">
        <v>5743</v>
      </c>
      <c r="M27" s="269"/>
      <c r="N27" s="267"/>
      <c r="O27" s="267"/>
      <c r="P27" s="267"/>
      <c r="Q27" s="269" t="s">
        <v>6320</v>
      </c>
      <c r="R27" s="267"/>
      <c r="S27" s="267"/>
      <c r="T27" s="269" t="s">
        <v>4342</v>
      </c>
      <c r="U27" s="267"/>
      <c r="V27" s="267"/>
      <c r="W27" s="267"/>
      <c r="X27" s="267"/>
      <c r="Y27" s="267"/>
      <c r="Z27" s="267"/>
      <c r="AA27" s="268"/>
      <c r="AB27" s="267"/>
      <c r="AC27" s="267"/>
      <c r="AD27" s="267"/>
      <c r="AE27" s="267"/>
      <c r="AF27" s="267"/>
      <c r="AG27" s="267"/>
      <c r="AH27" s="267"/>
      <c r="AI27" s="267"/>
      <c r="AJ27" s="267"/>
      <c r="AK27" t="s">
        <v>8591</v>
      </c>
      <c r="AM27" s="267"/>
      <c r="AN27" s="268" t="s">
        <v>3615</v>
      </c>
      <c r="AO27" s="267"/>
      <c r="AP27" s="267"/>
      <c r="AQ27" s="267"/>
      <c r="AR27" s="267"/>
      <c r="AS27" s="267"/>
      <c r="AT27" s="267"/>
      <c r="AU27" s="267"/>
      <c r="AV27" s="267"/>
      <c r="AW27" s="267"/>
      <c r="AX27" s="267"/>
      <c r="AY27" s="269"/>
      <c r="AZ27" s="267"/>
      <c r="BA27" t="s">
        <v>8646</v>
      </c>
      <c r="BB27" s="267"/>
      <c r="BC27" s="267"/>
      <c r="BD27" t="s">
        <v>8688</v>
      </c>
      <c r="BG27" s="267"/>
      <c r="BH27" t="s">
        <v>8560</v>
      </c>
      <c r="BI27" s="267"/>
      <c r="BJ27" s="267"/>
      <c r="BK27" s="267"/>
      <c r="BL27" s="267"/>
      <c r="BM27" s="267"/>
      <c r="BN27" s="267"/>
      <c r="BO27" s="267"/>
    </row>
    <row r="28" spans="4:67" ht="21.5">
      <c r="D28" s="270" t="s">
        <v>3064</v>
      </c>
      <c r="E28" s="267"/>
      <c r="F28" s="269" t="s">
        <v>5575</v>
      </c>
      <c r="G28" s="267"/>
      <c r="H28" s="267"/>
      <c r="I28" s="267"/>
      <c r="J28" s="267"/>
      <c r="K28" s="267"/>
      <c r="L28" s="269" t="s">
        <v>5750</v>
      </c>
      <c r="M28" s="269"/>
      <c r="N28" s="267"/>
      <c r="O28" s="267"/>
      <c r="P28" s="267"/>
      <c r="Q28" s="269" t="s">
        <v>6325</v>
      </c>
      <c r="R28" s="267"/>
      <c r="S28" s="267"/>
      <c r="T28" s="269" t="s">
        <v>4347</v>
      </c>
      <c r="U28" s="267"/>
      <c r="V28" s="267"/>
      <c r="W28" s="267"/>
      <c r="X28" s="267"/>
      <c r="Y28" s="267"/>
      <c r="Z28" s="267"/>
      <c r="AA28" s="268"/>
      <c r="AB28" s="267"/>
      <c r="AC28" s="267"/>
      <c r="AD28" s="267"/>
      <c r="AE28" s="267"/>
      <c r="AF28" s="267"/>
      <c r="AG28" s="267"/>
      <c r="AH28" s="267"/>
      <c r="AI28" s="267"/>
      <c r="AJ28" s="267"/>
      <c r="AK28" t="s">
        <v>5273</v>
      </c>
      <c r="AM28" s="267"/>
      <c r="AN28" s="268" t="s">
        <v>3622</v>
      </c>
      <c r="AO28" s="267"/>
      <c r="AP28" s="267"/>
      <c r="AQ28" s="267"/>
      <c r="AR28" s="267"/>
      <c r="AS28" s="267"/>
      <c r="AT28" s="267"/>
      <c r="AU28" s="267"/>
      <c r="AV28" s="267"/>
      <c r="AW28" s="267"/>
      <c r="AX28" s="267"/>
      <c r="AY28" s="269"/>
      <c r="AZ28" s="267"/>
      <c r="BA28" t="s">
        <v>5192</v>
      </c>
      <c r="BB28" s="267"/>
      <c r="BC28" s="267"/>
      <c r="BD28" s="268"/>
      <c r="BE28" s="268"/>
      <c r="BF28" s="268"/>
      <c r="BG28" s="267"/>
      <c r="BH28" t="s">
        <v>8557</v>
      </c>
      <c r="BI28" s="267"/>
      <c r="BJ28" s="267"/>
      <c r="BK28" s="267"/>
      <c r="BL28" s="267"/>
      <c r="BM28" s="267"/>
      <c r="BN28" s="267"/>
      <c r="BO28" s="267"/>
    </row>
    <row r="29" spans="4:67" ht="21.5">
      <c r="D29" s="270" t="s">
        <v>3066</v>
      </c>
      <c r="E29" s="267"/>
      <c r="F29" s="269" t="s">
        <v>5580</v>
      </c>
      <c r="G29" s="267"/>
      <c r="H29" s="267"/>
      <c r="I29" s="267"/>
      <c r="J29" s="267"/>
      <c r="K29" s="267"/>
      <c r="L29" s="269" t="s">
        <v>5755</v>
      </c>
      <c r="M29" s="269"/>
      <c r="N29" s="267"/>
      <c r="O29" s="267"/>
      <c r="P29" s="267"/>
      <c r="Q29" s="269" t="s">
        <v>6331</v>
      </c>
      <c r="R29" s="267"/>
      <c r="S29" s="267"/>
      <c r="T29" s="269" t="s">
        <v>4351</v>
      </c>
      <c r="U29" s="267"/>
      <c r="V29" s="267"/>
      <c r="W29" s="267"/>
      <c r="X29" s="267"/>
      <c r="Y29" s="267"/>
      <c r="Z29" s="267"/>
      <c r="AA29" s="268"/>
      <c r="AB29" s="267"/>
      <c r="AC29" s="267"/>
      <c r="AD29" s="267"/>
      <c r="AE29" s="267"/>
      <c r="AF29" s="267"/>
      <c r="AG29" s="267"/>
      <c r="AH29" s="267"/>
      <c r="AI29" s="267"/>
      <c r="AJ29" s="267"/>
      <c r="AK29" t="s">
        <v>8588</v>
      </c>
      <c r="AM29" s="267"/>
      <c r="AN29" s="268" t="s">
        <v>3627</v>
      </c>
      <c r="AO29" s="267"/>
      <c r="AP29" s="267"/>
      <c r="AQ29" s="267"/>
      <c r="AR29" s="267"/>
      <c r="AS29" s="267"/>
      <c r="AT29" s="267"/>
      <c r="AU29" s="267"/>
      <c r="AV29" s="267"/>
      <c r="AW29" s="267"/>
      <c r="AX29" s="267"/>
      <c r="AY29" s="269"/>
      <c r="AZ29" s="267"/>
      <c r="BA29" t="s">
        <v>8639</v>
      </c>
      <c r="BB29" s="267"/>
      <c r="BC29" s="267"/>
      <c r="BD29" s="268"/>
      <c r="BE29" s="268"/>
      <c r="BF29" s="268"/>
      <c r="BG29" s="267"/>
      <c r="BH29" t="s">
        <v>5354</v>
      </c>
      <c r="BI29" s="267"/>
      <c r="BJ29" s="267"/>
      <c r="BK29" s="267"/>
      <c r="BL29" s="267"/>
      <c r="BM29" s="267"/>
      <c r="BN29" s="267"/>
      <c r="BO29" s="267"/>
    </row>
    <row r="30" spans="4:67" ht="21.5">
      <c r="D30" s="270" t="s">
        <v>3068</v>
      </c>
      <c r="E30" s="267"/>
      <c r="F30" s="269" t="s">
        <v>5585</v>
      </c>
      <c r="G30" s="267"/>
      <c r="H30" s="267"/>
      <c r="I30" s="267"/>
      <c r="J30" s="267"/>
      <c r="K30" s="267"/>
      <c r="L30" s="269" t="s">
        <v>5760</v>
      </c>
      <c r="M30" s="269"/>
      <c r="N30" s="267"/>
      <c r="O30" s="267"/>
      <c r="P30" s="267"/>
      <c r="Q30" s="269"/>
      <c r="R30" s="267"/>
      <c r="S30" s="267"/>
      <c r="T30" s="269" t="s">
        <v>4358</v>
      </c>
      <c r="U30" s="267"/>
      <c r="V30" s="267"/>
      <c r="W30" s="267"/>
      <c r="X30" s="267"/>
      <c r="Y30" s="267"/>
      <c r="Z30" s="267"/>
      <c r="AA30" s="268"/>
      <c r="AB30" s="267"/>
      <c r="AC30" s="267"/>
      <c r="AD30" s="267"/>
      <c r="AE30" s="267"/>
      <c r="AF30" s="267"/>
      <c r="AG30" s="267"/>
      <c r="AH30" s="267"/>
      <c r="AI30" s="267"/>
      <c r="AJ30" s="267"/>
      <c r="AK30" t="s">
        <v>8587</v>
      </c>
      <c r="AM30" s="267"/>
      <c r="AN30" s="268" t="s">
        <v>3636</v>
      </c>
      <c r="AO30" s="267"/>
      <c r="AP30" s="267"/>
      <c r="AQ30" s="267"/>
      <c r="AR30" s="267"/>
      <c r="AS30" s="267"/>
      <c r="AT30" s="267"/>
      <c r="AU30" s="267"/>
      <c r="AV30" s="267"/>
      <c r="AW30" s="267"/>
      <c r="AX30" s="267"/>
      <c r="AY30" s="269"/>
      <c r="AZ30" s="267"/>
      <c r="BA30" t="s">
        <v>8642</v>
      </c>
      <c r="BB30" s="267"/>
      <c r="BC30" s="267"/>
      <c r="BD30" s="268"/>
      <c r="BE30" s="268"/>
      <c r="BF30" s="268"/>
      <c r="BG30" s="267"/>
      <c r="BH30" t="s">
        <v>5363</v>
      </c>
      <c r="BI30" s="267"/>
      <c r="BJ30" s="267"/>
      <c r="BK30" s="267"/>
      <c r="BL30" s="267"/>
      <c r="BM30" s="267"/>
      <c r="BN30" s="267"/>
      <c r="BO30" s="267"/>
    </row>
    <row r="31" spans="4:67" ht="21.5">
      <c r="D31" s="270" t="s">
        <v>3361</v>
      </c>
      <c r="E31" s="267"/>
      <c r="F31" s="269" t="s">
        <v>5592</v>
      </c>
      <c r="G31" s="267"/>
      <c r="H31" s="267"/>
      <c r="I31" s="267"/>
      <c r="J31" s="267"/>
      <c r="K31" s="267"/>
      <c r="L31" s="267"/>
      <c r="M31" s="267"/>
      <c r="N31" s="267"/>
      <c r="O31" s="267"/>
      <c r="P31" s="267"/>
      <c r="Q31" s="269"/>
      <c r="R31" s="267"/>
      <c r="S31" s="267"/>
      <c r="T31" s="269" t="s">
        <v>4363</v>
      </c>
      <c r="U31" s="267"/>
      <c r="V31" s="267"/>
      <c r="W31" s="267"/>
      <c r="X31" s="267"/>
      <c r="Y31" s="267"/>
      <c r="Z31" s="267"/>
      <c r="AA31" s="268"/>
      <c r="AB31" s="267"/>
      <c r="AC31" s="267"/>
      <c r="AD31" s="267"/>
      <c r="AE31" s="267"/>
      <c r="AF31" s="267"/>
      <c r="AG31" s="267"/>
      <c r="AH31" s="267"/>
      <c r="AI31" s="267"/>
      <c r="AJ31" s="267"/>
      <c r="AK31" s="267"/>
      <c r="AL31" s="267"/>
      <c r="AM31" s="267"/>
      <c r="AN31" s="268" t="s">
        <v>3641</v>
      </c>
      <c r="AO31" s="267"/>
      <c r="AP31" s="267"/>
      <c r="AQ31" s="267"/>
      <c r="AR31" s="267"/>
      <c r="AS31" s="267"/>
      <c r="AT31" s="267"/>
      <c r="AU31" s="267"/>
      <c r="AV31" s="267"/>
      <c r="AW31" s="267"/>
      <c r="AX31" s="267"/>
      <c r="AY31" s="269"/>
      <c r="AZ31" s="267"/>
      <c r="BA31" t="s">
        <v>5198</v>
      </c>
      <c r="BB31" s="267"/>
      <c r="BC31" s="267"/>
      <c r="BD31" s="268"/>
      <c r="BE31" s="268"/>
      <c r="BF31" s="268"/>
      <c r="BG31" s="267"/>
      <c r="BH31" t="s">
        <v>5372</v>
      </c>
      <c r="BI31" s="267"/>
      <c r="BJ31" s="267"/>
      <c r="BK31" s="267"/>
      <c r="BL31" s="267"/>
      <c r="BM31" s="267"/>
      <c r="BN31" s="267"/>
      <c r="BO31" s="267"/>
    </row>
    <row r="32" spans="4:67" ht="21.5">
      <c r="D32" s="270" t="s">
        <v>3071</v>
      </c>
      <c r="E32" s="267"/>
      <c r="F32" s="267"/>
      <c r="G32" s="267"/>
      <c r="H32" s="267"/>
      <c r="I32" s="267"/>
      <c r="J32" s="267"/>
      <c r="K32" s="267"/>
      <c r="L32" s="267"/>
      <c r="M32" s="267"/>
      <c r="N32" s="267"/>
      <c r="O32" s="267"/>
      <c r="P32" s="267"/>
      <c r="Q32" s="267"/>
      <c r="R32" s="267"/>
      <c r="S32" s="267"/>
      <c r="T32" s="269" t="s">
        <v>4369</v>
      </c>
      <c r="U32" s="267"/>
      <c r="V32" s="267"/>
      <c r="W32" s="267"/>
      <c r="X32" s="267"/>
      <c r="Y32" s="267"/>
      <c r="Z32" s="267"/>
      <c r="AA32" s="268"/>
      <c r="AB32" s="267"/>
      <c r="AC32" s="267"/>
      <c r="AD32" s="267"/>
      <c r="AE32" s="267"/>
      <c r="AF32" s="267"/>
      <c r="AG32" s="267"/>
      <c r="AH32" s="267"/>
      <c r="AI32" s="267"/>
      <c r="AJ32" s="267"/>
      <c r="AK32" s="267"/>
      <c r="AL32" s="267"/>
      <c r="AM32" s="267"/>
      <c r="AN32" s="268" t="s">
        <v>3647</v>
      </c>
      <c r="AO32" s="267"/>
      <c r="AP32" s="267"/>
      <c r="AQ32" s="267"/>
      <c r="AR32" s="267"/>
      <c r="AS32" s="267"/>
      <c r="AT32" s="267"/>
      <c r="AU32" s="267"/>
      <c r="AV32" s="267"/>
      <c r="AW32" s="267"/>
      <c r="AX32" s="267"/>
      <c r="AY32" s="267"/>
      <c r="AZ32" s="267"/>
      <c r="BA32" t="s">
        <v>8635</v>
      </c>
      <c r="BB32" s="267"/>
      <c r="BC32" s="267"/>
      <c r="BD32" s="268"/>
      <c r="BE32" s="268"/>
      <c r="BF32" s="268"/>
      <c r="BG32" s="267"/>
      <c r="BH32" t="s">
        <v>5378</v>
      </c>
      <c r="BI32" s="267"/>
      <c r="BJ32" s="267"/>
      <c r="BK32" s="267"/>
      <c r="BL32" s="267"/>
      <c r="BM32" s="267"/>
      <c r="BN32" s="267"/>
      <c r="BO32" s="267"/>
    </row>
    <row r="33" spans="4:67" ht="21.5">
      <c r="D33" s="270" t="s">
        <v>3073</v>
      </c>
      <c r="E33" s="267"/>
      <c r="F33" s="267"/>
      <c r="G33" s="267"/>
      <c r="H33" s="267"/>
      <c r="I33" s="267"/>
      <c r="J33" s="267"/>
      <c r="K33" s="267"/>
      <c r="L33" s="267"/>
      <c r="M33" s="267"/>
      <c r="N33" s="267"/>
      <c r="O33" s="267"/>
      <c r="P33" s="267"/>
      <c r="Q33" s="267"/>
      <c r="R33" s="267"/>
      <c r="S33" s="267"/>
      <c r="T33" s="269" t="s">
        <v>4376</v>
      </c>
      <c r="U33" s="267"/>
      <c r="V33" s="267"/>
      <c r="W33" s="267"/>
      <c r="X33" s="267"/>
      <c r="Y33" s="267"/>
      <c r="Z33" s="267"/>
      <c r="AA33" s="268"/>
      <c r="AB33" s="267"/>
      <c r="AC33" s="267"/>
      <c r="AD33" s="267"/>
      <c r="AE33" s="267"/>
      <c r="AF33" s="267"/>
      <c r="AG33" s="267"/>
      <c r="AH33" s="267"/>
      <c r="AI33" s="267"/>
      <c r="AJ33" s="267"/>
      <c r="AK33" s="267"/>
      <c r="AL33" s="267"/>
      <c r="AM33" s="267"/>
      <c r="AN33" s="268" t="s">
        <v>3651</v>
      </c>
      <c r="AO33" s="267"/>
      <c r="AP33" s="267"/>
      <c r="AQ33" s="267"/>
      <c r="AR33" s="267"/>
      <c r="AS33" s="267"/>
      <c r="AT33" s="267"/>
      <c r="AU33" s="267"/>
      <c r="AV33" s="267"/>
      <c r="AW33" s="267"/>
      <c r="AX33" s="267"/>
      <c r="AY33" s="267"/>
      <c r="AZ33" s="267"/>
      <c r="BA33" t="s">
        <v>8632</v>
      </c>
      <c r="BB33" s="267"/>
      <c r="BC33" s="267"/>
      <c r="BD33" s="268"/>
      <c r="BE33" s="268"/>
      <c r="BF33" s="268"/>
      <c r="BG33" s="267"/>
      <c r="BH33" t="s">
        <v>5384</v>
      </c>
      <c r="BI33" s="267"/>
      <c r="BJ33" s="267"/>
      <c r="BK33" s="267"/>
      <c r="BL33" s="267"/>
      <c r="BM33" s="267"/>
      <c r="BN33" s="267"/>
      <c r="BO33" s="267"/>
    </row>
    <row r="34" spans="4:67" ht="21.5">
      <c r="D34" s="270" t="s">
        <v>3075</v>
      </c>
      <c r="E34" s="267"/>
      <c r="F34" s="267"/>
      <c r="G34" s="267"/>
      <c r="H34" s="267"/>
      <c r="I34" s="267"/>
      <c r="J34" s="267"/>
      <c r="K34" s="267"/>
      <c r="L34" s="267"/>
      <c r="M34" s="267"/>
      <c r="N34" s="267"/>
      <c r="O34" s="267"/>
      <c r="P34" s="267"/>
      <c r="Q34" s="267"/>
      <c r="R34" s="267"/>
      <c r="S34" s="267"/>
      <c r="T34" s="269" t="s">
        <v>4382</v>
      </c>
      <c r="U34" s="267"/>
      <c r="V34" s="267"/>
      <c r="W34" s="267"/>
      <c r="X34" s="267"/>
      <c r="Y34" s="267"/>
      <c r="Z34" s="267"/>
      <c r="AA34" s="268"/>
      <c r="AB34" s="267"/>
      <c r="AC34" s="267"/>
      <c r="AD34" s="267"/>
      <c r="AE34" s="267"/>
      <c r="AF34" s="267"/>
      <c r="AG34" s="267"/>
      <c r="AH34" s="267"/>
      <c r="AI34" s="267"/>
      <c r="AJ34" s="267"/>
      <c r="AK34" s="267"/>
      <c r="AL34" s="267"/>
      <c r="AM34" s="267"/>
      <c r="AN34" s="268" t="s">
        <v>3658</v>
      </c>
      <c r="AO34" s="267"/>
      <c r="AP34" s="267"/>
      <c r="AQ34" s="267"/>
      <c r="AR34" s="267"/>
      <c r="AS34" s="267"/>
      <c r="AT34" s="267"/>
      <c r="AU34" s="267"/>
      <c r="AV34" s="267"/>
      <c r="AW34" s="267"/>
      <c r="AX34" s="267"/>
      <c r="AY34" s="267"/>
      <c r="AZ34" s="267"/>
      <c r="BA34" t="s">
        <v>8627</v>
      </c>
      <c r="BB34" s="267"/>
      <c r="BC34" s="267"/>
      <c r="BD34" s="268"/>
      <c r="BE34" s="268"/>
      <c r="BF34" s="268"/>
      <c r="BG34" s="267"/>
      <c r="BH34" t="s">
        <v>5391</v>
      </c>
      <c r="BI34" s="267"/>
      <c r="BJ34" s="267"/>
      <c r="BK34" s="267"/>
      <c r="BL34" s="267"/>
      <c r="BM34" s="267"/>
      <c r="BN34" s="267"/>
      <c r="BO34" s="267"/>
    </row>
    <row r="35" spans="4:67" ht="21.5">
      <c r="D35" s="270" t="s">
        <v>3379</v>
      </c>
      <c r="E35" s="267"/>
      <c r="F35" s="267"/>
      <c r="G35" s="267"/>
      <c r="H35" s="267"/>
      <c r="I35" s="267"/>
      <c r="J35" s="267"/>
      <c r="K35" s="267"/>
      <c r="L35" s="267"/>
      <c r="M35" s="267"/>
      <c r="N35" s="267"/>
      <c r="O35" s="267"/>
      <c r="P35" s="267"/>
      <c r="Q35" s="267"/>
      <c r="R35" s="267"/>
      <c r="S35" s="267"/>
      <c r="T35" s="269" t="s">
        <v>4387</v>
      </c>
      <c r="U35" s="267"/>
      <c r="V35" s="267"/>
      <c r="W35" s="267"/>
      <c r="X35" s="267"/>
      <c r="Y35" s="267"/>
      <c r="Z35" s="267"/>
      <c r="AA35" s="268"/>
      <c r="AB35" s="267"/>
      <c r="AC35" s="267"/>
      <c r="AD35" s="267"/>
      <c r="AE35" s="267"/>
      <c r="AF35" s="267"/>
      <c r="AG35" s="267"/>
      <c r="AH35" s="267"/>
      <c r="AI35" s="267"/>
      <c r="AJ35" s="267"/>
      <c r="AK35" s="267"/>
      <c r="AL35" s="267"/>
      <c r="AM35" s="267"/>
      <c r="AN35" s="268" t="s">
        <v>3664</v>
      </c>
      <c r="AO35" s="267"/>
      <c r="AP35" s="267"/>
      <c r="AQ35" s="267"/>
      <c r="AR35" s="267"/>
      <c r="AS35" s="267"/>
      <c r="AT35" s="267"/>
      <c r="AU35" s="267"/>
      <c r="AV35" s="267"/>
      <c r="AW35" s="267"/>
      <c r="AX35" s="267"/>
      <c r="AY35" s="267"/>
      <c r="AZ35" s="267"/>
      <c r="BA35" t="s">
        <v>8630</v>
      </c>
      <c r="BB35" s="267"/>
      <c r="BC35" s="267"/>
      <c r="BD35" s="268"/>
      <c r="BE35" s="268"/>
      <c r="BF35" s="268"/>
      <c r="BG35" s="267"/>
      <c r="BH35" t="s">
        <v>5396</v>
      </c>
      <c r="BI35" s="267"/>
      <c r="BJ35" s="267"/>
      <c r="BK35" s="267"/>
      <c r="BL35" s="267"/>
      <c r="BM35" s="267"/>
      <c r="BN35" s="267"/>
      <c r="BO35" s="267"/>
    </row>
    <row r="36" spans="4:67" ht="21.5">
      <c r="D36" s="270" t="s">
        <v>3078</v>
      </c>
      <c r="E36" s="267"/>
      <c r="F36" s="267"/>
      <c r="G36" s="267"/>
      <c r="H36" s="267"/>
      <c r="I36" s="267"/>
      <c r="J36" s="267"/>
      <c r="K36" s="267"/>
      <c r="L36" s="267"/>
      <c r="M36" s="267"/>
      <c r="N36" s="267"/>
      <c r="O36" s="267"/>
      <c r="P36" s="267"/>
      <c r="Q36" s="267"/>
      <c r="R36" s="267"/>
      <c r="S36" s="267"/>
      <c r="T36" s="269" t="s">
        <v>4391</v>
      </c>
      <c r="U36" s="267"/>
      <c r="V36" s="267"/>
      <c r="W36" s="267"/>
      <c r="X36" s="267"/>
      <c r="Y36" s="267"/>
      <c r="Z36" s="267"/>
      <c r="AA36" s="268"/>
      <c r="AB36" s="267"/>
      <c r="AC36" s="267"/>
      <c r="AD36" s="267"/>
      <c r="AE36" s="267"/>
      <c r="AF36" s="267"/>
      <c r="AG36" s="267"/>
      <c r="AH36" s="267"/>
      <c r="AI36" s="267"/>
      <c r="AJ36" s="267"/>
      <c r="AK36" s="267"/>
      <c r="AL36" s="267"/>
      <c r="AM36" s="267"/>
      <c r="AN36" s="268" t="s">
        <v>3669</v>
      </c>
      <c r="AO36" s="267"/>
      <c r="AP36" s="267"/>
      <c r="AQ36" s="267"/>
      <c r="AR36" s="267"/>
      <c r="AS36" s="267"/>
      <c r="AT36" s="267"/>
      <c r="AU36" s="267"/>
      <c r="AV36" s="267"/>
      <c r="AW36" s="267"/>
      <c r="AX36" s="267"/>
      <c r="AY36" s="267"/>
      <c r="AZ36" s="267"/>
      <c r="BA36" t="s">
        <v>5203</v>
      </c>
      <c r="BB36" s="267"/>
      <c r="BC36" s="267"/>
      <c r="BD36" s="268"/>
      <c r="BE36" s="268"/>
      <c r="BF36" s="268"/>
      <c r="BG36" s="267"/>
      <c r="BH36" t="s">
        <v>5406</v>
      </c>
      <c r="BI36" s="267"/>
      <c r="BJ36" s="267"/>
      <c r="BK36" s="267"/>
      <c r="BL36" s="267"/>
      <c r="BM36" s="267"/>
      <c r="BN36" s="267"/>
      <c r="BO36" s="267"/>
    </row>
    <row r="37" spans="4:67" ht="21.5">
      <c r="D37" s="270" t="s">
        <v>3080</v>
      </c>
      <c r="E37" s="267"/>
      <c r="F37" s="267"/>
      <c r="G37" s="267"/>
      <c r="H37" s="267"/>
      <c r="I37" s="267"/>
      <c r="J37" s="267"/>
      <c r="K37" s="267"/>
      <c r="L37" s="267"/>
      <c r="M37" s="267"/>
      <c r="N37" s="267"/>
      <c r="O37" s="267"/>
      <c r="P37" s="267"/>
      <c r="Q37" s="267"/>
      <c r="R37" s="267"/>
      <c r="S37" s="267"/>
      <c r="T37" s="269" t="s">
        <v>4397</v>
      </c>
      <c r="U37" s="267"/>
      <c r="V37" s="267"/>
      <c r="W37" s="267"/>
      <c r="X37" s="267"/>
      <c r="Y37" s="267"/>
      <c r="Z37" s="267"/>
      <c r="AA37" s="268"/>
      <c r="AB37" s="267"/>
      <c r="AC37" s="267"/>
      <c r="AD37" s="267"/>
      <c r="AE37" s="267"/>
      <c r="AF37" s="267"/>
      <c r="AG37" s="267"/>
      <c r="AH37" s="267"/>
      <c r="AI37" s="267"/>
      <c r="AJ37" s="267"/>
      <c r="AK37" s="267"/>
      <c r="AL37" s="267"/>
      <c r="AM37" s="267"/>
      <c r="AN37" s="268" t="s">
        <v>3674</v>
      </c>
      <c r="AO37" s="267"/>
      <c r="AP37" s="267"/>
      <c r="AQ37" s="267"/>
      <c r="AR37" s="267"/>
      <c r="AS37" s="267"/>
      <c r="AT37" s="267"/>
      <c r="AU37" s="267"/>
      <c r="AV37" s="267"/>
      <c r="AW37" s="267"/>
      <c r="AX37" s="267"/>
      <c r="AY37" s="267"/>
      <c r="AZ37" s="267"/>
      <c r="BA37" t="s">
        <v>8661</v>
      </c>
      <c r="BB37" s="267"/>
      <c r="BC37" s="267"/>
      <c r="BD37" s="268"/>
      <c r="BE37" s="268"/>
      <c r="BF37" s="268"/>
      <c r="BG37" s="267"/>
      <c r="BH37" t="s">
        <v>5414</v>
      </c>
      <c r="BI37" s="267"/>
      <c r="BJ37" s="267"/>
      <c r="BK37" s="267"/>
      <c r="BL37" s="267"/>
      <c r="BM37" s="267"/>
      <c r="BN37" s="267"/>
      <c r="BO37" s="267"/>
    </row>
    <row r="38" spans="4:67" ht="21.5">
      <c r="D38" s="270" t="s">
        <v>3082</v>
      </c>
      <c r="E38" s="267"/>
      <c r="F38" s="267"/>
      <c r="G38" s="267"/>
      <c r="H38" s="267"/>
      <c r="I38" s="267"/>
      <c r="J38" s="267"/>
      <c r="K38" s="267"/>
      <c r="L38" s="267"/>
      <c r="M38" s="267"/>
      <c r="N38" s="267"/>
      <c r="O38" s="267"/>
      <c r="P38" s="267"/>
      <c r="Q38" s="267"/>
      <c r="R38" s="267"/>
      <c r="S38" s="267"/>
      <c r="T38" s="269" t="s">
        <v>4405</v>
      </c>
      <c r="U38" s="267"/>
      <c r="V38" s="267"/>
      <c r="W38" s="267"/>
      <c r="X38" s="267"/>
      <c r="Y38" s="267"/>
      <c r="Z38" s="267"/>
      <c r="AA38" s="268"/>
      <c r="AB38" s="267"/>
      <c r="AC38" s="267"/>
      <c r="AD38" s="267"/>
      <c r="AE38" s="267"/>
      <c r="AF38" s="267"/>
      <c r="AG38" s="267"/>
      <c r="AH38" s="267"/>
      <c r="AI38" s="267"/>
      <c r="AJ38" s="267"/>
      <c r="AK38" s="267"/>
      <c r="AL38" s="267"/>
      <c r="AM38" s="267"/>
      <c r="AN38" s="268" t="s">
        <v>3683</v>
      </c>
      <c r="AO38" s="267"/>
      <c r="AP38" s="267"/>
      <c r="AQ38" s="267"/>
      <c r="AR38" s="267"/>
      <c r="AS38" s="267"/>
      <c r="AT38" s="267"/>
      <c r="AU38" s="267"/>
      <c r="AV38" s="267"/>
      <c r="AW38" s="267"/>
      <c r="AX38" s="267"/>
      <c r="AY38" s="267"/>
      <c r="AZ38" s="267"/>
      <c r="BA38" s="267"/>
      <c r="BB38" s="267"/>
      <c r="BC38" s="267"/>
      <c r="BD38" s="268"/>
      <c r="BE38" s="268"/>
      <c r="BF38" s="268"/>
      <c r="BG38" s="267"/>
      <c r="BH38" s="267"/>
      <c r="BI38" s="267"/>
      <c r="BJ38" s="267"/>
      <c r="BK38" s="267"/>
      <c r="BL38" s="267"/>
      <c r="BM38" s="267"/>
      <c r="BN38" s="267"/>
      <c r="BO38" s="267"/>
    </row>
    <row r="39" spans="4:67" ht="21.5">
      <c r="D39" s="270" t="s">
        <v>3084</v>
      </c>
      <c r="E39" s="267"/>
      <c r="F39" s="267"/>
      <c r="G39" s="267"/>
      <c r="H39" s="267"/>
      <c r="I39" s="267"/>
      <c r="J39" s="267"/>
      <c r="K39" s="267"/>
      <c r="L39" s="267"/>
      <c r="M39" s="267"/>
      <c r="N39" s="267"/>
      <c r="O39" s="267"/>
      <c r="P39" s="267"/>
      <c r="Q39" s="267"/>
      <c r="R39" s="267"/>
      <c r="S39" s="267"/>
      <c r="T39" s="269" t="s">
        <v>4411</v>
      </c>
      <c r="U39" s="267"/>
      <c r="V39" s="267"/>
      <c r="W39" s="267"/>
      <c r="X39" s="267"/>
      <c r="Y39" s="267"/>
      <c r="Z39" s="267"/>
      <c r="AA39" s="268"/>
      <c r="AB39" s="267"/>
      <c r="AC39" s="267"/>
      <c r="AD39" s="267"/>
      <c r="AE39" s="267"/>
      <c r="AF39" s="267"/>
      <c r="AG39" s="267"/>
      <c r="AH39" s="267"/>
      <c r="AI39" s="267"/>
      <c r="AJ39" s="267"/>
      <c r="AK39" s="267"/>
      <c r="AL39" s="267"/>
      <c r="AM39" s="267"/>
      <c r="AN39" s="268"/>
      <c r="AO39" s="267"/>
      <c r="AP39" s="267"/>
      <c r="AQ39" s="267"/>
      <c r="AR39" s="267"/>
      <c r="AS39" s="267"/>
      <c r="AT39" s="267"/>
      <c r="AU39" s="267"/>
      <c r="AV39" s="267"/>
      <c r="AW39" s="267"/>
      <c r="AX39" s="267"/>
      <c r="AY39" s="267"/>
      <c r="AZ39" s="267"/>
      <c r="BA39" s="267"/>
      <c r="BB39" s="267"/>
      <c r="BC39" s="267"/>
      <c r="BD39" s="268"/>
      <c r="BE39" s="268"/>
      <c r="BF39" s="268"/>
      <c r="BG39" s="267"/>
      <c r="BH39" s="267"/>
      <c r="BI39" s="267"/>
      <c r="BJ39" s="267"/>
      <c r="BK39" s="267"/>
      <c r="BL39" s="267"/>
      <c r="BM39" s="267"/>
      <c r="BN39" s="267"/>
      <c r="BO39" s="267"/>
    </row>
    <row r="40" spans="4:67" ht="21.5">
      <c r="D40" s="270" t="s">
        <v>3086</v>
      </c>
      <c r="E40" s="267"/>
      <c r="F40" s="267"/>
      <c r="G40" s="267"/>
      <c r="H40" s="267"/>
      <c r="I40" s="267"/>
      <c r="J40" s="267"/>
      <c r="K40" s="267"/>
      <c r="L40" s="267"/>
      <c r="M40" s="267"/>
      <c r="N40" s="267"/>
      <c r="O40" s="267"/>
      <c r="P40" s="267"/>
      <c r="Q40" s="267"/>
      <c r="R40" s="267"/>
      <c r="S40" s="267"/>
      <c r="T40" s="269" t="s">
        <v>4416</v>
      </c>
      <c r="U40" s="267"/>
      <c r="V40" s="267"/>
      <c r="W40" s="267"/>
      <c r="X40" s="267"/>
      <c r="Y40" s="267"/>
      <c r="Z40" s="267"/>
      <c r="AA40" s="268"/>
      <c r="AB40" s="267"/>
      <c r="AC40" s="267"/>
      <c r="AD40" s="267"/>
      <c r="AE40" s="267"/>
      <c r="AF40" s="267"/>
      <c r="AG40" s="267"/>
      <c r="AH40" s="267"/>
      <c r="AI40" s="267"/>
      <c r="AJ40" s="267"/>
      <c r="AK40" s="267"/>
      <c r="AL40" s="267"/>
      <c r="AM40" s="267"/>
      <c r="AN40" s="268"/>
      <c r="AO40" s="267"/>
      <c r="AP40" s="267"/>
      <c r="AQ40" s="267"/>
      <c r="AR40" s="267"/>
      <c r="AS40" s="267"/>
      <c r="AT40" s="267"/>
      <c r="AU40" s="267"/>
      <c r="AV40" s="267"/>
      <c r="AW40" s="267"/>
      <c r="AX40" s="267"/>
      <c r="AY40" s="267"/>
      <c r="AZ40" s="267"/>
      <c r="BA40" s="267"/>
      <c r="BB40" s="267"/>
      <c r="BC40" s="267"/>
      <c r="BD40" s="268"/>
      <c r="BE40" s="268"/>
      <c r="BF40" s="268"/>
      <c r="BG40" s="267"/>
      <c r="BH40" s="267"/>
      <c r="BI40" s="267"/>
      <c r="BJ40" s="267"/>
      <c r="BK40" s="267"/>
      <c r="BL40" s="267"/>
      <c r="BM40" s="267"/>
      <c r="BN40" s="267"/>
      <c r="BO40" s="267"/>
    </row>
    <row r="41" spans="4:67" ht="21.5">
      <c r="D41" s="270" t="s">
        <v>3088</v>
      </c>
      <c r="E41" s="267"/>
      <c r="F41" s="267"/>
      <c r="G41" s="267"/>
      <c r="H41" s="267"/>
      <c r="I41" s="267"/>
      <c r="J41" s="267"/>
      <c r="K41" s="267"/>
      <c r="L41" s="267"/>
      <c r="M41" s="267"/>
      <c r="N41" s="267"/>
      <c r="O41" s="267"/>
      <c r="P41" s="267"/>
      <c r="Q41" s="267"/>
      <c r="R41" s="267"/>
      <c r="S41" s="267"/>
      <c r="T41" s="269" t="s">
        <v>4422</v>
      </c>
      <c r="U41" s="267"/>
      <c r="V41" s="267"/>
      <c r="W41" s="267"/>
      <c r="X41" s="267"/>
      <c r="Y41" s="267"/>
      <c r="Z41" s="267"/>
      <c r="AA41" s="268"/>
      <c r="AB41" s="267"/>
      <c r="AC41" s="267"/>
      <c r="AD41" s="267"/>
      <c r="AE41" s="267"/>
      <c r="AF41" s="267"/>
      <c r="AG41" s="267"/>
      <c r="AH41" s="267"/>
      <c r="AI41" s="267"/>
      <c r="AJ41" s="267"/>
      <c r="AK41" s="267"/>
      <c r="AL41" s="267"/>
      <c r="AM41" s="267"/>
      <c r="AN41" s="268"/>
      <c r="AO41" s="267"/>
      <c r="AP41" s="267"/>
      <c r="AQ41" s="267"/>
      <c r="AR41" s="267"/>
      <c r="AS41" s="267"/>
      <c r="AT41" s="267"/>
      <c r="AU41" s="267"/>
      <c r="AV41" s="267"/>
      <c r="AW41" s="267"/>
      <c r="AX41" s="267"/>
      <c r="AY41" s="267"/>
      <c r="AZ41" s="267"/>
      <c r="BA41" s="267"/>
      <c r="BB41" s="267"/>
      <c r="BC41" s="267"/>
      <c r="BD41" s="268"/>
      <c r="BE41" s="268"/>
      <c r="BF41" s="268"/>
      <c r="BG41" s="267"/>
      <c r="BH41" s="267"/>
      <c r="BI41" s="267"/>
      <c r="BJ41" s="267"/>
      <c r="BK41" s="267"/>
      <c r="BL41" s="267"/>
      <c r="BM41" s="267"/>
      <c r="BN41" s="267"/>
      <c r="BO41" s="267"/>
    </row>
    <row r="42" spans="4:67" ht="21.5">
      <c r="D42" s="270" t="s">
        <v>3090</v>
      </c>
      <c r="E42" s="267"/>
      <c r="F42" s="267"/>
      <c r="G42" s="267"/>
      <c r="H42" s="267"/>
      <c r="I42" s="267"/>
      <c r="J42" s="267"/>
      <c r="K42" s="267"/>
      <c r="L42" s="267"/>
      <c r="M42" s="267"/>
      <c r="N42" s="267"/>
      <c r="O42" s="267"/>
      <c r="P42" s="267"/>
      <c r="Q42" s="267"/>
      <c r="R42" s="267"/>
      <c r="S42" s="267"/>
      <c r="T42" s="269" t="s">
        <v>4427</v>
      </c>
      <c r="U42" s="267"/>
      <c r="V42" s="267"/>
      <c r="W42" s="267"/>
      <c r="X42" s="267"/>
      <c r="Y42" s="267"/>
      <c r="Z42" s="267"/>
      <c r="AA42" s="268"/>
      <c r="AB42" s="267"/>
      <c r="AC42" s="267"/>
      <c r="AD42" s="267"/>
      <c r="AE42" s="267"/>
      <c r="AF42" s="267"/>
      <c r="AG42" s="267"/>
      <c r="AH42" s="267"/>
      <c r="AI42" s="267"/>
      <c r="AJ42" s="267"/>
      <c r="AK42" s="267"/>
      <c r="AL42" s="267"/>
      <c r="AM42" s="267"/>
      <c r="AN42" s="268"/>
      <c r="AO42" s="267"/>
      <c r="AP42" s="267"/>
      <c r="AQ42" s="267"/>
      <c r="AR42" s="267"/>
      <c r="AS42" s="267"/>
      <c r="AT42" s="267"/>
      <c r="AU42" s="267"/>
      <c r="AV42" s="267"/>
      <c r="AW42" s="267"/>
      <c r="AX42" s="267"/>
      <c r="AY42" s="267"/>
      <c r="AZ42" s="267"/>
      <c r="BA42" s="267"/>
      <c r="BB42" s="267"/>
      <c r="BC42" s="267"/>
      <c r="BD42" s="268"/>
      <c r="BE42" s="268"/>
      <c r="BF42" s="268"/>
      <c r="BG42" s="267"/>
      <c r="BH42" s="267"/>
      <c r="BI42" s="267"/>
      <c r="BJ42" s="267"/>
      <c r="BK42" s="267"/>
      <c r="BL42" s="267"/>
      <c r="BM42" s="267"/>
      <c r="BN42" s="267"/>
      <c r="BO42" s="267"/>
    </row>
    <row r="43" spans="4:67" ht="21.5">
      <c r="D43" s="270" t="s">
        <v>3092</v>
      </c>
      <c r="E43" s="267"/>
      <c r="F43" s="267"/>
      <c r="G43" s="267"/>
      <c r="H43" s="267"/>
      <c r="I43" s="267"/>
      <c r="J43" s="267"/>
      <c r="K43" s="267"/>
      <c r="L43" s="267"/>
      <c r="M43" s="267"/>
      <c r="N43" s="267"/>
      <c r="O43" s="267"/>
      <c r="P43" s="267"/>
      <c r="Q43" s="267"/>
      <c r="R43" s="267"/>
      <c r="S43" s="267"/>
      <c r="T43" s="269" t="s">
        <v>4432</v>
      </c>
      <c r="U43" s="267"/>
      <c r="V43" s="267"/>
      <c r="W43" s="267"/>
      <c r="X43" s="267"/>
      <c r="Y43" s="267"/>
      <c r="Z43" s="267"/>
      <c r="AA43" s="268"/>
      <c r="AB43" s="267"/>
      <c r="AC43" s="267"/>
      <c r="AD43" s="267"/>
      <c r="AE43" s="267"/>
      <c r="AF43" s="267"/>
      <c r="AG43" s="267"/>
      <c r="AH43" s="267"/>
      <c r="AI43" s="267"/>
      <c r="AJ43" s="267"/>
      <c r="AK43" s="267"/>
      <c r="AL43" s="267"/>
      <c r="AM43" s="267"/>
      <c r="AN43" s="268"/>
      <c r="AO43" s="267"/>
      <c r="AP43" s="267"/>
      <c r="AQ43" s="267"/>
      <c r="AR43" s="267"/>
      <c r="AS43" s="267"/>
      <c r="AT43" s="267"/>
      <c r="AU43" s="267"/>
      <c r="AV43" s="267"/>
      <c r="AW43" s="267"/>
      <c r="AX43" s="267"/>
      <c r="AY43" s="267"/>
      <c r="AZ43" s="267"/>
      <c r="BA43" s="267"/>
      <c r="BB43" s="267"/>
      <c r="BC43" s="267"/>
      <c r="BD43" s="268"/>
      <c r="BE43" s="268"/>
      <c r="BF43" s="268"/>
      <c r="BG43" s="267"/>
      <c r="BH43" s="267"/>
      <c r="BI43" s="267"/>
      <c r="BJ43" s="267"/>
      <c r="BK43" s="267"/>
      <c r="BL43" s="267"/>
      <c r="BM43" s="267"/>
      <c r="BN43" s="267"/>
      <c r="BO43" s="267"/>
    </row>
    <row r="44" spans="4:67" ht="21.5">
      <c r="D44" s="270" t="s">
        <v>3094</v>
      </c>
      <c r="E44" s="267"/>
      <c r="F44" s="267"/>
      <c r="G44" s="267"/>
      <c r="H44" s="267"/>
      <c r="I44" s="267"/>
      <c r="J44" s="267"/>
      <c r="K44" s="267"/>
      <c r="L44" s="267"/>
      <c r="M44" s="267"/>
      <c r="N44" s="267"/>
      <c r="O44" s="267"/>
      <c r="P44" s="267"/>
      <c r="Q44" s="267"/>
      <c r="R44" s="267"/>
      <c r="S44" s="267"/>
      <c r="T44" s="269" t="s">
        <v>3006</v>
      </c>
      <c r="U44" s="267"/>
      <c r="V44" s="267"/>
      <c r="W44" s="267"/>
      <c r="X44" s="267"/>
      <c r="Y44" s="267"/>
      <c r="Z44" s="267"/>
      <c r="AA44" s="268"/>
      <c r="AB44" s="267"/>
      <c r="AC44" s="267"/>
      <c r="AD44" s="267"/>
      <c r="AE44" s="267"/>
      <c r="AF44" s="267"/>
      <c r="AG44" s="267"/>
      <c r="AH44" s="267"/>
      <c r="AI44" s="267"/>
      <c r="AJ44" s="267"/>
      <c r="AK44" s="267"/>
      <c r="AL44" s="267"/>
      <c r="AM44" s="267"/>
      <c r="AN44" s="268"/>
      <c r="AO44" s="267"/>
      <c r="AP44" s="267"/>
      <c r="AQ44" s="267"/>
      <c r="AR44" s="267"/>
      <c r="AS44" s="267"/>
      <c r="AT44" s="267"/>
      <c r="AU44" s="267"/>
      <c r="AV44" s="267"/>
      <c r="AW44" s="267"/>
      <c r="AX44" s="267"/>
      <c r="AY44" s="267"/>
      <c r="AZ44" s="267"/>
      <c r="BA44" s="267"/>
      <c r="BB44" s="267"/>
      <c r="BC44" s="267"/>
      <c r="BD44" s="268"/>
      <c r="BE44" s="268"/>
      <c r="BF44" s="268"/>
      <c r="BG44" s="267"/>
      <c r="BH44" s="267"/>
      <c r="BI44" s="267"/>
      <c r="BJ44" s="267"/>
      <c r="BK44" s="267"/>
      <c r="BL44" s="267"/>
      <c r="BM44" s="267"/>
      <c r="BN44" s="267"/>
      <c r="BO44" s="267"/>
    </row>
    <row r="45" spans="4:67" ht="21.5">
      <c r="D45" s="270" t="s">
        <v>3096</v>
      </c>
      <c r="E45" s="267"/>
      <c r="F45" s="267"/>
      <c r="G45" s="267"/>
      <c r="H45" s="267"/>
      <c r="I45" s="267"/>
      <c r="J45" s="267"/>
      <c r="K45" s="267"/>
      <c r="L45" s="267"/>
      <c r="M45" s="267"/>
      <c r="N45" s="267"/>
      <c r="O45" s="267"/>
      <c r="P45" s="267"/>
      <c r="Q45" s="267"/>
      <c r="R45" s="267"/>
      <c r="S45" s="267"/>
      <c r="T45" s="269" t="s">
        <v>4444</v>
      </c>
      <c r="U45" s="267"/>
      <c r="V45" s="267"/>
      <c r="W45" s="267"/>
      <c r="X45" s="267"/>
      <c r="Y45" s="267"/>
      <c r="Z45" s="267"/>
      <c r="AA45" s="268"/>
      <c r="AB45" s="267"/>
      <c r="AC45" s="267"/>
      <c r="AD45" s="267"/>
      <c r="AE45" s="267"/>
      <c r="AF45" s="267"/>
      <c r="AG45" s="267"/>
      <c r="AH45" s="267"/>
      <c r="AI45" s="267"/>
      <c r="AJ45" s="267"/>
      <c r="AK45" s="267"/>
      <c r="AL45" s="267"/>
      <c r="AM45" s="267"/>
      <c r="AN45" s="268"/>
      <c r="AO45" s="267"/>
      <c r="AP45" s="267"/>
      <c r="AQ45" s="267"/>
      <c r="AR45" s="267"/>
      <c r="AS45" s="267"/>
      <c r="AT45" s="267"/>
      <c r="AU45" s="267"/>
      <c r="AV45" s="267"/>
      <c r="AW45" s="267"/>
      <c r="AX45" s="267"/>
      <c r="AY45" s="267"/>
      <c r="AZ45" s="267"/>
      <c r="BA45" s="267"/>
      <c r="BB45" s="267"/>
      <c r="BC45" s="267"/>
      <c r="BD45" s="268"/>
      <c r="BE45" s="268"/>
      <c r="BF45" s="268"/>
      <c r="BG45" s="267"/>
      <c r="BH45" s="267"/>
      <c r="BI45" s="267"/>
      <c r="BJ45" s="267"/>
      <c r="BK45" s="267"/>
      <c r="BL45" s="267"/>
      <c r="BM45" s="267"/>
      <c r="BN45" s="267"/>
      <c r="BO45" s="267"/>
    </row>
    <row r="46" spans="4:67" ht="21.5">
      <c r="D46" s="270" t="s">
        <v>3098</v>
      </c>
      <c r="E46" s="267"/>
      <c r="F46" s="267"/>
      <c r="G46" s="267"/>
      <c r="H46" s="267"/>
      <c r="I46" s="267"/>
      <c r="J46" s="267"/>
      <c r="K46" s="267"/>
      <c r="L46" s="267"/>
      <c r="M46" s="267"/>
      <c r="N46" s="267"/>
      <c r="O46" s="267"/>
      <c r="P46" s="267"/>
      <c r="Q46" s="267"/>
      <c r="R46" s="267"/>
      <c r="S46" s="267"/>
      <c r="T46" s="269" t="s">
        <v>4450</v>
      </c>
      <c r="U46" s="267"/>
      <c r="V46" s="267"/>
      <c r="W46" s="267"/>
      <c r="X46" s="267"/>
      <c r="Y46" s="267"/>
      <c r="Z46" s="267"/>
      <c r="AA46" s="268"/>
      <c r="AB46" s="267"/>
      <c r="AC46" s="267"/>
      <c r="AD46" s="267"/>
      <c r="AE46" s="267"/>
      <c r="AF46" s="267"/>
      <c r="AG46" s="267"/>
      <c r="AH46" s="267"/>
      <c r="AI46" s="267"/>
      <c r="AJ46" s="267"/>
      <c r="AK46" s="267"/>
      <c r="AL46" s="267"/>
      <c r="AM46" s="267"/>
      <c r="AN46" s="268"/>
      <c r="AO46" s="267"/>
      <c r="AP46" s="267"/>
      <c r="AQ46" s="267"/>
      <c r="AR46" s="267"/>
      <c r="AS46" s="267"/>
      <c r="AT46" s="267"/>
      <c r="AU46" s="267"/>
      <c r="AV46" s="267"/>
      <c r="AW46" s="267"/>
      <c r="AX46" s="267"/>
      <c r="AY46" s="267"/>
      <c r="AZ46" s="267"/>
      <c r="BA46" s="267"/>
      <c r="BB46" s="267"/>
      <c r="BC46" s="267"/>
      <c r="BD46" s="268"/>
      <c r="BE46" s="268"/>
      <c r="BF46" s="268"/>
      <c r="BG46" s="267"/>
      <c r="BH46" s="267"/>
      <c r="BI46" s="267"/>
      <c r="BJ46" s="267"/>
      <c r="BK46" s="267"/>
      <c r="BL46" s="267"/>
      <c r="BM46" s="267"/>
      <c r="BN46" s="267"/>
      <c r="BO46" s="267"/>
    </row>
    <row r="47" spans="4:67" ht="21.5">
      <c r="D47" s="270" t="s">
        <v>3100</v>
      </c>
      <c r="E47" s="267"/>
      <c r="F47" s="267"/>
      <c r="G47" s="267"/>
      <c r="H47" s="267"/>
      <c r="I47" s="267"/>
      <c r="J47" s="267"/>
      <c r="K47" s="267"/>
      <c r="L47" s="267"/>
      <c r="M47" s="267"/>
      <c r="N47" s="267"/>
      <c r="O47" s="267"/>
      <c r="P47" s="267"/>
      <c r="Q47" s="267"/>
      <c r="R47" s="267"/>
      <c r="S47" s="267"/>
      <c r="T47" s="269" t="s">
        <v>4456</v>
      </c>
      <c r="U47" s="267"/>
      <c r="V47" s="267"/>
      <c r="W47" s="267"/>
      <c r="X47" s="267"/>
      <c r="Y47" s="267"/>
      <c r="Z47" s="267"/>
      <c r="AA47" s="268"/>
      <c r="AB47" s="267"/>
      <c r="AC47" s="267"/>
      <c r="AD47" s="267"/>
      <c r="AE47" s="267"/>
      <c r="AF47" s="267"/>
      <c r="AG47" s="267"/>
      <c r="AH47" s="267"/>
      <c r="AI47" s="267"/>
      <c r="AJ47" s="267"/>
      <c r="AK47" s="267"/>
      <c r="AL47" s="267"/>
      <c r="AM47" s="267"/>
      <c r="AN47" s="268"/>
      <c r="AO47" s="267"/>
      <c r="AP47" s="267"/>
      <c r="AQ47" s="267"/>
      <c r="AR47" s="267"/>
      <c r="AS47" s="267"/>
      <c r="AT47" s="267"/>
      <c r="AU47" s="267"/>
      <c r="AV47" s="267"/>
      <c r="AW47" s="267"/>
      <c r="AX47" s="267"/>
      <c r="AY47" s="267"/>
      <c r="AZ47" s="267"/>
      <c r="BA47" s="267"/>
      <c r="BB47" s="267"/>
      <c r="BC47" s="267"/>
      <c r="BD47" s="268"/>
      <c r="BE47" s="268"/>
      <c r="BF47" s="268"/>
      <c r="BG47" s="267"/>
      <c r="BH47" s="267"/>
      <c r="BI47" s="267"/>
      <c r="BJ47" s="267"/>
      <c r="BK47" s="267"/>
      <c r="BL47" s="267"/>
      <c r="BM47" s="267"/>
      <c r="BN47" s="267"/>
      <c r="BO47" s="267"/>
    </row>
    <row r="48" spans="4:67" ht="21.5">
      <c r="D48" s="270" t="s">
        <v>3102</v>
      </c>
      <c r="E48" s="267"/>
      <c r="F48" s="267"/>
      <c r="G48" s="267"/>
      <c r="H48" s="267"/>
      <c r="I48" s="267"/>
      <c r="J48" s="267"/>
      <c r="K48" s="267"/>
      <c r="L48" s="267"/>
      <c r="M48" s="267"/>
      <c r="N48" s="267"/>
      <c r="O48" s="267"/>
      <c r="P48" s="267"/>
      <c r="Q48" s="267"/>
      <c r="R48" s="267"/>
      <c r="S48" s="267"/>
      <c r="T48" s="269" t="s">
        <v>4463</v>
      </c>
      <c r="U48" s="267"/>
      <c r="V48" s="267"/>
      <c r="W48" s="267"/>
      <c r="X48" s="267"/>
      <c r="Y48" s="267"/>
      <c r="Z48" s="267"/>
      <c r="AA48" s="268"/>
      <c r="AB48" s="267"/>
      <c r="AC48" s="267"/>
      <c r="AD48" s="267"/>
      <c r="AE48" s="267"/>
      <c r="AF48" s="267"/>
      <c r="AG48" s="267"/>
      <c r="AH48" s="267"/>
      <c r="AI48" s="267"/>
      <c r="AJ48" s="267"/>
      <c r="AK48" s="267"/>
      <c r="AL48" s="267"/>
      <c r="AM48" s="267"/>
      <c r="AN48" s="268"/>
      <c r="AO48" s="267"/>
      <c r="AP48" s="267"/>
      <c r="AQ48" s="267"/>
      <c r="AR48" s="267"/>
      <c r="AS48" s="267"/>
      <c r="AT48" s="267"/>
      <c r="AU48" s="267"/>
      <c r="AV48" s="267"/>
      <c r="AW48" s="267"/>
      <c r="AX48" s="267"/>
      <c r="AY48" s="267"/>
      <c r="AZ48" s="267"/>
      <c r="BA48" s="267"/>
      <c r="BB48" s="267"/>
      <c r="BC48" s="267"/>
      <c r="BD48" s="268"/>
      <c r="BE48" s="268"/>
      <c r="BF48" s="268"/>
      <c r="BG48" s="267"/>
      <c r="BH48" s="267"/>
      <c r="BI48" s="267"/>
      <c r="BJ48" s="267"/>
      <c r="BK48" s="267"/>
      <c r="BL48" s="267"/>
      <c r="BM48" s="267"/>
      <c r="BN48" s="267"/>
      <c r="BO48" s="267"/>
    </row>
    <row r="49" spans="4:58" ht="21.5">
      <c r="D49" s="266"/>
      <c r="T49" s="265" t="s">
        <v>4469</v>
      </c>
      <c r="AA49" s="85"/>
      <c r="AN49" s="85"/>
      <c r="BD49" s="85"/>
      <c r="BE49" s="85"/>
      <c r="BF49" s="85"/>
    </row>
    <row r="50" spans="4:58" ht="21.5">
      <c r="D50" s="264"/>
      <c r="T50" s="263" t="s">
        <v>4474</v>
      </c>
      <c r="AA50" s="87"/>
      <c r="AN50" s="87"/>
      <c r="BD50" s="87"/>
      <c r="BE50" s="87"/>
      <c r="BF50" s="87"/>
    </row>
    <row r="51" spans="4:58" ht="21.5">
      <c r="D51" s="264"/>
      <c r="T51" s="263" t="s">
        <v>4480</v>
      </c>
      <c r="AA51" s="87"/>
      <c r="AN51" s="87"/>
      <c r="BD51" s="87"/>
      <c r="BE51" s="87"/>
      <c r="BF51" s="87"/>
    </row>
    <row r="52" spans="4:58" ht="21.5">
      <c r="D52" s="264"/>
      <c r="T52" s="263" t="s">
        <v>4485</v>
      </c>
      <c r="AA52" s="87"/>
      <c r="AN52" s="87"/>
      <c r="BD52" s="87"/>
      <c r="BE52" s="87"/>
      <c r="BF52" s="87"/>
    </row>
    <row r="53" spans="4:58" ht="21.5">
      <c r="D53" s="264"/>
      <c r="T53" s="263" t="s">
        <v>4490</v>
      </c>
      <c r="AA53" s="87"/>
      <c r="AN53" s="87"/>
      <c r="BD53" s="87"/>
      <c r="BE53" s="87"/>
      <c r="BF53" s="87"/>
    </row>
    <row r="54" spans="4:58" ht="21.5">
      <c r="D54" s="264"/>
      <c r="T54" s="263" t="s">
        <v>4497</v>
      </c>
      <c r="AA54" s="87"/>
      <c r="AN54" s="87"/>
      <c r="BD54" s="87"/>
      <c r="BE54" s="87"/>
      <c r="BF54" s="87"/>
    </row>
    <row r="55" spans="4:58" ht="21.5">
      <c r="D55" s="264"/>
      <c r="T55" s="263" t="s">
        <v>4503</v>
      </c>
      <c r="AA55" s="87"/>
      <c r="AN55" s="87"/>
      <c r="BD55" s="87"/>
      <c r="BE55" s="87"/>
      <c r="BF55" s="87"/>
    </row>
    <row r="56" spans="4:58" ht="21.5">
      <c r="D56" s="264"/>
      <c r="T56" s="263" t="s">
        <v>4508</v>
      </c>
      <c r="AA56" s="87"/>
      <c r="AN56" s="87"/>
      <c r="BD56" s="87"/>
      <c r="BE56" s="87"/>
      <c r="BF56" s="87"/>
    </row>
    <row r="57" spans="4:58" ht="21.5">
      <c r="D57" s="264"/>
      <c r="T57" s="263" t="s">
        <v>4513</v>
      </c>
      <c r="AA57" s="87"/>
      <c r="AN57" s="87"/>
      <c r="BD57" s="87"/>
      <c r="BE57" s="87"/>
      <c r="BF57" s="87"/>
    </row>
    <row r="58" spans="4:58" ht="21.5">
      <c r="D58" s="264"/>
      <c r="T58" s="263" t="s">
        <v>4519</v>
      </c>
      <c r="AA58" s="87"/>
      <c r="AN58" s="87"/>
      <c r="BD58" s="87"/>
      <c r="BE58" s="87"/>
      <c r="BF58" s="87"/>
    </row>
    <row r="59" spans="4:58" ht="21.5">
      <c r="D59" s="264"/>
      <c r="T59" s="263" t="s">
        <v>4527</v>
      </c>
      <c r="AA59" s="87"/>
      <c r="AN59" s="87"/>
      <c r="BD59" s="87"/>
      <c r="BE59" s="87"/>
      <c r="BF59" s="87"/>
    </row>
    <row r="60" spans="4:58" ht="21.5">
      <c r="D60" s="264"/>
      <c r="T60" s="263" t="s">
        <v>4534</v>
      </c>
      <c r="AA60" s="87"/>
      <c r="AN60" s="87"/>
      <c r="BD60" s="87"/>
      <c r="BE60" s="87"/>
      <c r="BF60" s="87"/>
    </row>
    <row r="61" spans="4:58" ht="21.5">
      <c r="D61" s="264"/>
      <c r="T61" s="263" t="s">
        <v>4541</v>
      </c>
      <c r="AA61" s="87"/>
      <c r="AN61" s="87"/>
      <c r="BD61" s="87"/>
      <c r="BE61" s="87"/>
      <c r="BF61" s="87"/>
    </row>
    <row r="62" spans="4:58" ht="21.5">
      <c r="D62" s="264"/>
      <c r="T62" s="263" t="s">
        <v>4549</v>
      </c>
      <c r="AA62" s="87"/>
      <c r="AN62" s="87"/>
      <c r="BD62" s="87"/>
      <c r="BE62" s="87"/>
      <c r="BF62" s="87"/>
    </row>
    <row r="63" spans="4:58" ht="21.5">
      <c r="D63" s="264"/>
      <c r="T63" s="263" t="s">
        <v>4554</v>
      </c>
      <c r="AA63" s="87"/>
      <c r="AN63" s="87"/>
      <c r="BD63" s="87"/>
      <c r="BE63" s="87"/>
      <c r="BF63" s="87"/>
    </row>
    <row r="64" spans="4:58" ht="21.5">
      <c r="D64" s="264"/>
      <c r="T64" s="263" t="s">
        <v>4560</v>
      </c>
      <c r="AA64" s="87"/>
      <c r="AN64" s="87"/>
      <c r="BD64" s="87"/>
      <c r="BE64" s="87"/>
      <c r="BF64" s="87"/>
    </row>
    <row r="65" spans="4:58" ht="21.5">
      <c r="D65" s="264"/>
      <c r="T65" s="263" t="s">
        <v>4567</v>
      </c>
      <c r="AA65" s="87"/>
      <c r="AN65" s="87"/>
      <c r="BD65" s="87"/>
      <c r="BE65" s="87"/>
      <c r="BF65" s="87"/>
    </row>
    <row r="66" spans="4:58" ht="21.5">
      <c r="D66" s="264"/>
      <c r="T66" s="263" t="s">
        <v>4575</v>
      </c>
      <c r="AA66" s="87"/>
      <c r="AN66" s="87"/>
      <c r="BD66" s="87"/>
      <c r="BE66" s="87"/>
      <c r="BF66" s="87"/>
    </row>
    <row r="67" spans="4:58" ht="21.5">
      <c r="D67" s="264"/>
      <c r="T67" s="263" t="s">
        <v>4585</v>
      </c>
      <c r="AA67" s="87"/>
      <c r="AN67" s="87"/>
      <c r="BD67" s="87"/>
      <c r="BE67" s="87"/>
      <c r="BF67" s="87"/>
    </row>
    <row r="68" spans="4:58" ht="21.5">
      <c r="D68" s="264"/>
      <c r="T68" s="263" t="s">
        <v>4593</v>
      </c>
      <c r="AA68" s="87"/>
      <c r="AN68" s="87"/>
      <c r="BD68" s="87"/>
      <c r="BE68" s="87"/>
      <c r="BF68" s="87"/>
    </row>
    <row r="69" spans="4:58" ht="21.5">
      <c r="D69" s="264"/>
      <c r="T69" s="263" t="s">
        <v>4599</v>
      </c>
      <c r="AA69" s="87"/>
      <c r="AN69" s="87"/>
      <c r="BD69" s="87"/>
      <c r="BE69" s="87"/>
      <c r="BF69" s="87"/>
    </row>
    <row r="70" spans="4:58" ht="21.5">
      <c r="D70" s="264"/>
      <c r="T70" s="263" t="s">
        <v>4606</v>
      </c>
      <c r="AA70" s="87"/>
      <c r="AN70" s="87"/>
      <c r="BD70" s="87"/>
      <c r="BE70" s="87"/>
      <c r="BF70" s="87"/>
    </row>
    <row r="71" spans="4:58" ht="21.5">
      <c r="D71" s="264"/>
      <c r="T71" s="263" t="s">
        <v>4612</v>
      </c>
      <c r="AA71" s="87"/>
      <c r="AN71" s="87"/>
      <c r="BD71" s="87"/>
      <c r="BE71" s="87"/>
      <c r="BF71" s="87"/>
    </row>
    <row r="72" spans="4:58" ht="21.5">
      <c r="D72" s="264"/>
      <c r="T72" s="263" t="s">
        <v>4618</v>
      </c>
      <c r="AA72" s="87"/>
      <c r="AN72" s="87"/>
      <c r="BD72" s="87"/>
      <c r="BE72" s="87"/>
      <c r="BF72" s="87"/>
    </row>
    <row r="73" spans="4:58" ht="21.5">
      <c r="D73" s="264"/>
      <c r="T73" s="263" t="s">
        <v>4624</v>
      </c>
      <c r="AA73" s="87"/>
      <c r="AN73" s="87"/>
      <c r="BD73" s="87"/>
      <c r="BE73" s="87"/>
      <c r="BF73" s="87"/>
    </row>
    <row r="74" spans="4:58" ht="21.5">
      <c r="D74" s="264"/>
      <c r="T74" s="263" t="s">
        <v>4628</v>
      </c>
      <c r="AA74" s="87"/>
      <c r="AN74" s="87"/>
      <c r="BD74" s="87"/>
      <c r="BE74" s="87"/>
      <c r="BF74" s="87"/>
    </row>
    <row r="75" spans="4:58" ht="21.5">
      <c r="D75" s="264"/>
      <c r="T75" s="263" t="s">
        <v>4634</v>
      </c>
      <c r="AA75" s="87"/>
      <c r="AN75" s="87"/>
      <c r="BD75" s="87"/>
      <c r="BE75" s="87"/>
      <c r="BF75" s="87"/>
    </row>
    <row r="76" spans="4:58" ht="21.5">
      <c r="D76" s="264"/>
      <c r="T76" s="263" t="s">
        <v>4641</v>
      </c>
      <c r="AA76" s="87"/>
      <c r="AN76" s="87"/>
      <c r="BD76" s="87"/>
      <c r="BE76" s="87"/>
      <c r="BF76" s="87"/>
    </row>
    <row r="77" spans="4:58" ht="21.5">
      <c r="D77" s="264"/>
      <c r="T77" s="263" t="s">
        <v>4647</v>
      </c>
      <c r="AA77" s="87"/>
      <c r="AN77" s="87"/>
      <c r="BD77" s="87"/>
      <c r="BE77" s="87"/>
      <c r="BF77" s="87"/>
    </row>
    <row r="78" spans="4:58" ht="21.5">
      <c r="D78" s="264"/>
      <c r="T78" s="263" t="s">
        <v>4652</v>
      </c>
      <c r="AA78" s="87"/>
      <c r="AN78" s="87"/>
      <c r="BD78" s="87"/>
      <c r="BE78" s="87"/>
      <c r="BF78" s="87"/>
    </row>
    <row r="79" spans="4:58" ht="21.5">
      <c r="D79" s="264"/>
      <c r="T79" s="263" t="s">
        <v>4659</v>
      </c>
      <c r="AA79" s="87"/>
      <c r="AN79" s="87"/>
      <c r="BD79" s="87"/>
      <c r="BE79" s="87"/>
      <c r="BF79" s="87"/>
    </row>
    <row r="80" spans="4:58" ht="21.5">
      <c r="D80" s="264"/>
      <c r="T80" s="263" t="s">
        <v>4665</v>
      </c>
      <c r="AA80" s="87"/>
      <c r="AN80" s="87"/>
      <c r="BD80" s="87"/>
      <c r="BE80" s="87"/>
      <c r="BF80" s="87"/>
    </row>
    <row r="81" spans="4:58" ht="21.5">
      <c r="D81" s="264"/>
      <c r="T81" s="263" t="s">
        <v>4671</v>
      </c>
      <c r="AA81" s="87"/>
      <c r="AN81" s="87"/>
      <c r="BD81" s="87"/>
      <c r="BE81" s="87"/>
      <c r="BF81" s="87"/>
    </row>
    <row r="82" spans="4:58" ht="21.5">
      <c r="D82" s="264"/>
      <c r="T82" s="263" t="s">
        <v>4676</v>
      </c>
      <c r="AA82" s="87"/>
      <c r="AN82" s="87"/>
      <c r="BD82" s="87"/>
      <c r="BE82" s="87"/>
      <c r="BF82" s="87"/>
    </row>
    <row r="83" spans="4:58" ht="21.5">
      <c r="D83" s="264"/>
      <c r="T83" s="263" t="s">
        <v>4680</v>
      </c>
      <c r="AA83" s="87"/>
      <c r="AN83" s="87"/>
      <c r="BD83" s="87"/>
      <c r="BE83" s="87"/>
      <c r="BF83" s="87"/>
    </row>
    <row r="84" spans="4:58" ht="21.5">
      <c r="D84" s="264"/>
      <c r="T84" s="263" t="s">
        <v>4686</v>
      </c>
      <c r="AA84" s="87"/>
      <c r="AN84" s="87"/>
      <c r="BD84" s="87"/>
      <c r="BE84" s="87"/>
      <c r="BF84" s="87"/>
    </row>
    <row r="85" spans="4:58" ht="21.5">
      <c r="D85" s="264"/>
      <c r="T85" s="263" t="s">
        <v>4690</v>
      </c>
      <c r="AA85" s="87"/>
      <c r="AN85" s="87"/>
      <c r="BD85" s="87"/>
      <c r="BE85" s="87"/>
      <c r="BF85" s="87"/>
    </row>
    <row r="86" spans="4:58" ht="21.5">
      <c r="D86" s="264"/>
      <c r="T86" s="263" t="s">
        <v>4695</v>
      </c>
      <c r="AA86" s="87"/>
      <c r="AN86" s="87"/>
      <c r="BD86" s="87"/>
      <c r="BE86" s="87"/>
      <c r="BF86" s="87"/>
    </row>
    <row r="87" spans="4:58" ht="21.5">
      <c r="D87" s="264"/>
      <c r="T87" s="263" t="s">
        <v>4702</v>
      </c>
      <c r="AA87" s="87"/>
      <c r="AN87" s="87"/>
      <c r="BD87" s="87"/>
      <c r="BE87" s="87"/>
      <c r="BF87" s="87"/>
    </row>
    <row r="88" spans="4:58" ht="21.5">
      <c r="D88" s="264"/>
      <c r="T88" s="263" t="s">
        <v>4707</v>
      </c>
      <c r="AA88" s="87"/>
      <c r="AN88" s="87"/>
      <c r="BD88" s="87"/>
      <c r="BE88" s="87"/>
      <c r="BF88" s="87"/>
    </row>
    <row r="89" spans="4:58" ht="21.5">
      <c r="D89" s="264"/>
      <c r="T89" s="263" t="s">
        <v>4712</v>
      </c>
      <c r="AA89" s="87"/>
      <c r="AN89" s="87"/>
      <c r="BD89" s="87"/>
      <c r="BE89" s="87"/>
      <c r="BF89" s="87"/>
    </row>
    <row r="90" spans="4:58" ht="21.5">
      <c r="D90" s="264"/>
      <c r="T90" s="263" t="s">
        <v>4716</v>
      </c>
      <c r="AA90" s="87"/>
      <c r="AN90" s="87"/>
      <c r="BD90" s="87"/>
      <c r="BE90" s="87"/>
      <c r="BF90" s="87"/>
    </row>
    <row r="91" spans="4:58" ht="21.5">
      <c r="D91" s="264"/>
      <c r="T91" s="263" t="s">
        <v>4720</v>
      </c>
      <c r="AA91" s="87"/>
      <c r="AN91" s="87"/>
      <c r="BD91" s="87"/>
      <c r="BE91" s="87"/>
      <c r="BF91" s="87"/>
    </row>
    <row r="92" spans="4:58" ht="21.5">
      <c r="D92" s="264"/>
      <c r="T92" s="263" t="s">
        <v>4724</v>
      </c>
      <c r="AA92" s="87"/>
      <c r="AN92" s="87"/>
      <c r="BD92" s="87"/>
      <c r="BE92" s="87"/>
      <c r="BF92" s="87"/>
    </row>
    <row r="93" spans="4:58" ht="21.5">
      <c r="D93" s="264"/>
      <c r="T93" s="263" t="s">
        <v>4729</v>
      </c>
      <c r="AA93" s="87"/>
      <c r="AN93" s="87"/>
      <c r="BD93" s="87"/>
      <c r="BE93" s="87"/>
      <c r="BF93" s="87"/>
    </row>
    <row r="94" spans="4:58" ht="21.5">
      <c r="D94" s="264"/>
      <c r="T94" s="263" t="s">
        <v>4735</v>
      </c>
      <c r="AA94" s="87"/>
      <c r="AN94" s="87"/>
      <c r="BD94" s="87"/>
      <c r="BE94" s="87"/>
      <c r="BF94" s="87"/>
    </row>
    <row r="95" spans="4:58" ht="21.5">
      <c r="D95" s="264"/>
      <c r="T95" s="263" t="s">
        <v>4739</v>
      </c>
      <c r="AA95" s="87"/>
      <c r="AN95" s="87"/>
      <c r="BD95" s="87"/>
      <c r="BE95" s="87"/>
      <c r="BF95" s="87"/>
    </row>
    <row r="96" spans="4:58" ht="21.5">
      <c r="D96" s="264"/>
      <c r="T96" s="263" t="s">
        <v>4743</v>
      </c>
      <c r="AA96" s="87"/>
      <c r="AN96" s="87"/>
      <c r="BD96" s="87"/>
      <c r="BE96" s="87"/>
      <c r="BF96" s="87"/>
    </row>
    <row r="97" spans="4:58" ht="21.5">
      <c r="D97" s="264"/>
      <c r="T97" s="263" t="s">
        <v>4749</v>
      </c>
      <c r="AA97" s="87"/>
      <c r="AN97" s="87"/>
      <c r="BD97" s="87"/>
      <c r="BE97" s="87"/>
      <c r="BF97" s="87"/>
    </row>
    <row r="98" spans="4:58" ht="21.5">
      <c r="D98" s="264"/>
      <c r="T98" s="263" t="s">
        <v>4753</v>
      </c>
      <c r="AA98" s="87"/>
      <c r="AN98" s="87"/>
      <c r="BD98" s="87"/>
      <c r="BE98" s="87"/>
      <c r="BF98" s="87"/>
    </row>
    <row r="99" spans="4:58" ht="21.5">
      <c r="D99" s="264"/>
      <c r="T99" s="263" t="s">
        <v>4758</v>
      </c>
      <c r="AA99" s="87"/>
      <c r="AN99" s="87"/>
      <c r="BD99" s="87"/>
      <c r="BE99" s="87"/>
      <c r="BF99" s="87"/>
    </row>
    <row r="100" spans="4:58" ht="21.5">
      <c r="D100" s="264"/>
      <c r="T100" s="263" t="s">
        <v>4764</v>
      </c>
      <c r="AA100" s="87"/>
      <c r="AN100" s="87"/>
      <c r="BD100" s="87"/>
      <c r="BE100" s="87"/>
      <c r="BF100" s="87"/>
    </row>
    <row r="101" spans="4:58" ht="21.5">
      <c r="D101" s="264"/>
      <c r="T101" s="263" t="s">
        <v>4769</v>
      </c>
      <c r="AA101" s="87"/>
      <c r="AN101" s="87"/>
      <c r="BD101" s="87"/>
      <c r="BE101" s="87"/>
      <c r="BF101" s="87"/>
    </row>
    <row r="102" spans="4:58" ht="21.5">
      <c r="D102" s="264"/>
      <c r="T102" s="263" t="s">
        <v>4775</v>
      </c>
      <c r="AA102" s="87"/>
      <c r="AN102" s="87"/>
      <c r="BD102" s="87"/>
      <c r="BE102" s="87"/>
      <c r="BF102" s="87"/>
    </row>
    <row r="103" spans="4:58" ht="21.5">
      <c r="D103" s="264"/>
      <c r="T103" s="263" t="s">
        <v>4780</v>
      </c>
      <c r="AA103" s="87"/>
      <c r="AN103" s="87"/>
      <c r="BD103" s="87"/>
      <c r="BE103" s="87"/>
      <c r="BF103" s="87"/>
    </row>
    <row r="104" spans="4:58" ht="21.5">
      <c r="D104" s="264"/>
      <c r="T104" s="263" t="s">
        <v>4785</v>
      </c>
      <c r="AA104" s="87"/>
      <c r="AN104" s="87"/>
      <c r="BD104" s="87"/>
      <c r="BE104" s="87"/>
      <c r="BF104" s="87"/>
    </row>
    <row r="105" spans="4:58" ht="21.5">
      <c r="D105" s="264"/>
      <c r="T105" s="263" t="s">
        <v>4790</v>
      </c>
      <c r="AA105" s="87"/>
      <c r="AN105" s="87"/>
      <c r="BD105" s="87"/>
      <c r="BE105" s="87"/>
      <c r="BF105" s="87"/>
    </row>
    <row r="106" spans="4:58" ht="21.5">
      <c r="D106" s="264"/>
      <c r="T106" s="263" t="s">
        <v>4794</v>
      </c>
      <c r="AA106" s="87"/>
      <c r="AN106" s="87"/>
      <c r="BD106" s="87"/>
      <c r="BE106" s="87"/>
      <c r="BF106" s="87"/>
    </row>
    <row r="107" spans="4:58" ht="21.5">
      <c r="D107" s="264"/>
      <c r="T107" s="263" t="s">
        <v>4800</v>
      </c>
      <c r="AA107" s="87"/>
      <c r="AN107" s="87"/>
      <c r="BD107" s="87"/>
      <c r="BE107" s="87"/>
      <c r="BF107" s="87"/>
    </row>
    <row r="108" spans="4:58" ht="21.5">
      <c r="D108" s="264"/>
      <c r="T108" s="263" t="s">
        <v>4805</v>
      </c>
      <c r="AA108" s="87"/>
      <c r="AN108" s="87"/>
      <c r="BD108" s="87"/>
      <c r="BE108" s="87"/>
      <c r="BF108" s="87"/>
    </row>
    <row r="109" spans="4:58" ht="21.5">
      <c r="D109" s="264"/>
      <c r="T109" s="263" t="s">
        <v>4811</v>
      </c>
      <c r="AA109" s="87"/>
      <c r="AN109" s="87"/>
      <c r="BD109" s="87"/>
      <c r="BE109" s="87"/>
      <c r="BF109" s="87"/>
    </row>
    <row r="110" spans="4:58" ht="21.5">
      <c r="D110" s="264"/>
      <c r="T110" s="263" t="s">
        <v>4817</v>
      </c>
      <c r="AA110" s="87"/>
      <c r="AN110" s="87"/>
      <c r="BD110" s="87"/>
      <c r="BE110" s="87"/>
      <c r="BF110" s="87"/>
    </row>
    <row r="111" spans="4:58" ht="21.5">
      <c r="D111" s="264"/>
      <c r="T111" s="263" t="s">
        <v>4823</v>
      </c>
      <c r="AA111" s="87"/>
      <c r="AN111" s="87"/>
      <c r="BD111" s="87"/>
      <c r="BE111" s="87"/>
      <c r="BF111" s="87"/>
    </row>
    <row r="112" spans="4:58" ht="21.5">
      <c r="D112" s="264"/>
      <c r="T112" s="263" t="s">
        <v>4828</v>
      </c>
      <c r="AA112" s="87"/>
      <c r="AN112" s="87"/>
      <c r="BD112" s="87"/>
      <c r="BE112" s="87"/>
      <c r="BF112" s="87"/>
    </row>
    <row r="113" spans="4:58" ht="21.5">
      <c r="D113" s="264"/>
      <c r="T113" s="263" t="s">
        <v>4834</v>
      </c>
      <c r="AA113" s="87"/>
      <c r="AN113" s="87"/>
      <c r="BD113" s="87"/>
      <c r="BE113" s="87"/>
      <c r="BF113" s="87"/>
    </row>
    <row r="114" spans="4:58" ht="21.5">
      <c r="D114" s="264"/>
      <c r="T114" s="263" t="s">
        <v>4839</v>
      </c>
      <c r="AA114" s="87"/>
      <c r="AN114" s="87"/>
      <c r="BD114" s="87"/>
      <c r="BE114" s="87"/>
      <c r="BF114" s="87"/>
    </row>
    <row r="115" spans="4:58" ht="21.5">
      <c r="D115" s="264"/>
      <c r="T115" s="263" t="s">
        <v>4844</v>
      </c>
      <c r="AA115" s="87"/>
      <c r="AN115" s="87"/>
      <c r="BD115" s="87"/>
      <c r="BE115" s="87"/>
      <c r="BF115" s="87"/>
    </row>
    <row r="116" spans="4:58" ht="21.5">
      <c r="D116" s="264"/>
      <c r="T116" s="263" t="s">
        <v>4850</v>
      </c>
      <c r="AA116" s="87"/>
      <c r="AN116" s="87"/>
      <c r="BD116" s="87"/>
      <c r="BE116" s="87"/>
      <c r="BF116" s="87"/>
    </row>
    <row r="117" spans="4:58" ht="21.5">
      <c r="D117" s="264"/>
      <c r="T117" s="263" t="s">
        <v>4854</v>
      </c>
      <c r="AA117" s="87"/>
      <c r="AN117" s="87"/>
      <c r="BD117" s="87"/>
      <c r="BE117" s="87"/>
      <c r="BF117" s="87"/>
    </row>
    <row r="118" spans="4:58" ht="21.5">
      <c r="D118" s="264"/>
      <c r="T118" s="263" t="s">
        <v>4858</v>
      </c>
      <c r="AA118" s="87"/>
      <c r="AN118" s="87"/>
      <c r="BD118" s="87"/>
      <c r="BE118" s="87"/>
      <c r="BF118" s="87"/>
    </row>
    <row r="119" spans="4:58" ht="21.5">
      <c r="D119" s="264"/>
      <c r="T119" s="263" t="s">
        <v>4864</v>
      </c>
      <c r="AA119" s="87"/>
      <c r="AN119" s="87"/>
      <c r="BD119" s="87"/>
      <c r="BE119" s="87"/>
      <c r="BF119" s="87"/>
    </row>
    <row r="120" spans="4:58" ht="21.5">
      <c r="D120" s="264"/>
      <c r="T120" s="263" t="s">
        <v>4870</v>
      </c>
      <c r="AA120" s="87"/>
      <c r="AN120" s="87"/>
      <c r="BD120" s="87"/>
      <c r="BE120" s="87"/>
      <c r="BF120" s="87"/>
    </row>
    <row r="121" spans="4:58" ht="21.5">
      <c r="D121" s="264"/>
      <c r="T121" s="263" t="s">
        <v>4876</v>
      </c>
      <c r="AA121" s="87"/>
      <c r="AN121" s="87"/>
      <c r="BD121" s="87"/>
      <c r="BE121" s="87"/>
      <c r="BF121" s="87"/>
    </row>
    <row r="122" spans="4:58" ht="21.5">
      <c r="D122" s="264"/>
      <c r="T122" s="263" t="s">
        <v>4881</v>
      </c>
      <c r="AA122" s="87"/>
      <c r="AN122" s="87"/>
      <c r="BD122" s="87"/>
      <c r="BE122" s="87"/>
      <c r="BF122" s="87"/>
    </row>
    <row r="123" spans="4:58" ht="21.5">
      <c r="D123" s="264"/>
      <c r="T123" s="263" t="s">
        <v>4886</v>
      </c>
      <c r="AA123" s="87"/>
      <c r="AN123" s="87"/>
      <c r="BD123" s="87"/>
      <c r="BE123" s="87"/>
      <c r="BF123" s="87"/>
    </row>
    <row r="124" spans="4:58" ht="21.5">
      <c r="D124" s="264"/>
      <c r="T124" s="263" t="s">
        <v>4890</v>
      </c>
      <c r="AA124" s="87"/>
      <c r="AN124" s="87"/>
      <c r="BD124" s="87"/>
      <c r="BE124" s="87"/>
      <c r="BF124" s="87"/>
    </row>
    <row r="125" spans="4:58" ht="21.5">
      <c r="D125" s="264"/>
      <c r="T125" s="263" t="s">
        <v>4895</v>
      </c>
      <c r="AA125" s="87"/>
      <c r="AN125" s="87"/>
      <c r="BD125" s="87"/>
      <c r="BE125" s="87"/>
      <c r="BF125" s="87"/>
    </row>
    <row r="126" spans="4:58" ht="21.5">
      <c r="D126" s="264"/>
      <c r="T126" s="263" t="s">
        <v>4900</v>
      </c>
      <c r="AA126" s="87"/>
      <c r="AN126" s="87"/>
      <c r="BD126" s="87"/>
      <c r="BE126" s="87"/>
      <c r="BF126" s="87"/>
    </row>
    <row r="127" spans="4:58" ht="21.5">
      <c r="D127" s="264"/>
      <c r="T127" s="263" t="s">
        <v>4905</v>
      </c>
      <c r="AA127" s="87"/>
      <c r="AN127" s="87"/>
      <c r="BD127" s="87"/>
      <c r="BE127" s="87"/>
      <c r="BF127" s="87"/>
    </row>
    <row r="128" spans="4:58" ht="21.5">
      <c r="D128" s="264"/>
      <c r="T128" s="263" t="s">
        <v>4909</v>
      </c>
      <c r="AA128" s="87"/>
      <c r="AN128" s="87"/>
      <c r="BD128" s="87"/>
      <c r="BE128" s="87"/>
      <c r="BF128" s="87"/>
    </row>
    <row r="129" spans="4:58" ht="21.5">
      <c r="D129" s="264"/>
      <c r="T129" s="263" t="s">
        <v>4915</v>
      </c>
      <c r="AA129" s="87"/>
      <c r="AN129" s="87"/>
      <c r="BD129" s="87"/>
      <c r="BE129" s="87"/>
      <c r="BF129" s="87"/>
    </row>
    <row r="130" spans="4:58" ht="21.5">
      <c r="D130" s="264"/>
      <c r="T130" s="263" t="s">
        <v>4919</v>
      </c>
      <c r="AA130" s="87"/>
      <c r="AN130" s="87"/>
      <c r="BD130" s="87"/>
      <c r="BE130" s="87"/>
      <c r="BF130" s="87"/>
    </row>
    <row r="131" spans="4:58" ht="21.5">
      <c r="D131" s="264"/>
      <c r="T131" s="263" t="s">
        <v>4924</v>
      </c>
      <c r="AA131" s="87"/>
      <c r="AN131" s="87"/>
      <c r="BD131" s="87"/>
      <c r="BE131" s="87"/>
      <c r="BF131" s="87"/>
    </row>
    <row r="132" spans="4:58" ht="21.5">
      <c r="D132" s="264"/>
      <c r="T132" s="263" t="s">
        <v>4928</v>
      </c>
      <c r="AA132" s="87"/>
      <c r="AN132" s="87"/>
      <c r="BD132" s="87"/>
      <c r="BE132" s="87"/>
      <c r="BF132" s="87"/>
    </row>
    <row r="133" spans="4:58" ht="21.5">
      <c r="D133" s="264"/>
      <c r="T133" s="263" t="s">
        <v>4933</v>
      </c>
      <c r="AA133" s="87"/>
      <c r="AN133" s="87"/>
      <c r="BD133" s="87"/>
      <c r="BE133" s="87"/>
      <c r="BF133" s="87"/>
    </row>
    <row r="134" spans="4:58" ht="21.5">
      <c r="D134" s="264"/>
      <c r="T134" s="263" t="s">
        <v>4937</v>
      </c>
      <c r="AA134" s="87"/>
      <c r="AN134" s="87"/>
      <c r="BD134" s="87"/>
      <c r="BE134" s="87"/>
      <c r="BF134" s="87"/>
    </row>
    <row r="135" spans="4:58" ht="21.5">
      <c r="D135" s="264"/>
      <c r="T135" s="263" t="s">
        <v>4941</v>
      </c>
      <c r="AA135" s="87"/>
      <c r="AN135" s="87"/>
      <c r="BD135" s="87"/>
      <c r="BE135" s="87"/>
      <c r="BF135" s="87"/>
    </row>
    <row r="136" spans="4:58" ht="21.5">
      <c r="D136" s="264"/>
      <c r="T136" s="263" t="s">
        <v>4945</v>
      </c>
      <c r="AA136" s="87"/>
      <c r="AN136" s="87"/>
      <c r="BD136" s="87"/>
      <c r="BE136" s="87"/>
      <c r="BF136" s="87"/>
    </row>
    <row r="137" spans="4:58" ht="21.5">
      <c r="D137" s="264"/>
      <c r="T137" s="263" t="s">
        <v>4949</v>
      </c>
      <c r="AA137" s="87"/>
      <c r="AN137" s="87"/>
      <c r="BD137" s="87"/>
      <c r="BE137" s="87"/>
      <c r="BF137" s="87"/>
    </row>
    <row r="138" spans="4:58" ht="21.5">
      <c r="D138" s="264"/>
      <c r="T138" s="263" t="s">
        <v>4954</v>
      </c>
      <c r="AA138" s="87"/>
      <c r="AN138" s="87"/>
      <c r="BD138" s="87"/>
      <c r="BE138" s="87"/>
      <c r="BF138" s="87"/>
    </row>
    <row r="139" spans="4:58" ht="21.5">
      <c r="D139" s="264"/>
      <c r="T139" s="263" t="s">
        <v>4959</v>
      </c>
      <c r="AA139" s="87"/>
      <c r="AN139" s="87"/>
      <c r="BD139" s="87"/>
      <c r="BE139" s="87"/>
      <c r="BF139" s="87"/>
    </row>
    <row r="140" spans="4:58" ht="21.5">
      <c r="D140" s="264"/>
      <c r="T140" s="263" t="s">
        <v>4967</v>
      </c>
      <c r="AA140" s="87"/>
      <c r="AN140" s="87"/>
      <c r="BD140" s="87"/>
      <c r="BE140" s="87"/>
      <c r="BF140" s="87"/>
    </row>
    <row r="141" spans="4:58" ht="21.5">
      <c r="D141" s="264"/>
      <c r="T141" s="263" t="s">
        <v>4974</v>
      </c>
      <c r="AA141" s="87"/>
      <c r="AN141" s="87"/>
      <c r="BD141" s="87"/>
      <c r="BE141" s="87"/>
      <c r="BF141" s="87"/>
    </row>
    <row r="142" spans="4:58" ht="21.5">
      <c r="D142" s="264"/>
      <c r="T142" s="263" t="s">
        <v>4982</v>
      </c>
      <c r="AA142" s="87"/>
      <c r="AN142" s="87"/>
      <c r="BD142" s="87"/>
      <c r="BE142" s="87"/>
      <c r="BF142" s="87"/>
    </row>
    <row r="143" spans="4:58" ht="21.5">
      <c r="D143" s="264"/>
      <c r="T143" s="263" t="s">
        <v>4990</v>
      </c>
      <c r="AA143" s="87"/>
      <c r="AN143" s="87"/>
      <c r="BD143" s="87"/>
      <c r="BE143" s="87"/>
      <c r="BF143" s="87"/>
    </row>
    <row r="144" spans="4:58" ht="21.5">
      <c r="D144" s="264"/>
      <c r="T144" s="263" t="s">
        <v>4995</v>
      </c>
      <c r="AA144" s="87"/>
      <c r="AN144" s="87"/>
      <c r="BD144" s="87"/>
      <c r="BE144" s="87"/>
      <c r="BF144" s="87"/>
    </row>
    <row r="145" spans="4:58" ht="21.5">
      <c r="D145" s="264"/>
      <c r="T145" s="263" t="s">
        <v>5001</v>
      </c>
      <c r="AA145" s="87"/>
      <c r="AN145" s="87"/>
      <c r="BD145" s="87"/>
      <c r="BE145" s="87"/>
      <c r="BF145" s="87"/>
    </row>
    <row r="146" spans="4:58" ht="21.5">
      <c r="D146" s="264"/>
      <c r="T146" s="263" t="s">
        <v>5006</v>
      </c>
      <c r="AA146" s="87"/>
      <c r="AN146" s="87"/>
      <c r="BD146" s="87"/>
      <c r="BE146" s="87"/>
      <c r="BF146" s="87"/>
    </row>
    <row r="147" spans="4:58" ht="21.5">
      <c r="D147" s="264"/>
      <c r="T147" s="263" t="s">
        <v>5011</v>
      </c>
      <c r="AA147" s="87"/>
      <c r="AN147" s="87"/>
      <c r="BD147" s="87"/>
      <c r="BE147" s="87"/>
      <c r="BF147" s="87"/>
    </row>
    <row r="148" spans="4:58" ht="21.5">
      <c r="D148" s="264"/>
      <c r="T148" s="263" t="s">
        <v>5016</v>
      </c>
      <c r="AA148" s="87"/>
      <c r="AN148" s="87"/>
      <c r="BD148" s="87"/>
      <c r="BE148" s="87"/>
      <c r="BF148" s="87"/>
    </row>
    <row r="149" spans="4:58" ht="21.5">
      <c r="D149" s="264"/>
      <c r="T149" s="263" t="s">
        <v>5021</v>
      </c>
      <c r="AA149" s="87"/>
      <c r="AN149" s="87"/>
      <c r="BD149" s="87"/>
      <c r="BE149" s="87"/>
      <c r="BF149" s="87"/>
    </row>
    <row r="150" spans="4:58" ht="21.5">
      <c r="D150" s="264"/>
      <c r="T150" s="263" t="s">
        <v>5028</v>
      </c>
      <c r="AA150" s="87"/>
      <c r="AN150" s="87"/>
      <c r="BD150" s="87"/>
      <c r="BE150" s="87"/>
      <c r="BF150" s="87"/>
    </row>
    <row r="151" spans="4:58" ht="21.5">
      <c r="D151" s="264"/>
      <c r="T151" s="263" t="s">
        <v>5034</v>
      </c>
      <c r="AA151" s="87"/>
      <c r="AN151" s="87"/>
      <c r="BD151" s="87"/>
      <c r="BE151" s="87"/>
      <c r="BF151" s="87"/>
    </row>
    <row r="152" spans="4:58" ht="21.5">
      <c r="D152" s="264"/>
      <c r="T152" s="263" t="s">
        <v>5041</v>
      </c>
      <c r="AA152" s="87"/>
      <c r="AN152" s="87"/>
      <c r="BD152" s="87"/>
      <c r="BE152" s="87"/>
      <c r="BF152" s="87"/>
    </row>
    <row r="153" spans="4:58" ht="21.5">
      <c r="D153" s="264"/>
      <c r="T153" s="263" t="s">
        <v>5048</v>
      </c>
      <c r="AA153" s="87"/>
      <c r="AN153" s="87"/>
      <c r="BD153" s="87"/>
      <c r="BE153" s="87"/>
      <c r="BF153" s="87"/>
    </row>
    <row r="154" spans="4:58" ht="21.5">
      <c r="D154" s="264"/>
      <c r="T154" s="263" t="s">
        <v>5056</v>
      </c>
      <c r="AA154" s="87"/>
      <c r="AN154" s="87"/>
      <c r="BD154" s="87"/>
      <c r="BE154" s="87"/>
      <c r="BF154" s="87"/>
    </row>
    <row r="155" spans="4:58" ht="21.5">
      <c r="D155" s="264"/>
      <c r="T155" s="263" t="s">
        <v>5060</v>
      </c>
      <c r="AA155" s="87"/>
      <c r="AN155" s="87"/>
      <c r="BD155" s="87"/>
      <c r="BE155" s="87"/>
      <c r="BF155" s="87"/>
    </row>
    <row r="156" spans="4:58" ht="21.5">
      <c r="D156" s="264"/>
      <c r="T156" s="263" t="s">
        <v>5066</v>
      </c>
      <c r="AA156" s="87"/>
      <c r="AN156" s="87"/>
      <c r="BD156" s="87"/>
      <c r="BE156" s="87"/>
      <c r="BF156" s="87"/>
    </row>
    <row r="157" spans="4:58" ht="21.5">
      <c r="D157" s="264"/>
      <c r="T157" s="263" t="s">
        <v>5072</v>
      </c>
      <c r="AA157" s="87"/>
      <c r="AN157" s="87"/>
      <c r="BD157" s="87"/>
      <c r="BE157" s="87"/>
      <c r="BF157" s="87"/>
    </row>
    <row r="158" spans="4:58" ht="21.5">
      <c r="D158" s="264"/>
      <c r="T158" s="263" t="s">
        <v>5078</v>
      </c>
      <c r="AA158" s="87"/>
      <c r="AN158" s="87"/>
      <c r="BD158" s="87"/>
      <c r="BE158" s="87"/>
      <c r="BF158" s="87"/>
    </row>
    <row r="159" spans="4:58" ht="21.5">
      <c r="D159" s="264"/>
      <c r="T159" s="263" t="s">
        <v>5083</v>
      </c>
      <c r="AA159" s="87"/>
      <c r="AN159" s="87"/>
      <c r="BD159" s="87"/>
      <c r="BE159" s="87"/>
      <c r="BF159" s="87"/>
    </row>
    <row r="160" spans="4:58" ht="21.5">
      <c r="D160" s="262"/>
      <c r="T160" s="261" t="s">
        <v>5088</v>
      </c>
      <c r="AA160" s="87"/>
      <c r="AN160" s="87"/>
      <c r="BD160" s="87"/>
      <c r="BE160" s="87"/>
      <c r="BF160" s="87"/>
    </row>
  </sheetData>
  <pageMargins left="0.7" right="0.7" top="0.75" bottom="0.75" header="0.3" footer="0.3"/>
  <tableParts count="1">
    <tablePart r:id="rId1"/>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16639-8AF1-4D3F-98D4-A869A9129396}">
  <dimension ref="B1:Z486"/>
  <sheetViews>
    <sheetView workbookViewId="0">
      <selection activeCell="B3" sqref="B3"/>
    </sheetView>
  </sheetViews>
  <sheetFormatPr defaultRowHeight="14.5"/>
  <cols>
    <col min="2" max="2" width="14.81640625" bestFit="1" customWidth="1"/>
    <col min="3" max="3" width="30.36328125" style="4" bestFit="1" customWidth="1"/>
    <col min="4" max="4" width="24.6328125" style="4" customWidth="1"/>
    <col min="5" max="5" width="38.81640625" style="4" bestFit="1" customWidth="1"/>
    <col min="6" max="6" width="38.81640625" style="4" customWidth="1"/>
    <col min="7" max="7" width="36.6328125" style="290" bestFit="1" customWidth="1"/>
    <col min="8" max="8" width="35.1796875" style="4" bestFit="1" customWidth="1"/>
    <col min="9" max="9" width="27.26953125" style="4" bestFit="1" customWidth="1"/>
    <col min="10" max="10" width="21.08984375" bestFit="1" customWidth="1"/>
    <col min="11" max="11" width="36.6328125" customWidth="1"/>
    <col min="12" max="12" width="27.26953125" bestFit="1" customWidth="1"/>
    <col min="13" max="13" width="20.1796875" bestFit="1" customWidth="1"/>
    <col min="14" max="14" width="23.1796875" customWidth="1"/>
    <col min="15" max="15" width="21" bestFit="1" customWidth="1"/>
    <col min="16" max="16" width="34.36328125" customWidth="1"/>
    <col min="17" max="17" width="39.54296875" bestFit="1" customWidth="1"/>
    <col min="18" max="18" width="20" bestFit="1" customWidth="1"/>
    <col min="19" max="19" width="30.81640625" bestFit="1" customWidth="1"/>
    <col min="20" max="20" width="20.26953125" bestFit="1" customWidth="1"/>
    <col min="21" max="21" width="22.1796875" bestFit="1" customWidth="1"/>
    <col min="22" max="22" width="25.36328125" bestFit="1" customWidth="1"/>
    <col min="23" max="23" width="14.453125" bestFit="1" customWidth="1"/>
    <col min="24" max="24" width="23.1796875" bestFit="1" customWidth="1"/>
    <col min="25" max="25" width="15.6328125" bestFit="1" customWidth="1"/>
    <col min="26" max="26" width="18.6328125" bestFit="1" customWidth="1"/>
  </cols>
  <sheetData>
    <row r="1" spans="2:16" ht="21.5">
      <c r="M1" s="90" t="s">
        <v>164</v>
      </c>
    </row>
    <row r="2" spans="2:16" ht="21.5">
      <c r="B2" s="316" t="s">
        <v>9</v>
      </c>
      <c r="C2" s="242" t="s">
        <v>10</v>
      </c>
      <c r="D2" s="243" t="s">
        <v>320</v>
      </c>
      <c r="F2" s="315" t="s">
        <v>9</v>
      </c>
      <c r="H2" s="4" t="s">
        <v>69</v>
      </c>
      <c r="M2" s="314"/>
    </row>
    <row r="3" spans="2:16" ht="21.5">
      <c r="B3" s="294" t="s">
        <v>2986</v>
      </c>
      <c r="C3" s="68" t="s">
        <v>8701</v>
      </c>
      <c r="D3" s="293" t="s">
        <v>8678</v>
      </c>
      <c r="F3" s="313" t="s">
        <v>2986</v>
      </c>
      <c r="H3" s="4" t="s">
        <v>70</v>
      </c>
      <c r="M3" s="184"/>
    </row>
    <row r="4" spans="2:16" ht="21.5">
      <c r="B4" s="292" t="s">
        <v>2986</v>
      </c>
      <c r="C4" s="69" t="s">
        <v>8701</v>
      </c>
      <c r="D4" s="291" t="s">
        <v>8676</v>
      </c>
      <c r="F4" s="313" t="s">
        <v>8804</v>
      </c>
      <c r="M4" s="184"/>
    </row>
    <row r="5" spans="2:16" ht="21.5">
      <c r="B5" s="294" t="s">
        <v>2986</v>
      </c>
      <c r="C5" s="68" t="s">
        <v>8701</v>
      </c>
      <c r="D5" s="293" t="s">
        <v>8673</v>
      </c>
      <c r="F5" s="313" t="s">
        <v>8779</v>
      </c>
      <c r="H5" s="4" t="b">
        <v>1</v>
      </c>
      <c r="M5" s="184"/>
    </row>
    <row r="6" spans="2:16" ht="21.5">
      <c r="B6" s="292" t="s">
        <v>2986</v>
      </c>
      <c r="C6" s="69" t="s">
        <v>8701</v>
      </c>
      <c r="D6" s="291" t="s">
        <v>8417</v>
      </c>
      <c r="F6" s="313" t="s">
        <v>277</v>
      </c>
      <c r="H6" s="4" t="b">
        <v>0</v>
      </c>
      <c r="M6" s="184"/>
    </row>
    <row r="7" spans="2:16" ht="21.5">
      <c r="B7" s="294" t="s">
        <v>2986</v>
      </c>
      <c r="C7" s="68" t="s">
        <v>8701</v>
      </c>
      <c r="D7" s="293" t="s">
        <v>8416</v>
      </c>
      <c r="F7" s="313" t="s">
        <v>8787</v>
      </c>
      <c r="M7" s="184"/>
    </row>
    <row r="8" spans="2:16" ht="21.5">
      <c r="B8" s="292" t="s">
        <v>2986</v>
      </c>
      <c r="C8" s="69" t="s">
        <v>8701</v>
      </c>
      <c r="D8" s="291" t="s">
        <v>8414</v>
      </c>
      <c r="F8" s="313" t="s">
        <v>2984</v>
      </c>
      <c r="M8" s="184"/>
    </row>
    <row r="9" spans="2:16" ht="21.5">
      <c r="B9" s="294" t="s">
        <v>2986</v>
      </c>
      <c r="C9" s="68" t="s">
        <v>8701</v>
      </c>
      <c r="D9" s="293" t="s">
        <v>8415</v>
      </c>
      <c r="F9" s="313" t="s">
        <v>2976</v>
      </c>
      <c r="M9" s="184"/>
    </row>
    <row r="10" spans="2:16" ht="21.5">
      <c r="B10" s="292" t="s">
        <v>2986</v>
      </c>
      <c r="C10" s="69" t="s">
        <v>8701</v>
      </c>
      <c r="D10" s="291" t="s">
        <v>8405</v>
      </c>
      <c r="F10" s="313" t="s">
        <v>8769</v>
      </c>
      <c r="M10" s="184"/>
    </row>
    <row r="11" spans="2:16" ht="21.5">
      <c r="B11" s="294" t="s">
        <v>2986</v>
      </c>
      <c r="C11" s="68" t="s">
        <v>8701</v>
      </c>
      <c r="D11" s="293" t="s">
        <v>8404</v>
      </c>
      <c r="F11" s="313" t="s">
        <v>2378</v>
      </c>
      <c r="M11" s="184"/>
    </row>
    <row r="12" spans="2:16" ht="21.5">
      <c r="B12" s="292" t="s">
        <v>2986</v>
      </c>
      <c r="C12" s="69" t="s">
        <v>8701</v>
      </c>
      <c r="D12" s="291" t="s">
        <v>8471</v>
      </c>
      <c r="F12" s="313" t="s">
        <v>8768</v>
      </c>
      <c r="M12" s="184"/>
      <c r="P12" s="13"/>
    </row>
    <row r="13" spans="2:16" ht="21.5">
      <c r="B13" s="294" t="s">
        <v>2986</v>
      </c>
      <c r="C13" s="68" t="s">
        <v>8701</v>
      </c>
      <c r="D13" s="293" t="s">
        <v>8475</v>
      </c>
      <c r="F13" s="313" t="s">
        <v>2958</v>
      </c>
      <c r="M13" s="184"/>
      <c r="P13" s="14"/>
    </row>
    <row r="14" spans="2:16" ht="21.5">
      <c r="B14" s="292" t="s">
        <v>2986</v>
      </c>
      <c r="C14" s="69" t="s">
        <v>8701</v>
      </c>
      <c r="D14" s="291" t="s">
        <v>8503</v>
      </c>
      <c r="F14" s="313" t="s">
        <v>8771</v>
      </c>
      <c r="M14" s="184"/>
      <c r="P14" s="14"/>
    </row>
    <row r="15" spans="2:16" ht="21.5">
      <c r="B15" s="294" t="s">
        <v>2986</v>
      </c>
      <c r="C15" s="68" t="s">
        <v>8701</v>
      </c>
      <c r="D15" s="293" t="s">
        <v>8506</v>
      </c>
      <c r="F15" s="313" t="s">
        <v>8786</v>
      </c>
      <c r="M15" s="184"/>
      <c r="P15" s="14"/>
    </row>
    <row r="16" spans="2:16" ht="21.5">
      <c r="B16" s="292" t="s">
        <v>2986</v>
      </c>
      <c r="C16" s="69" t="s">
        <v>8701</v>
      </c>
      <c r="D16" s="291" t="s">
        <v>8667</v>
      </c>
      <c r="F16" s="313" t="s">
        <v>2979</v>
      </c>
      <c r="M16" s="184"/>
      <c r="P16" s="14"/>
    </row>
    <row r="17" spans="2:16" ht="21.5">
      <c r="B17" s="294" t="s">
        <v>2986</v>
      </c>
      <c r="C17" s="68" t="s">
        <v>8701</v>
      </c>
      <c r="D17" s="293" t="s">
        <v>8670</v>
      </c>
      <c r="F17" s="313" t="s">
        <v>8028</v>
      </c>
      <c r="M17" s="184"/>
      <c r="P17" s="14"/>
    </row>
    <row r="18" spans="2:16" ht="21.5">
      <c r="B18" s="292" t="s">
        <v>2986</v>
      </c>
      <c r="C18" s="69" t="s">
        <v>8701</v>
      </c>
      <c r="D18" s="291" t="s">
        <v>8413</v>
      </c>
      <c r="F18" s="313" t="s">
        <v>8785</v>
      </c>
      <c r="M18" s="184"/>
      <c r="P18" s="14"/>
    </row>
    <row r="19" spans="2:16" ht="21.5">
      <c r="B19" s="294" t="s">
        <v>2986</v>
      </c>
      <c r="C19" s="68" t="s">
        <v>8701</v>
      </c>
      <c r="D19" s="293" t="s">
        <v>8403</v>
      </c>
      <c r="F19" s="313" t="s">
        <v>2982</v>
      </c>
      <c r="M19" s="184"/>
      <c r="P19" s="14"/>
    </row>
    <row r="20" spans="2:16" ht="21.5">
      <c r="B20" s="292" t="s">
        <v>2986</v>
      </c>
      <c r="C20" s="69" t="s">
        <v>8701</v>
      </c>
      <c r="D20" s="291" t="s">
        <v>8469</v>
      </c>
      <c r="F20" s="313" t="s">
        <v>1290</v>
      </c>
      <c r="M20" s="184"/>
      <c r="P20" s="14"/>
    </row>
    <row r="21" spans="2:16" ht="21.5">
      <c r="B21" s="294" t="s">
        <v>2986</v>
      </c>
      <c r="C21" s="68" t="s">
        <v>8701</v>
      </c>
      <c r="D21" s="293" t="s">
        <v>8473</v>
      </c>
      <c r="F21" s="313" t="s">
        <v>2973</v>
      </c>
      <c r="M21" s="184"/>
      <c r="P21" s="14"/>
    </row>
    <row r="22" spans="2:16" ht="21.5">
      <c r="B22" s="292" t="s">
        <v>2986</v>
      </c>
      <c r="C22" s="69" t="s">
        <v>8701</v>
      </c>
      <c r="D22" s="291" t="s">
        <v>8500</v>
      </c>
      <c r="F22" s="313" t="s">
        <v>2995</v>
      </c>
      <c r="M22" s="184"/>
      <c r="O22" s="14"/>
      <c r="P22" s="14"/>
    </row>
    <row r="23" spans="2:16" ht="21.5">
      <c r="B23" s="294" t="s">
        <v>8804</v>
      </c>
      <c r="C23" s="68" t="s">
        <v>8701</v>
      </c>
      <c r="D23" s="293" t="s">
        <v>8682</v>
      </c>
      <c r="F23" s="313" t="s">
        <v>1278</v>
      </c>
      <c r="M23" s="184"/>
      <c r="O23" s="14"/>
      <c r="P23" s="14"/>
    </row>
    <row r="24" spans="2:16" ht="21.5">
      <c r="B24" s="292" t="s">
        <v>8804</v>
      </c>
      <c r="C24" s="69" t="s">
        <v>8701</v>
      </c>
      <c r="D24" s="291" t="s">
        <v>8681</v>
      </c>
      <c r="F24" s="313" t="s">
        <v>2988</v>
      </c>
      <c r="M24" s="184"/>
      <c r="O24" s="14"/>
      <c r="P24" s="14"/>
    </row>
    <row r="25" spans="2:16" ht="21.5">
      <c r="B25" s="294" t="s">
        <v>8804</v>
      </c>
      <c r="C25" s="68" t="s">
        <v>8701</v>
      </c>
      <c r="D25" s="293" t="s">
        <v>8694</v>
      </c>
      <c r="F25" s="313" t="s">
        <v>8766</v>
      </c>
      <c r="M25" s="184"/>
      <c r="O25" s="14"/>
      <c r="P25" s="14"/>
    </row>
    <row r="26" spans="2:16" ht="21.5">
      <c r="B26" s="292" t="s">
        <v>8804</v>
      </c>
      <c r="C26" s="69" t="s">
        <v>8701</v>
      </c>
      <c r="D26" s="291" t="s">
        <v>8690</v>
      </c>
      <c r="F26" s="313" t="s">
        <v>2990</v>
      </c>
      <c r="M26" s="184"/>
      <c r="O26" s="14"/>
      <c r="P26" s="14"/>
    </row>
    <row r="27" spans="2:16" ht="21.5">
      <c r="B27" s="294" t="s">
        <v>8804</v>
      </c>
      <c r="C27" s="68" t="s">
        <v>8701</v>
      </c>
      <c r="D27" s="293" t="s">
        <v>8686</v>
      </c>
      <c r="F27" s="313" t="s">
        <v>2970</v>
      </c>
      <c r="M27" s="184"/>
    </row>
    <row r="28" spans="2:16" ht="21.5">
      <c r="B28" s="292" t="s">
        <v>8804</v>
      </c>
      <c r="C28" s="69" t="s">
        <v>8701</v>
      </c>
      <c r="D28" s="291" t="s">
        <v>8698</v>
      </c>
      <c r="F28" s="313" t="s">
        <v>8784</v>
      </c>
      <c r="M28" s="184"/>
    </row>
    <row r="29" spans="2:16" ht="21.5">
      <c r="B29" s="294" t="s">
        <v>277</v>
      </c>
      <c r="C29" s="68" t="s">
        <v>8701</v>
      </c>
      <c r="D29" s="293" t="s">
        <v>8530</v>
      </c>
      <c r="F29" s="313" t="s">
        <v>2963</v>
      </c>
      <c r="M29" s="184"/>
    </row>
    <row r="30" spans="2:16" ht="21.5">
      <c r="B30" s="292" t="s">
        <v>277</v>
      </c>
      <c r="C30" s="69" t="s">
        <v>8701</v>
      </c>
      <c r="D30" s="291" t="s">
        <v>3769</v>
      </c>
      <c r="F30" s="313" t="s">
        <v>8770</v>
      </c>
      <c r="M30" s="184"/>
    </row>
    <row r="31" spans="2:16" ht="21.5">
      <c r="B31" s="294" t="s">
        <v>277</v>
      </c>
      <c r="C31" s="68" t="s">
        <v>8701</v>
      </c>
      <c r="D31" s="293" t="s">
        <v>8527</v>
      </c>
      <c r="F31" s="313" t="s">
        <v>8781</v>
      </c>
      <c r="M31" s="184"/>
    </row>
    <row r="32" spans="2:16" ht="21.5">
      <c r="B32" s="292" t="s">
        <v>277</v>
      </c>
      <c r="C32" s="69" t="s">
        <v>8701</v>
      </c>
      <c r="D32" s="291" t="s">
        <v>3784</v>
      </c>
      <c r="F32" s="313" t="s">
        <v>8783</v>
      </c>
      <c r="M32" s="184"/>
    </row>
    <row r="33" spans="2:13" ht="21.5">
      <c r="B33" s="294" t="s">
        <v>277</v>
      </c>
      <c r="C33" s="68" t="s">
        <v>8701</v>
      </c>
      <c r="D33" s="293" t="s">
        <v>8517</v>
      </c>
      <c r="F33" s="313" t="s">
        <v>1199</v>
      </c>
      <c r="M33" s="184"/>
    </row>
    <row r="34" spans="2:13" ht="21.5">
      <c r="B34" s="292" t="s">
        <v>277</v>
      </c>
      <c r="C34" s="69" t="s">
        <v>8701</v>
      </c>
      <c r="D34" s="291" t="s">
        <v>8512</v>
      </c>
      <c r="F34" s="313" t="s">
        <v>2967</v>
      </c>
      <c r="M34" s="184"/>
    </row>
    <row r="35" spans="2:13" ht="21.5">
      <c r="B35" s="294" t="s">
        <v>277</v>
      </c>
      <c r="C35" s="68" t="s">
        <v>8701</v>
      </c>
      <c r="D35" s="293" t="s">
        <v>8575</v>
      </c>
      <c r="F35" s="313" t="s">
        <v>8803</v>
      </c>
      <c r="M35" s="184"/>
    </row>
    <row r="36" spans="2:13" ht="21.5">
      <c r="B36" s="292" t="s">
        <v>277</v>
      </c>
      <c r="C36" s="69" t="s">
        <v>8701</v>
      </c>
      <c r="D36" s="291" t="s">
        <v>8550</v>
      </c>
      <c r="F36" s="313" t="s">
        <v>8731</v>
      </c>
      <c r="M36" s="184"/>
    </row>
    <row r="37" spans="2:13" ht="21.5">
      <c r="B37" s="294" t="s">
        <v>277</v>
      </c>
      <c r="C37" s="68" t="s">
        <v>8701</v>
      </c>
      <c r="D37" s="293" t="s">
        <v>8543</v>
      </c>
      <c r="F37" s="313" t="s">
        <v>8802</v>
      </c>
      <c r="M37" s="184"/>
    </row>
    <row r="38" spans="2:13" ht="21.5">
      <c r="B38" s="292" t="s">
        <v>277</v>
      </c>
      <c r="C38" s="69" t="s">
        <v>8701</v>
      </c>
      <c r="D38" s="291" t="s">
        <v>8545</v>
      </c>
      <c r="F38" s="313" t="s">
        <v>8780</v>
      </c>
      <c r="M38" s="184"/>
    </row>
    <row r="39" spans="2:13" ht="21.5">
      <c r="B39" s="294" t="s">
        <v>277</v>
      </c>
      <c r="C39" s="68" t="s">
        <v>8701</v>
      </c>
      <c r="D39" s="293" t="s">
        <v>3726</v>
      </c>
      <c r="F39" s="313" t="s">
        <v>8782</v>
      </c>
      <c r="M39" s="184"/>
    </row>
    <row r="40" spans="2:13" ht="21.5">
      <c r="B40" s="292" t="s">
        <v>277</v>
      </c>
      <c r="C40" s="69" t="s">
        <v>8701</v>
      </c>
      <c r="D40" s="291" t="s">
        <v>3734</v>
      </c>
      <c r="F40" s="313" t="s">
        <v>8029</v>
      </c>
      <c r="M40" s="184"/>
    </row>
    <row r="41" spans="2:13" ht="21.5">
      <c r="B41" s="294" t="s">
        <v>277</v>
      </c>
      <c r="C41" s="68" t="s">
        <v>8701</v>
      </c>
      <c r="D41" s="293" t="s">
        <v>8520</v>
      </c>
      <c r="F41" s="312" t="s">
        <v>8714</v>
      </c>
      <c r="M41" s="311"/>
    </row>
    <row r="42" spans="2:13" ht="21.5">
      <c r="B42" s="292" t="s">
        <v>277</v>
      </c>
      <c r="C42" s="69" t="s">
        <v>8701</v>
      </c>
      <c r="D42" s="291" t="s">
        <v>8515</v>
      </c>
      <c r="M42" s="311"/>
    </row>
    <row r="43" spans="2:13" ht="21.5">
      <c r="B43" s="294" t="s">
        <v>277</v>
      </c>
      <c r="C43" s="68" t="s">
        <v>8701</v>
      </c>
      <c r="D43" s="293" t="s">
        <v>8510</v>
      </c>
      <c r="M43" s="311"/>
    </row>
    <row r="44" spans="2:13" ht="21.5">
      <c r="B44" s="292" t="s">
        <v>277</v>
      </c>
      <c r="C44" s="69" t="s">
        <v>8701</v>
      </c>
      <c r="D44" s="291" t="s">
        <v>8537</v>
      </c>
      <c r="M44" s="311"/>
    </row>
    <row r="45" spans="2:13">
      <c r="B45" s="294" t="s">
        <v>277</v>
      </c>
      <c r="C45" s="68" t="s">
        <v>8701</v>
      </c>
      <c r="D45" s="293" t="s">
        <v>3866</v>
      </c>
    </row>
    <row r="46" spans="2:13">
      <c r="B46" s="292" t="s">
        <v>277</v>
      </c>
      <c r="C46" s="69" t="s">
        <v>8701</v>
      </c>
      <c r="D46" s="291" t="s">
        <v>3872</v>
      </c>
    </row>
    <row r="47" spans="2:13">
      <c r="B47" s="294" t="s">
        <v>277</v>
      </c>
      <c r="C47" s="68" t="s">
        <v>8701</v>
      </c>
      <c r="D47" s="293" t="s">
        <v>3913</v>
      </c>
    </row>
    <row r="48" spans="2:13">
      <c r="B48" s="292" t="s">
        <v>277</v>
      </c>
      <c r="C48" s="69" t="s">
        <v>8701</v>
      </c>
      <c r="D48" s="291" t="s">
        <v>3945</v>
      </c>
    </row>
    <row r="49" spans="2:6">
      <c r="B49" s="294" t="s">
        <v>277</v>
      </c>
      <c r="C49" s="68" t="s">
        <v>8701</v>
      </c>
      <c r="D49" s="293" t="s">
        <v>3952</v>
      </c>
      <c r="F49" s="310" t="s">
        <v>6</v>
      </c>
    </row>
    <row r="50" spans="2:6">
      <c r="B50" s="292" t="s">
        <v>2984</v>
      </c>
      <c r="C50" s="69" t="s">
        <v>8701</v>
      </c>
      <c r="D50" s="291" t="s">
        <v>8394</v>
      </c>
      <c r="F50" s="309" t="s">
        <v>8801</v>
      </c>
    </row>
    <row r="51" spans="2:6">
      <c r="B51" s="294" t="s">
        <v>2984</v>
      </c>
      <c r="C51" s="68" t="s">
        <v>8701</v>
      </c>
      <c r="D51" s="293" t="s">
        <v>8393</v>
      </c>
      <c r="F51" s="309" t="s">
        <v>8800</v>
      </c>
    </row>
    <row r="52" spans="2:6">
      <c r="B52" s="292" t="s">
        <v>2984</v>
      </c>
      <c r="C52" s="69" t="s">
        <v>8701</v>
      </c>
      <c r="D52" s="291" t="s">
        <v>8384</v>
      </c>
      <c r="F52" s="309" t="s">
        <v>8799</v>
      </c>
    </row>
    <row r="53" spans="2:6">
      <c r="B53" s="294" t="s">
        <v>2984</v>
      </c>
      <c r="C53" s="68" t="s">
        <v>8701</v>
      </c>
      <c r="D53" s="293" t="s">
        <v>8383</v>
      </c>
      <c r="F53" s="309" t="s">
        <v>8798</v>
      </c>
    </row>
    <row r="54" spans="2:6">
      <c r="B54" s="292" t="s">
        <v>2984</v>
      </c>
      <c r="C54" s="69" t="s">
        <v>8701</v>
      </c>
      <c r="D54" s="291" t="s">
        <v>8465</v>
      </c>
      <c r="F54" s="309" t="s">
        <v>8797</v>
      </c>
    </row>
    <row r="55" spans="2:6">
      <c r="B55" s="294" t="s">
        <v>2984</v>
      </c>
      <c r="C55" s="68" t="s">
        <v>8701</v>
      </c>
      <c r="D55" s="293" t="s">
        <v>8442</v>
      </c>
      <c r="F55" s="309" t="s">
        <v>1366</v>
      </c>
    </row>
    <row r="56" spans="2:6">
      <c r="B56" s="292" t="s">
        <v>2984</v>
      </c>
      <c r="C56" s="69" t="s">
        <v>8701</v>
      </c>
      <c r="D56" s="291" t="s">
        <v>8441</v>
      </c>
      <c r="F56" s="309" t="s">
        <v>8796</v>
      </c>
    </row>
    <row r="57" spans="2:6">
      <c r="B57" s="294" t="s">
        <v>2984</v>
      </c>
      <c r="C57" s="68" t="s">
        <v>8701</v>
      </c>
      <c r="D57" s="293" t="s">
        <v>8445</v>
      </c>
      <c r="F57" s="309" t="s">
        <v>7388</v>
      </c>
    </row>
    <row r="58" spans="2:6">
      <c r="B58" s="292" t="s">
        <v>2984</v>
      </c>
      <c r="C58" s="69" t="s">
        <v>8701</v>
      </c>
      <c r="D58" s="291" t="s">
        <v>8448</v>
      </c>
      <c r="F58" s="309" t="s">
        <v>8795</v>
      </c>
    </row>
    <row r="59" spans="2:6">
      <c r="B59" s="294" t="s">
        <v>2984</v>
      </c>
      <c r="C59" s="68" t="s">
        <v>8701</v>
      </c>
      <c r="D59" s="293" t="s">
        <v>6183</v>
      </c>
      <c r="F59"/>
    </row>
    <row r="60" spans="2:6">
      <c r="B60" s="292" t="s">
        <v>2984</v>
      </c>
      <c r="C60" s="69" t="s">
        <v>8701</v>
      </c>
      <c r="D60" s="291" t="s">
        <v>8402</v>
      </c>
      <c r="F60" s="308" t="s">
        <v>8794</v>
      </c>
    </row>
    <row r="61" spans="2:6">
      <c r="B61" s="294" t="s">
        <v>2984</v>
      </c>
      <c r="C61" s="68" t="s">
        <v>8701</v>
      </c>
      <c r="D61" s="293" t="s">
        <v>8401</v>
      </c>
      <c r="F61" s="306" t="s">
        <v>7960</v>
      </c>
    </row>
    <row r="62" spans="2:6">
      <c r="B62" s="292" t="s">
        <v>2984</v>
      </c>
      <c r="C62" s="69" t="s">
        <v>8701</v>
      </c>
      <c r="D62" s="291" t="s">
        <v>8400</v>
      </c>
      <c r="F62" s="307" t="s">
        <v>7961</v>
      </c>
    </row>
    <row r="63" spans="2:6">
      <c r="B63" s="294" t="s">
        <v>2984</v>
      </c>
      <c r="C63" s="68" t="s">
        <v>8701</v>
      </c>
      <c r="D63" s="293" t="s">
        <v>8399</v>
      </c>
      <c r="F63" s="306" t="s">
        <v>8793</v>
      </c>
    </row>
    <row r="64" spans="2:6">
      <c r="B64" s="292" t="s">
        <v>2984</v>
      </c>
      <c r="C64" s="69" t="s">
        <v>8701</v>
      </c>
      <c r="D64" s="291" t="s">
        <v>8444</v>
      </c>
      <c r="F64" s="307" t="s">
        <v>7982</v>
      </c>
    </row>
    <row r="65" spans="2:6">
      <c r="B65" s="294" t="s">
        <v>2984</v>
      </c>
      <c r="C65" s="68" t="s">
        <v>8701</v>
      </c>
      <c r="D65" s="293" t="s">
        <v>8443</v>
      </c>
      <c r="F65" s="306" t="s">
        <v>42</v>
      </c>
    </row>
    <row r="66" spans="2:6">
      <c r="B66" s="292" t="s">
        <v>2984</v>
      </c>
      <c r="C66" s="69" t="s">
        <v>8701</v>
      </c>
      <c r="D66" s="291" t="s">
        <v>8638</v>
      </c>
      <c r="F66" s="307" t="s">
        <v>8792</v>
      </c>
    </row>
    <row r="67" spans="2:6">
      <c r="B67" s="294" t="s">
        <v>2984</v>
      </c>
      <c r="C67" s="68" t="s">
        <v>8701</v>
      </c>
      <c r="D67" s="293" t="s">
        <v>8636</v>
      </c>
      <c r="F67" s="306" t="s">
        <v>8791</v>
      </c>
    </row>
    <row r="68" spans="2:6">
      <c r="B68" s="292" t="s">
        <v>2976</v>
      </c>
      <c r="C68" s="69" t="s">
        <v>8701</v>
      </c>
      <c r="D68" s="291" t="s">
        <v>8572</v>
      </c>
      <c r="F68" s="307" t="s">
        <v>8790</v>
      </c>
    </row>
    <row r="69" spans="2:6">
      <c r="B69" s="294" t="s">
        <v>2976</v>
      </c>
      <c r="C69" s="68" t="s">
        <v>8701</v>
      </c>
      <c r="D69" s="293" t="s">
        <v>8568</v>
      </c>
      <c r="F69" s="306" t="s">
        <v>14</v>
      </c>
    </row>
    <row r="70" spans="2:6">
      <c r="B70" s="292" t="s">
        <v>2976</v>
      </c>
      <c r="C70" s="69" t="s">
        <v>8701</v>
      </c>
      <c r="D70" s="291" t="s">
        <v>8391</v>
      </c>
    </row>
    <row r="71" spans="2:6">
      <c r="B71" s="294" t="s">
        <v>2976</v>
      </c>
      <c r="C71" s="68" t="s">
        <v>8701</v>
      </c>
      <c r="D71" s="293" t="s">
        <v>8390</v>
      </c>
      <c r="F71" t="s">
        <v>8</v>
      </c>
    </row>
    <row r="72" spans="2:6">
      <c r="B72" s="292" t="s">
        <v>2976</v>
      </c>
      <c r="C72" s="69" t="s">
        <v>8701</v>
      </c>
      <c r="D72" s="291" t="s">
        <v>8388</v>
      </c>
      <c r="F72" t="s">
        <v>1403</v>
      </c>
    </row>
    <row r="73" spans="2:6">
      <c r="B73" s="294" t="s">
        <v>2976</v>
      </c>
      <c r="C73" s="68" t="s">
        <v>8701</v>
      </c>
      <c r="D73" s="293" t="s">
        <v>8561</v>
      </c>
      <c r="F73" t="s">
        <v>75</v>
      </c>
    </row>
    <row r="74" spans="2:6">
      <c r="B74" s="292" t="s">
        <v>2976</v>
      </c>
      <c r="C74" s="69" t="s">
        <v>8701</v>
      </c>
      <c r="D74" s="291" t="s">
        <v>8556</v>
      </c>
      <c r="F74" t="s">
        <v>8701</v>
      </c>
    </row>
    <row r="75" spans="2:6">
      <c r="B75" s="294" t="s">
        <v>2976</v>
      </c>
      <c r="C75" s="68" t="s">
        <v>8701</v>
      </c>
      <c r="D75" s="293" t="s">
        <v>8482</v>
      </c>
      <c r="F75" t="s">
        <v>8699</v>
      </c>
    </row>
    <row r="76" spans="2:6">
      <c r="B76" s="292" t="s">
        <v>2976</v>
      </c>
      <c r="C76" s="69" t="s">
        <v>8701</v>
      </c>
      <c r="D76" s="291" t="s">
        <v>8480</v>
      </c>
      <c r="F76" t="s">
        <v>8789</v>
      </c>
    </row>
    <row r="77" spans="2:6">
      <c r="B77" s="294" t="s">
        <v>2976</v>
      </c>
      <c r="C77" s="68" t="s">
        <v>8701</v>
      </c>
      <c r="D77" s="293" t="s">
        <v>8476</v>
      </c>
    </row>
    <row r="78" spans="2:6">
      <c r="B78" s="292" t="s">
        <v>2976</v>
      </c>
      <c r="C78" s="69" t="s">
        <v>8701</v>
      </c>
      <c r="D78" s="291" t="s">
        <v>8492</v>
      </c>
    </row>
    <row r="79" spans="2:6">
      <c r="B79" s="294" t="s">
        <v>2976</v>
      </c>
      <c r="C79" s="68" t="s">
        <v>8701</v>
      </c>
      <c r="D79" s="293" t="s">
        <v>8489</v>
      </c>
    </row>
    <row r="80" spans="2:6">
      <c r="B80" s="292" t="s">
        <v>2976</v>
      </c>
      <c r="C80" s="69" t="s">
        <v>8701</v>
      </c>
      <c r="D80" s="291" t="s">
        <v>8570</v>
      </c>
    </row>
    <row r="81" spans="2:26">
      <c r="B81" s="294" t="s">
        <v>2976</v>
      </c>
      <c r="C81" s="68" t="s">
        <v>8701</v>
      </c>
      <c r="D81" s="293" t="s">
        <v>8565</v>
      </c>
    </row>
    <row r="82" spans="2:26">
      <c r="B82" s="292" t="s">
        <v>2976</v>
      </c>
      <c r="C82" s="69" t="s">
        <v>8701</v>
      </c>
      <c r="D82" s="291" t="s">
        <v>8389</v>
      </c>
    </row>
    <row r="83" spans="2:26" ht="21.5">
      <c r="B83" s="294" t="s">
        <v>2976</v>
      </c>
      <c r="C83" s="68" t="s">
        <v>8701</v>
      </c>
      <c r="D83" s="293" t="s">
        <v>8387</v>
      </c>
      <c r="F83" s="305" t="s">
        <v>8788</v>
      </c>
      <c r="G83" s="305" t="s">
        <v>8787</v>
      </c>
      <c r="H83" s="305" t="s">
        <v>2958</v>
      </c>
      <c r="I83" s="305" t="s">
        <v>8771</v>
      </c>
      <c r="J83" s="305" t="s">
        <v>8786</v>
      </c>
      <c r="K83" s="305" t="s">
        <v>8028</v>
      </c>
      <c r="L83" s="305" t="s">
        <v>8785</v>
      </c>
      <c r="M83" s="305" t="s">
        <v>1290</v>
      </c>
      <c r="N83" s="305" t="s">
        <v>1278</v>
      </c>
      <c r="O83" s="305" t="s">
        <v>2988</v>
      </c>
      <c r="P83" s="305" t="s">
        <v>2970</v>
      </c>
      <c r="Q83" s="305" t="s">
        <v>8766</v>
      </c>
      <c r="R83" s="305" t="s">
        <v>8784</v>
      </c>
      <c r="S83" s="305" t="s">
        <v>2963</v>
      </c>
      <c r="T83" s="305" t="s">
        <v>8770</v>
      </c>
      <c r="U83" s="305" t="s">
        <v>8783</v>
      </c>
      <c r="V83" s="305" t="s">
        <v>1199</v>
      </c>
      <c r="W83" s="305" t="s">
        <v>2967</v>
      </c>
      <c r="X83" s="305" t="s">
        <v>8029</v>
      </c>
      <c r="Y83" s="305" t="s">
        <v>8782</v>
      </c>
      <c r="Z83" s="305" t="s">
        <v>8714</v>
      </c>
    </row>
    <row r="84" spans="2:26" ht="21.5">
      <c r="B84" s="292" t="s">
        <v>2976</v>
      </c>
      <c r="C84" s="69" t="s">
        <v>8701</v>
      </c>
      <c r="D84" s="291" t="s">
        <v>8562</v>
      </c>
      <c r="F84" s="304" t="s">
        <v>3170</v>
      </c>
      <c r="G84" s="302" t="s">
        <v>6085</v>
      </c>
      <c r="H84" s="303" t="s">
        <v>3008</v>
      </c>
      <c r="I84" s="302" t="s">
        <v>6078</v>
      </c>
      <c r="J84" s="302" t="s">
        <v>6630</v>
      </c>
      <c r="K84" s="302" t="s">
        <v>6666</v>
      </c>
      <c r="L84" s="302" t="s">
        <v>6584</v>
      </c>
      <c r="M84" s="302" t="s">
        <v>5824</v>
      </c>
      <c r="N84" s="302" t="s">
        <v>5598</v>
      </c>
      <c r="O84" s="302" t="s">
        <v>6911</v>
      </c>
      <c r="P84" s="302" t="s">
        <v>5768</v>
      </c>
      <c r="Q84" s="302" t="s">
        <v>6723</v>
      </c>
      <c r="R84" s="302" t="s">
        <v>6716</v>
      </c>
      <c r="S84" s="302" t="s">
        <v>6192</v>
      </c>
      <c r="T84" s="302" t="s">
        <v>6461</v>
      </c>
      <c r="U84" s="302" t="s">
        <v>6589</v>
      </c>
      <c r="V84" s="302" t="s">
        <v>3005</v>
      </c>
      <c r="W84" s="302" t="s">
        <v>5931</v>
      </c>
      <c r="X84" s="302" t="s">
        <v>6352</v>
      </c>
      <c r="Y84" s="302" t="s">
        <v>6543</v>
      </c>
      <c r="Z84" s="302" t="s">
        <v>6710</v>
      </c>
    </row>
    <row r="85" spans="2:26" ht="21.5">
      <c r="B85" s="294" t="s">
        <v>2976</v>
      </c>
      <c r="C85" s="68" t="s">
        <v>8701</v>
      </c>
      <c r="D85" s="293" t="s">
        <v>8559</v>
      </c>
      <c r="F85" s="270" t="s">
        <v>3185</v>
      </c>
      <c r="G85" s="269" t="s">
        <v>6091</v>
      </c>
      <c r="H85" s="273" t="s">
        <v>5428</v>
      </c>
      <c r="I85" s="269"/>
      <c r="J85" s="269" t="s">
        <v>6636</v>
      </c>
      <c r="K85" s="269" t="s">
        <v>6673</v>
      </c>
      <c r="L85" s="269"/>
      <c r="M85" s="269" t="s">
        <v>5830</v>
      </c>
      <c r="N85" s="269" t="s">
        <v>5604</v>
      </c>
      <c r="O85" s="269"/>
      <c r="P85" s="269" t="s">
        <v>5773</v>
      </c>
      <c r="Q85" s="269" t="s">
        <v>6728</v>
      </c>
      <c r="R85" s="269"/>
      <c r="S85" s="269" t="s">
        <v>6198</v>
      </c>
      <c r="T85" s="269" t="s">
        <v>6466</v>
      </c>
      <c r="U85" s="269" t="s">
        <v>6593</v>
      </c>
      <c r="V85" s="269" t="s">
        <v>4164</v>
      </c>
      <c r="W85" s="269" t="s">
        <v>5935</v>
      </c>
      <c r="X85" s="269" t="s">
        <v>6358</v>
      </c>
      <c r="Y85" s="269" t="s">
        <v>6549</v>
      </c>
      <c r="Z85" s="269"/>
    </row>
    <row r="86" spans="2:26" ht="21.5">
      <c r="B86" s="292" t="s">
        <v>2976</v>
      </c>
      <c r="C86" s="69" t="s">
        <v>8701</v>
      </c>
      <c r="D86" s="291" t="s">
        <v>8484</v>
      </c>
      <c r="F86" s="300" t="s">
        <v>3193</v>
      </c>
      <c r="G86" s="299" t="s">
        <v>6097</v>
      </c>
      <c r="H86" s="301" t="s">
        <v>5434</v>
      </c>
      <c r="I86" s="298"/>
      <c r="J86" s="299" t="s">
        <v>6642</v>
      </c>
      <c r="K86" s="299" t="s">
        <v>6679</v>
      </c>
      <c r="L86" s="298"/>
      <c r="M86" s="299" t="s">
        <v>5835</v>
      </c>
      <c r="N86" s="299" t="s">
        <v>5608</v>
      </c>
      <c r="O86" s="299"/>
      <c r="P86" s="299" t="s">
        <v>5779</v>
      </c>
      <c r="Q86" s="299" t="s">
        <v>6733</v>
      </c>
      <c r="R86" s="298"/>
      <c r="S86" s="299" t="s">
        <v>6202</v>
      </c>
      <c r="T86" s="299" t="s">
        <v>6470</v>
      </c>
      <c r="U86" s="299" t="s">
        <v>6599</v>
      </c>
      <c r="V86" s="299" t="s">
        <v>4174</v>
      </c>
      <c r="W86" s="299" t="s">
        <v>5940</v>
      </c>
      <c r="X86" s="299" t="s">
        <v>6362</v>
      </c>
      <c r="Y86" s="299" t="s">
        <v>6553</v>
      </c>
      <c r="Z86" s="299"/>
    </row>
    <row r="87" spans="2:26" ht="21.5">
      <c r="B87" s="294" t="s">
        <v>2976</v>
      </c>
      <c r="C87" s="68" t="s">
        <v>8701</v>
      </c>
      <c r="D87" s="293" t="s">
        <v>8478</v>
      </c>
      <c r="F87" s="270" t="s">
        <v>3202</v>
      </c>
      <c r="G87" s="269" t="s">
        <v>6101</v>
      </c>
      <c r="H87" s="273" t="s">
        <v>5441</v>
      </c>
      <c r="I87" s="267"/>
      <c r="J87" s="269" t="s">
        <v>6647</v>
      </c>
      <c r="K87" s="269" t="s">
        <v>6687</v>
      </c>
      <c r="L87" s="267"/>
      <c r="M87" s="269" t="s">
        <v>5841</v>
      </c>
      <c r="N87" s="269" t="s">
        <v>5613</v>
      </c>
      <c r="O87" s="269"/>
      <c r="P87" s="269" t="s">
        <v>5785</v>
      </c>
      <c r="Q87" s="267"/>
      <c r="R87" s="267"/>
      <c r="S87" s="269" t="s">
        <v>6207</v>
      </c>
      <c r="T87" s="269" t="s">
        <v>6475</v>
      </c>
      <c r="U87" s="269" t="s">
        <v>6604</v>
      </c>
      <c r="V87" s="269" t="s">
        <v>4184</v>
      </c>
      <c r="W87" s="269" t="s">
        <v>5944</v>
      </c>
      <c r="X87" s="269" t="s">
        <v>6367</v>
      </c>
      <c r="Y87" s="269" t="s">
        <v>6557</v>
      </c>
      <c r="Z87" s="269"/>
    </row>
    <row r="88" spans="2:26" ht="21.5">
      <c r="B88" s="292" t="s">
        <v>2976</v>
      </c>
      <c r="C88" s="69" t="s">
        <v>8701</v>
      </c>
      <c r="D88" s="291" t="s">
        <v>8487</v>
      </c>
      <c r="F88" s="300" t="s">
        <v>3213</v>
      </c>
      <c r="G88" s="299" t="s">
        <v>6106</v>
      </c>
      <c r="H88" s="301" t="s">
        <v>5448</v>
      </c>
      <c r="I88" s="298"/>
      <c r="J88" s="299" t="s">
        <v>6653</v>
      </c>
      <c r="K88" s="299" t="s">
        <v>6694</v>
      </c>
      <c r="L88" s="298"/>
      <c r="M88" s="299" t="s">
        <v>5847</v>
      </c>
      <c r="N88" s="299" t="s">
        <v>5619</v>
      </c>
      <c r="O88" s="299"/>
      <c r="P88" s="299" t="s">
        <v>5790</v>
      </c>
      <c r="Q88" s="298"/>
      <c r="R88" s="298"/>
      <c r="S88" s="299" t="s">
        <v>6211</v>
      </c>
      <c r="T88" s="299" t="s">
        <v>6480</v>
      </c>
      <c r="U88" s="299" t="s">
        <v>6609</v>
      </c>
      <c r="V88" s="299" t="s">
        <v>4193</v>
      </c>
      <c r="W88" s="299" t="s">
        <v>5949</v>
      </c>
      <c r="X88" s="299" t="s">
        <v>6371</v>
      </c>
      <c r="Y88" s="299" t="s">
        <v>6561</v>
      </c>
      <c r="Z88" s="299"/>
    </row>
    <row r="89" spans="2:26" ht="21.5">
      <c r="B89" s="294" t="s">
        <v>2976</v>
      </c>
      <c r="C89" s="68" t="s">
        <v>8701</v>
      </c>
      <c r="D89" s="293" t="s">
        <v>8392</v>
      </c>
      <c r="F89" s="270" t="s">
        <v>3221</v>
      </c>
      <c r="G89" s="269" t="s">
        <v>6110</v>
      </c>
      <c r="H89" s="273" t="s">
        <v>5456</v>
      </c>
      <c r="I89" s="267"/>
      <c r="J89" s="269" t="s">
        <v>6660</v>
      </c>
      <c r="K89" s="269"/>
      <c r="L89" s="267"/>
      <c r="M89" s="269" t="s">
        <v>5852</v>
      </c>
      <c r="N89" s="269" t="s">
        <v>5624</v>
      </c>
      <c r="O89" s="269"/>
      <c r="P89" s="269" t="s">
        <v>5796</v>
      </c>
      <c r="Q89" s="267"/>
      <c r="R89" s="267"/>
      <c r="S89" s="269" t="s">
        <v>6215</v>
      </c>
      <c r="T89" s="269" t="s">
        <v>6485</v>
      </c>
      <c r="U89" s="269" t="s">
        <v>6614</v>
      </c>
      <c r="V89" s="269" t="s">
        <v>4203</v>
      </c>
      <c r="W89" s="269" t="s">
        <v>5955</v>
      </c>
      <c r="X89" s="269" t="s">
        <v>6375</v>
      </c>
      <c r="Y89" s="269" t="s">
        <v>6565</v>
      </c>
      <c r="Z89" s="269"/>
    </row>
    <row r="90" spans="2:26" ht="21.5">
      <c r="B90" s="292" t="s">
        <v>2378</v>
      </c>
      <c r="C90" s="69" t="s">
        <v>8701</v>
      </c>
      <c r="D90" s="291" t="s">
        <v>6930</v>
      </c>
      <c r="F90" s="300" t="s">
        <v>3234</v>
      </c>
      <c r="G90" s="299" t="s">
        <v>6115</v>
      </c>
      <c r="H90" s="301" t="s">
        <v>5462</v>
      </c>
      <c r="I90" s="298"/>
      <c r="J90" s="298"/>
      <c r="K90" s="298"/>
      <c r="L90" s="298"/>
      <c r="M90" s="299" t="s">
        <v>5857</v>
      </c>
      <c r="N90" s="299" t="s">
        <v>5629</v>
      </c>
      <c r="O90" s="299"/>
      <c r="P90" s="299" t="s">
        <v>5801</v>
      </c>
      <c r="Q90" s="298"/>
      <c r="R90" s="298"/>
      <c r="S90" s="299" t="s">
        <v>6219</v>
      </c>
      <c r="T90" s="299" t="s">
        <v>6490</v>
      </c>
      <c r="U90" s="299" t="s">
        <v>6620</v>
      </c>
      <c r="V90" s="299" t="s">
        <v>4212</v>
      </c>
      <c r="W90" s="299" t="s">
        <v>5962</v>
      </c>
      <c r="X90" s="299" t="s">
        <v>6379</v>
      </c>
      <c r="Y90" s="299" t="s">
        <v>6571</v>
      </c>
      <c r="Z90" s="299"/>
    </row>
    <row r="91" spans="2:26" ht="21.5">
      <c r="B91" s="294" t="s">
        <v>2378</v>
      </c>
      <c r="C91" s="68" t="s">
        <v>8701</v>
      </c>
      <c r="D91" s="293" t="s">
        <v>8628</v>
      </c>
      <c r="F91" s="270" t="s">
        <v>3240</v>
      </c>
      <c r="G91" s="269" t="s">
        <v>6120</v>
      </c>
      <c r="H91" s="273" t="s">
        <v>5469</v>
      </c>
      <c r="I91" s="267"/>
      <c r="J91" s="267"/>
      <c r="K91" s="267"/>
      <c r="L91" s="267"/>
      <c r="M91" s="269" t="s">
        <v>5863</v>
      </c>
      <c r="N91" s="269" t="s">
        <v>5635</v>
      </c>
      <c r="O91" s="269"/>
      <c r="P91" s="269" t="s">
        <v>5805</v>
      </c>
      <c r="Q91" s="267"/>
      <c r="R91" s="267"/>
      <c r="S91" s="269" t="s">
        <v>6223</v>
      </c>
      <c r="T91" s="269" t="s">
        <v>6495</v>
      </c>
      <c r="U91" s="269" t="s">
        <v>6625</v>
      </c>
      <c r="V91" s="269" t="s">
        <v>4217</v>
      </c>
      <c r="W91" s="269" t="s">
        <v>5966</v>
      </c>
      <c r="X91" s="269" t="s">
        <v>6386</v>
      </c>
      <c r="Y91" s="269" t="s">
        <v>6575</v>
      </c>
      <c r="Z91" s="269"/>
    </row>
    <row r="92" spans="2:26" ht="21.5">
      <c r="B92" s="292" t="s">
        <v>2378</v>
      </c>
      <c r="C92" s="69" t="s">
        <v>8701</v>
      </c>
      <c r="D92" s="291" t="s">
        <v>8633</v>
      </c>
      <c r="F92" s="300" t="s">
        <v>3030</v>
      </c>
      <c r="G92" s="299" t="s">
        <v>6125</v>
      </c>
      <c r="H92" s="301" t="s">
        <v>5474</v>
      </c>
      <c r="I92" s="298"/>
      <c r="J92" s="298"/>
      <c r="K92" s="298"/>
      <c r="L92" s="298"/>
      <c r="M92" s="299" t="s">
        <v>5868</v>
      </c>
      <c r="N92" s="299" t="s">
        <v>5642</v>
      </c>
      <c r="O92" s="299"/>
      <c r="P92" s="299" t="s">
        <v>5813</v>
      </c>
      <c r="Q92" s="298"/>
      <c r="R92" s="298"/>
      <c r="S92" s="299" t="s">
        <v>6227</v>
      </c>
      <c r="T92" s="299" t="s">
        <v>6501</v>
      </c>
      <c r="U92" s="298"/>
      <c r="V92" s="299" t="s">
        <v>4225</v>
      </c>
      <c r="W92" s="299" t="s">
        <v>5970</v>
      </c>
      <c r="X92" s="299" t="s">
        <v>6391</v>
      </c>
      <c r="Y92" s="299" t="s">
        <v>6579</v>
      </c>
      <c r="Z92" s="299"/>
    </row>
    <row r="93" spans="2:26" ht="21.5">
      <c r="B93" s="294" t="s">
        <v>2979</v>
      </c>
      <c r="C93" s="68" t="s">
        <v>8701</v>
      </c>
      <c r="D93" s="293" t="s">
        <v>8486</v>
      </c>
      <c r="F93" s="270" t="s">
        <v>3032</v>
      </c>
      <c r="G93" s="269" t="s">
        <v>6131</v>
      </c>
      <c r="H93" s="273" t="s">
        <v>5479</v>
      </c>
      <c r="I93" s="267"/>
      <c r="J93" s="267"/>
      <c r="K93" s="267"/>
      <c r="L93" s="267"/>
      <c r="M93" s="269" t="s">
        <v>5872</v>
      </c>
      <c r="N93" s="269" t="s">
        <v>5647</v>
      </c>
      <c r="O93" s="269"/>
      <c r="P93" s="269" t="s">
        <v>5818</v>
      </c>
      <c r="Q93" s="267"/>
      <c r="R93" s="267"/>
      <c r="S93" s="269" t="s">
        <v>6231</v>
      </c>
      <c r="T93" s="269" t="s">
        <v>6505</v>
      </c>
      <c r="U93" s="267"/>
      <c r="V93" s="269" t="s">
        <v>4231</v>
      </c>
      <c r="W93" s="269" t="s">
        <v>5975</v>
      </c>
      <c r="X93" s="269" t="s">
        <v>6395</v>
      </c>
      <c r="Y93" s="267"/>
      <c r="Z93" s="267"/>
    </row>
    <row r="94" spans="2:26" ht="21.5">
      <c r="B94" s="292" t="s">
        <v>2979</v>
      </c>
      <c r="C94" s="69" t="s">
        <v>8701</v>
      </c>
      <c r="D94" s="291" t="s">
        <v>8640</v>
      </c>
      <c r="F94" s="300" t="s">
        <v>3034</v>
      </c>
      <c r="G94" s="299" t="s">
        <v>6139</v>
      </c>
      <c r="H94" s="299" t="s">
        <v>5483</v>
      </c>
      <c r="I94" s="298"/>
      <c r="J94" s="298"/>
      <c r="K94" s="298"/>
      <c r="L94" s="298"/>
      <c r="M94" s="299" t="s">
        <v>5879</v>
      </c>
      <c r="N94" s="299" t="s">
        <v>5652</v>
      </c>
      <c r="O94" s="299"/>
      <c r="P94" s="299" t="s">
        <v>6030</v>
      </c>
      <c r="Q94" s="298"/>
      <c r="R94" s="298"/>
      <c r="S94" s="299" t="s">
        <v>6237</v>
      </c>
      <c r="T94" s="299" t="s">
        <v>6531</v>
      </c>
      <c r="U94" s="298"/>
      <c r="V94" s="299" t="s">
        <v>4238</v>
      </c>
      <c r="W94" s="299" t="s">
        <v>5979</v>
      </c>
      <c r="X94" s="299" t="s">
        <v>6399</v>
      </c>
      <c r="Y94" s="298"/>
      <c r="Z94" s="298"/>
    </row>
    <row r="95" spans="2:26" ht="21.5">
      <c r="B95" s="294" t="s">
        <v>2979</v>
      </c>
      <c r="C95" s="68" t="s">
        <v>8701</v>
      </c>
      <c r="D95" s="293" t="s">
        <v>8440</v>
      </c>
      <c r="F95" s="270" t="s">
        <v>3036</v>
      </c>
      <c r="G95" s="269" t="s">
        <v>6144</v>
      </c>
      <c r="H95" s="269" t="s">
        <v>5489</v>
      </c>
      <c r="I95" s="267"/>
      <c r="J95" s="267"/>
      <c r="K95" s="267"/>
      <c r="L95" s="267"/>
      <c r="M95" s="269" t="s">
        <v>5885</v>
      </c>
      <c r="N95" s="269" t="s">
        <v>5657</v>
      </c>
      <c r="O95" s="269"/>
      <c r="P95" s="269" t="s">
        <v>6035</v>
      </c>
      <c r="Q95" s="267"/>
      <c r="R95" s="267"/>
      <c r="S95" s="269" t="s">
        <v>6241</v>
      </c>
      <c r="T95" s="269" t="s">
        <v>6534</v>
      </c>
      <c r="U95" s="267"/>
      <c r="V95" s="269" t="s">
        <v>4244</v>
      </c>
      <c r="W95" s="269" t="s">
        <v>5983</v>
      </c>
      <c r="X95" s="269" t="s">
        <v>6405</v>
      </c>
      <c r="Y95" s="267"/>
      <c r="Z95" s="267"/>
    </row>
    <row r="96" spans="2:26" ht="21.5">
      <c r="B96" s="292" t="s">
        <v>2979</v>
      </c>
      <c r="C96" s="69" t="s">
        <v>8701</v>
      </c>
      <c r="D96" s="291" t="s">
        <v>8645</v>
      </c>
      <c r="F96" s="300" t="s">
        <v>3038</v>
      </c>
      <c r="G96" s="299" t="s">
        <v>6151</v>
      </c>
      <c r="H96" s="299" t="s">
        <v>5496</v>
      </c>
      <c r="I96" s="298"/>
      <c r="J96" s="298"/>
      <c r="K96" s="298"/>
      <c r="L96" s="298"/>
      <c r="M96" s="299" t="s">
        <v>5891</v>
      </c>
      <c r="N96" s="299" t="s">
        <v>5663</v>
      </c>
      <c r="O96" s="299"/>
      <c r="P96" s="299" t="s">
        <v>6040</v>
      </c>
      <c r="Q96" s="298"/>
      <c r="R96" s="298"/>
      <c r="S96" s="299" t="s">
        <v>6247</v>
      </c>
      <c r="T96" s="299" t="s">
        <v>6537</v>
      </c>
      <c r="U96" s="298"/>
      <c r="V96" s="299" t="s">
        <v>4252</v>
      </c>
      <c r="W96" s="299" t="s">
        <v>5987</v>
      </c>
      <c r="X96" s="299" t="s">
        <v>6409</v>
      </c>
      <c r="Y96" s="298"/>
      <c r="Z96" s="298"/>
    </row>
    <row r="97" spans="2:26" ht="21.5">
      <c r="B97" s="294" t="s">
        <v>2979</v>
      </c>
      <c r="C97" s="68" t="s">
        <v>8701</v>
      </c>
      <c r="D97" s="293" t="s">
        <v>8461</v>
      </c>
      <c r="F97" s="270" t="s">
        <v>3040</v>
      </c>
      <c r="G97" s="269" t="s">
        <v>6157</v>
      </c>
      <c r="H97" s="269" t="s">
        <v>5501</v>
      </c>
      <c r="I97" s="267"/>
      <c r="J97" s="267"/>
      <c r="K97" s="267"/>
      <c r="L97" s="267"/>
      <c r="M97" s="269" t="s">
        <v>5895</v>
      </c>
      <c r="N97" s="269" t="s">
        <v>5668</v>
      </c>
      <c r="O97" s="269"/>
      <c r="P97" s="269" t="s">
        <v>6046</v>
      </c>
      <c r="Q97" s="267"/>
      <c r="R97" s="267"/>
      <c r="S97" s="269" t="s">
        <v>6251</v>
      </c>
      <c r="T97" s="269" t="s">
        <v>6539</v>
      </c>
      <c r="U97" s="267"/>
      <c r="V97" s="269" t="s">
        <v>1272</v>
      </c>
      <c r="W97" s="269" t="s">
        <v>5992</v>
      </c>
      <c r="X97" s="269" t="s">
        <v>6414</v>
      </c>
      <c r="Y97" s="267"/>
      <c r="Z97" s="267"/>
    </row>
    <row r="98" spans="2:26" ht="21.5">
      <c r="B98" s="292" t="s">
        <v>2979</v>
      </c>
      <c r="C98" s="69" t="s">
        <v>8701</v>
      </c>
      <c r="D98" s="291" t="s">
        <v>8498</v>
      </c>
      <c r="F98" s="300" t="s">
        <v>3042</v>
      </c>
      <c r="G98" s="299" t="s">
        <v>6162</v>
      </c>
      <c r="H98" s="299" t="s">
        <v>5506</v>
      </c>
      <c r="I98" s="298"/>
      <c r="J98" s="298"/>
      <c r="K98" s="298"/>
      <c r="L98" s="298"/>
      <c r="M98" s="299" t="s">
        <v>5900</v>
      </c>
      <c r="N98" s="299" t="s">
        <v>5674</v>
      </c>
      <c r="O98" s="299"/>
      <c r="P98" s="299" t="s">
        <v>6051</v>
      </c>
      <c r="Q98" s="298"/>
      <c r="R98" s="298"/>
      <c r="S98" s="299" t="s">
        <v>6257</v>
      </c>
      <c r="T98" s="298"/>
      <c r="U98" s="298"/>
      <c r="V98" s="299" t="s">
        <v>4262</v>
      </c>
      <c r="W98" s="299" t="s">
        <v>5996</v>
      </c>
      <c r="X98" s="299" t="s">
        <v>6419</v>
      </c>
      <c r="Y98" s="298"/>
      <c r="Z98" s="298"/>
    </row>
    <row r="99" spans="2:26" ht="21.5">
      <c r="B99" s="294" t="s">
        <v>2979</v>
      </c>
      <c r="C99" s="68" t="s">
        <v>8701</v>
      </c>
      <c r="D99" s="293" t="s">
        <v>8385</v>
      </c>
      <c r="F99" s="270" t="s">
        <v>3044</v>
      </c>
      <c r="G99" s="269" t="s">
        <v>6166</v>
      </c>
      <c r="H99" s="269" t="s">
        <v>5513</v>
      </c>
      <c r="I99" s="267"/>
      <c r="J99" s="267"/>
      <c r="K99" s="267"/>
      <c r="L99" s="267"/>
      <c r="M99" s="269" t="s">
        <v>5905</v>
      </c>
      <c r="N99" s="269" t="s">
        <v>5682</v>
      </c>
      <c r="O99" s="269"/>
      <c r="P99" s="269" t="s">
        <v>6055</v>
      </c>
      <c r="Q99" s="267"/>
      <c r="R99" s="267"/>
      <c r="S99" s="269" t="s">
        <v>6262</v>
      </c>
      <c r="T99" s="267"/>
      <c r="U99" s="267"/>
      <c r="V99" s="269" t="s">
        <v>4267</v>
      </c>
      <c r="W99" s="269" t="s">
        <v>6003</v>
      </c>
      <c r="X99" s="269" t="s">
        <v>6427</v>
      </c>
      <c r="Y99" s="267"/>
      <c r="Z99" s="267"/>
    </row>
    <row r="100" spans="2:26" ht="21.5">
      <c r="B100" s="292" t="s">
        <v>2979</v>
      </c>
      <c r="C100" s="69" t="s">
        <v>8701</v>
      </c>
      <c r="D100" s="291" t="s">
        <v>8643</v>
      </c>
      <c r="F100" s="300" t="s">
        <v>3046</v>
      </c>
      <c r="G100" s="299" t="s">
        <v>6170</v>
      </c>
      <c r="H100" s="299" t="s">
        <v>5519</v>
      </c>
      <c r="I100" s="298"/>
      <c r="J100" s="298"/>
      <c r="K100" s="298"/>
      <c r="L100" s="298"/>
      <c r="M100" s="299" t="s">
        <v>5910</v>
      </c>
      <c r="N100" s="299" t="s">
        <v>5687</v>
      </c>
      <c r="O100" s="299"/>
      <c r="P100" s="299" t="s">
        <v>6059</v>
      </c>
      <c r="Q100" s="298"/>
      <c r="R100" s="298"/>
      <c r="S100" s="299" t="s">
        <v>6267</v>
      </c>
      <c r="T100" s="298"/>
      <c r="U100" s="298"/>
      <c r="V100" s="299" t="s">
        <v>4278</v>
      </c>
      <c r="W100" s="299" t="s">
        <v>6008</v>
      </c>
      <c r="X100" s="299" t="s">
        <v>6433</v>
      </c>
      <c r="Y100" s="298"/>
      <c r="Z100" s="298"/>
    </row>
    <row r="101" spans="2:26" ht="21.5">
      <c r="B101" s="294" t="s">
        <v>2979</v>
      </c>
      <c r="C101" s="68" t="s">
        <v>8701</v>
      </c>
      <c r="D101" s="293" t="s">
        <v>8647</v>
      </c>
      <c r="F101" s="270" t="s">
        <v>3048</v>
      </c>
      <c r="G101" s="269" t="s">
        <v>6173</v>
      </c>
      <c r="H101" s="269" t="s">
        <v>5524</v>
      </c>
      <c r="I101" s="267"/>
      <c r="J101" s="267"/>
      <c r="K101" s="267"/>
      <c r="L101" s="267"/>
      <c r="M101" s="269" t="s">
        <v>5916</v>
      </c>
      <c r="N101" s="269" t="s">
        <v>5693</v>
      </c>
      <c r="O101" s="269"/>
      <c r="P101" s="267"/>
      <c r="Q101" s="267"/>
      <c r="R101" s="267"/>
      <c r="S101" s="269" t="s">
        <v>6272</v>
      </c>
      <c r="T101" s="267"/>
      <c r="U101" s="267"/>
      <c r="V101" s="269" t="s">
        <v>4287</v>
      </c>
      <c r="W101" s="269" t="s">
        <v>6014</v>
      </c>
      <c r="X101" s="269" t="s">
        <v>6439</v>
      </c>
      <c r="Y101" s="267"/>
      <c r="Z101" s="267"/>
    </row>
    <row r="102" spans="2:26" ht="21.5">
      <c r="B102" s="292" t="s">
        <v>2979</v>
      </c>
      <c r="C102" s="69" t="s">
        <v>8701</v>
      </c>
      <c r="D102" s="291" t="s">
        <v>8463</v>
      </c>
      <c r="F102" s="300" t="s">
        <v>3050</v>
      </c>
      <c r="G102" s="299"/>
      <c r="H102" s="299" t="s">
        <v>5530</v>
      </c>
      <c r="I102" s="298"/>
      <c r="J102" s="298"/>
      <c r="K102" s="298"/>
      <c r="L102" s="298"/>
      <c r="M102" s="299" t="s">
        <v>5920</v>
      </c>
      <c r="N102" s="299" t="s">
        <v>5699</v>
      </c>
      <c r="O102" s="299"/>
      <c r="P102" s="298"/>
      <c r="Q102" s="298"/>
      <c r="R102" s="298"/>
      <c r="S102" s="299" t="s">
        <v>6278</v>
      </c>
      <c r="T102" s="298"/>
      <c r="U102" s="298"/>
      <c r="V102" s="299" t="s">
        <v>4295</v>
      </c>
      <c r="W102" s="299" t="s">
        <v>6019</v>
      </c>
      <c r="X102" s="299" t="s">
        <v>6445</v>
      </c>
      <c r="Y102" s="298"/>
      <c r="Z102" s="298"/>
    </row>
    <row r="103" spans="2:26" ht="21.5">
      <c r="B103" s="294" t="s">
        <v>2979</v>
      </c>
      <c r="C103" s="68" t="s">
        <v>8701</v>
      </c>
      <c r="D103" s="293" t="s">
        <v>8650</v>
      </c>
      <c r="F103" s="270" t="s">
        <v>3052</v>
      </c>
      <c r="G103" s="269"/>
      <c r="H103" s="269" t="s">
        <v>5534</v>
      </c>
      <c r="I103" s="267"/>
      <c r="J103" s="267"/>
      <c r="K103" s="267"/>
      <c r="L103" s="267"/>
      <c r="M103" s="269" t="s">
        <v>5924</v>
      </c>
      <c r="N103" s="269" t="s">
        <v>5705</v>
      </c>
      <c r="O103" s="269"/>
      <c r="P103" s="267"/>
      <c r="Q103" s="267"/>
      <c r="R103" s="267"/>
      <c r="S103" s="269" t="s">
        <v>6283</v>
      </c>
      <c r="T103" s="267"/>
      <c r="U103" s="267"/>
      <c r="V103" s="269" t="s">
        <v>4302</v>
      </c>
      <c r="W103" s="269" t="s">
        <v>6024</v>
      </c>
      <c r="X103" s="267"/>
      <c r="Y103" s="267"/>
      <c r="Z103" s="267"/>
    </row>
    <row r="104" spans="2:26" ht="21.5">
      <c r="B104" s="292" t="s">
        <v>2979</v>
      </c>
      <c r="C104" s="69" t="s">
        <v>8701</v>
      </c>
      <c r="D104" s="291" t="s">
        <v>8495</v>
      </c>
      <c r="F104" s="300" t="s">
        <v>3054</v>
      </c>
      <c r="G104" s="298"/>
      <c r="H104" s="299" t="s">
        <v>5539</v>
      </c>
      <c r="I104" s="298"/>
      <c r="J104" s="298"/>
      <c r="K104" s="298"/>
      <c r="L104" s="298"/>
      <c r="M104" s="298"/>
      <c r="N104" s="299" t="s">
        <v>5711</v>
      </c>
      <c r="O104" s="299"/>
      <c r="P104" s="298"/>
      <c r="Q104" s="298"/>
      <c r="R104" s="298"/>
      <c r="S104" s="299" t="s">
        <v>6289</v>
      </c>
      <c r="T104" s="298"/>
      <c r="U104" s="298"/>
      <c r="V104" s="299" t="s">
        <v>4311</v>
      </c>
      <c r="W104" s="298"/>
      <c r="X104" s="298"/>
      <c r="Y104" s="298"/>
      <c r="Z104" s="298"/>
    </row>
    <row r="105" spans="2:26" ht="21.5">
      <c r="B105" s="294" t="s">
        <v>2979</v>
      </c>
      <c r="C105" s="68" t="s">
        <v>8701</v>
      </c>
      <c r="D105" s="293" t="s">
        <v>8395</v>
      </c>
      <c r="F105" s="270" t="s">
        <v>3056</v>
      </c>
      <c r="G105" s="267"/>
      <c r="H105" s="269" t="s">
        <v>5546</v>
      </c>
      <c r="I105" s="267"/>
      <c r="J105" s="267"/>
      <c r="K105" s="267"/>
      <c r="L105" s="267"/>
      <c r="M105" s="267"/>
      <c r="N105" s="269" t="s">
        <v>5716</v>
      </c>
      <c r="O105" s="269"/>
      <c r="P105" s="267"/>
      <c r="Q105" s="267"/>
      <c r="R105" s="267"/>
      <c r="S105" s="269" t="s">
        <v>6294</v>
      </c>
      <c r="T105" s="267"/>
      <c r="U105" s="267"/>
      <c r="V105" s="269" t="s">
        <v>4316</v>
      </c>
      <c r="W105" s="267"/>
      <c r="X105" s="267"/>
      <c r="Y105" s="267"/>
      <c r="Z105" s="267"/>
    </row>
    <row r="106" spans="2:26" ht="21.5">
      <c r="B106" s="292" t="s">
        <v>2982</v>
      </c>
      <c r="C106" s="69" t="s">
        <v>8701</v>
      </c>
      <c r="D106" s="291" t="s">
        <v>8407</v>
      </c>
      <c r="F106" s="300" t="s">
        <v>3058</v>
      </c>
      <c r="G106" s="298"/>
      <c r="H106" s="299" t="s">
        <v>5552</v>
      </c>
      <c r="I106" s="298"/>
      <c r="J106" s="298"/>
      <c r="K106" s="298"/>
      <c r="L106" s="298"/>
      <c r="M106" s="298"/>
      <c r="N106" s="299" t="s">
        <v>5722</v>
      </c>
      <c r="O106" s="299"/>
      <c r="P106" s="298"/>
      <c r="Q106" s="298"/>
      <c r="R106" s="298"/>
      <c r="S106" s="299" t="s">
        <v>6300</v>
      </c>
      <c r="T106" s="298"/>
      <c r="U106" s="298"/>
      <c r="V106" s="299" t="s">
        <v>4323</v>
      </c>
      <c r="W106" s="298"/>
      <c r="X106" s="298"/>
      <c r="Y106" s="298"/>
      <c r="Z106" s="298"/>
    </row>
    <row r="107" spans="2:26" ht="21.5">
      <c r="B107" s="294" t="s">
        <v>2982</v>
      </c>
      <c r="C107" s="68" t="s">
        <v>8701</v>
      </c>
      <c r="D107" s="293" t="s">
        <v>8408</v>
      </c>
      <c r="F107" s="270" t="s">
        <v>3060</v>
      </c>
      <c r="G107" s="267"/>
      <c r="H107" s="269" t="s">
        <v>5558</v>
      </c>
      <c r="I107" s="267"/>
      <c r="J107" s="267"/>
      <c r="K107" s="267"/>
      <c r="L107" s="267"/>
      <c r="M107" s="267"/>
      <c r="N107" s="269" t="s">
        <v>5729</v>
      </c>
      <c r="O107" s="269"/>
      <c r="P107" s="267"/>
      <c r="Q107" s="267"/>
      <c r="R107" s="267"/>
      <c r="S107" s="269" t="s">
        <v>6306</v>
      </c>
      <c r="T107" s="267"/>
      <c r="U107" s="267"/>
      <c r="V107" s="269" t="s">
        <v>4330</v>
      </c>
      <c r="W107" s="267"/>
      <c r="X107" s="267"/>
      <c r="Y107" s="267"/>
      <c r="Z107" s="267"/>
    </row>
    <row r="108" spans="2:26" ht="21.5">
      <c r="B108" s="292" t="s">
        <v>2982</v>
      </c>
      <c r="C108" s="69" t="s">
        <v>8701</v>
      </c>
      <c r="D108" s="291" t="s">
        <v>8409</v>
      </c>
      <c r="F108" s="300" t="s">
        <v>3333</v>
      </c>
      <c r="G108" s="298"/>
      <c r="H108" s="299" t="s">
        <v>5564</v>
      </c>
      <c r="I108" s="298"/>
      <c r="J108" s="298"/>
      <c r="K108" s="298"/>
      <c r="L108" s="298"/>
      <c r="M108" s="298"/>
      <c r="N108" s="299" t="s">
        <v>5735</v>
      </c>
      <c r="O108" s="299"/>
      <c r="P108" s="298"/>
      <c r="Q108" s="298"/>
      <c r="R108" s="298"/>
      <c r="S108" s="299" t="s">
        <v>6314</v>
      </c>
      <c r="T108" s="298"/>
      <c r="U108" s="298"/>
      <c r="V108" s="299" t="s">
        <v>4336</v>
      </c>
      <c r="W108" s="298"/>
      <c r="X108" s="298"/>
      <c r="Y108" s="298"/>
      <c r="Z108" s="298"/>
    </row>
    <row r="109" spans="2:26" ht="21.5">
      <c r="B109" s="294" t="s">
        <v>2982</v>
      </c>
      <c r="C109" s="68" t="s">
        <v>8701</v>
      </c>
      <c r="D109" s="293" t="s">
        <v>8386</v>
      </c>
      <c r="F109" s="270" t="s">
        <v>3337</v>
      </c>
      <c r="G109" s="267"/>
      <c r="H109" s="269" t="s">
        <v>5569</v>
      </c>
      <c r="I109" s="267"/>
      <c r="J109" s="267"/>
      <c r="K109" s="267"/>
      <c r="L109" s="267"/>
      <c r="M109" s="267"/>
      <c r="N109" s="269" t="s">
        <v>5743</v>
      </c>
      <c r="O109" s="269"/>
      <c r="P109" s="267"/>
      <c r="Q109" s="267"/>
      <c r="R109" s="267"/>
      <c r="S109" s="269" t="s">
        <v>6320</v>
      </c>
      <c r="T109" s="267"/>
      <c r="U109" s="267"/>
      <c r="V109" s="269" t="s">
        <v>4342</v>
      </c>
      <c r="W109" s="267"/>
      <c r="X109" s="267"/>
      <c r="Y109" s="267"/>
      <c r="Z109" s="267"/>
    </row>
    <row r="110" spans="2:26" ht="21.5">
      <c r="B110" s="292" t="s">
        <v>2982</v>
      </c>
      <c r="C110" s="69" t="s">
        <v>8701</v>
      </c>
      <c r="D110" s="291" t="s">
        <v>8577</v>
      </c>
      <c r="F110" s="300" t="s">
        <v>3064</v>
      </c>
      <c r="G110" s="298"/>
      <c r="H110" s="299" t="s">
        <v>5575</v>
      </c>
      <c r="I110" s="298"/>
      <c r="J110" s="298"/>
      <c r="K110" s="298"/>
      <c r="L110" s="298"/>
      <c r="M110" s="298"/>
      <c r="N110" s="299" t="s">
        <v>5750</v>
      </c>
      <c r="O110" s="299"/>
      <c r="P110" s="298"/>
      <c r="Q110" s="298"/>
      <c r="R110" s="298"/>
      <c r="S110" s="299" t="s">
        <v>6325</v>
      </c>
      <c r="T110" s="298"/>
      <c r="U110" s="298"/>
      <c r="V110" s="299" t="s">
        <v>4347</v>
      </c>
      <c r="W110" s="298"/>
      <c r="X110" s="298"/>
      <c r="Y110" s="298"/>
      <c r="Z110" s="298"/>
    </row>
    <row r="111" spans="2:26" ht="21.5">
      <c r="B111" s="294" t="s">
        <v>2982</v>
      </c>
      <c r="C111" s="68" t="s">
        <v>8701</v>
      </c>
      <c r="D111" s="293" t="s">
        <v>8411</v>
      </c>
      <c r="F111" s="270" t="s">
        <v>3066</v>
      </c>
      <c r="G111" s="267"/>
      <c r="H111" s="269" t="s">
        <v>5580</v>
      </c>
      <c r="I111" s="267"/>
      <c r="J111" s="267"/>
      <c r="K111" s="267"/>
      <c r="L111" s="267"/>
      <c r="M111" s="267"/>
      <c r="N111" s="269" t="s">
        <v>5755</v>
      </c>
      <c r="O111" s="269"/>
      <c r="P111" s="267"/>
      <c r="Q111" s="267"/>
      <c r="R111" s="267"/>
      <c r="S111" s="269" t="s">
        <v>6331</v>
      </c>
      <c r="T111" s="267"/>
      <c r="U111" s="267"/>
      <c r="V111" s="269" t="s">
        <v>4351</v>
      </c>
      <c r="W111" s="267"/>
      <c r="X111" s="267"/>
      <c r="Y111" s="267"/>
      <c r="Z111" s="267"/>
    </row>
    <row r="112" spans="2:26" ht="21.5">
      <c r="B112" s="292" t="s">
        <v>2982</v>
      </c>
      <c r="C112" s="69" t="s">
        <v>8701</v>
      </c>
      <c r="D112" s="291" t="s">
        <v>8410</v>
      </c>
      <c r="F112" s="300" t="s">
        <v>3068</v>
      </c>
      <c r="G112" s="298"/>
      <c r="H112" s="299" t="s">
        <v>5585</v>
      </c>
      <c r="I112" s="298"/>
      <c r="J112" s="298"/>
      <c r="K112" s="298"/>
      <c r="L112" s="298"/>
      <c r="M112" s="298"/>
      <c r="N112" s="299" t="s">
        <v>5760</v>
      </c>
      <c r="O112" s="299"/>
      <c r="P112" s="298"/>
      <c r="Q112" s="298"/>
      <c r="R112" s="298"/>
      <c r="S112" s="299"/>
      <c r="T112" s="298"/>
      <c r="U112" s="298"/>
      <c r="V112" s="299" t="s">
        <v>4358</v>
      </c>
      <c r="W112" s="298"/>
      <c r="X112" s="298"/>
      <c r="Y112" s="298"/>
      <c r="Z112" s="298"/>
    </row>
    <row r="113" spans="2:26" ht="21.5">
      <c r="B113" s="294" t="s">
        <v>2982</v>
      </c>
      <c r="C113" s="68" t="s">
        <v>8701</v>
      </c>
      <c r="D113" s="293" t="s">
        <v>8412</v>
      </c>
      <c r="F113" s="270" t="s">
        <v>3361</v>
      </c>
      <c r="G113" s="267"/>
      <c r="H113" s="269" t="s">
        <v>5592</v>
      </c>
      <c r="I113" s="267"/>
      <c r="J113" s="267"/>
      <c r="K113" s="267"/>
      <c r="L113" s="267"/>
      <c r="M113" s="267"/>
      <c r="N113" s="267"/>
      <c r="O113" s="267"/>
      <c r="P113" s="267"/>
      <c r="Q113" s="267"/>
      <c r="R113" s="267"/>
      <c r="S113" s="269"/>
      <c r="T113" s="267"/>
      <c r="U113" s="267"/>
      <c r="V113" s="269" t="s">
        <v>4363</v>
      </c>
      <c r="W113" s="267"/>
      <c r="X113" s="267"/>
      <c r="Y113" s="267"/>
      <c r="Z113" s="267"/>
    </row>
    <row r="114" spans="2:26" ht="21.5">
      <c r="B114" s="292" t="s">
        <v>2982</v>
      </c>
      <c r="C114" s="69" t="s">
        <v>8701</v>
      </c>
      <c r="D114" s="291" t="s">
        <v>8578</v>
      </c>
      <c r="F114" s="300" t="s">
        <v>3071</v>
      </c>
      <c r="G114" s="298"/>
      <c r="H114" s="298"/>
      <c r="I114" s="298"/>
      <c r="J114" s="298"/>
      <c r="K114" s="298"/>
      <c r="L114" s="298"/>
      <c r="M114" s="298"/>
      <c r="N114" s="298"/>
      <c r="O114" s="298"/>
      <c r="P114" s="298"/>
      <c r="Q114" s="298"/>
      <c r="R114" s="298"/>
      <c r="S114" s="298"/>
      <c r="T114" s="298"/>
      <c r="U114" s="298"/>
      <c r="V114" s="299" t="s">
        <v>4369</v>
      </c>
      <c r="W114" s="298"/>
      <c r="X114" s="298"/>
      <c r="Y114" s="298"/>
      <c r="Z114" s="298"/>
    </row>
    <row r="115" spans="2:26" ht="21.5">
      <c r="B115" s="294" t="s">
        <v>2982</v>
      </c>
      <c r="C115" s="68" t="s">
        <v>8701</v>
      </c>
      <c r="D115" s="293" t="s">
        <v>8553</v>
      </c>
      <c r="F115" s="270" t="s">
        <v>3073</v>
      </c>
      <c r="G115" s="267"/>
      <c r="H115" s="267"/>
      <c r="I115" s="267"/>
      <c r="J115" s="267"/>
      <c r="K115" s="267"/>
      <c r="L115" s="267"/>
      <c r="M115" s="267"/>
      <c r="N115" s="267"/>
      <c r="O115" s="267"/>
      <c r="P115" s="267"/>
      <c r="Q115" s="267"/>
      <c r="R115" s="267"/>
      <c r="S115" s="267"/>
      <c r="T115" s="267"/>
      <c r="U115" s="267"/>
      <c r="V115" s="269" t="s">
        <v>4376</v>
      </c>
      <c r="W115" s="267"/>
      <c r="X115" s="267"/>
      <c r="Y115" s="267"/>
      <c r="Z115" s="267"/>
    </row>
    <row r="116" spans="2:26" ht="21.5">
      <c r="B116" s="292" t="s">
        <v>1290</v>
      </c>
      <c r="C116" s="69" t="s">
        <v>8701</v>
      </c>
      <c r="D116" s="291" t="s">
        <v>8585</v>
      </c>
      <c r="F116" s="300" t="s">
        <v>3075</v>
      </c>
      <c r="G116" s="298"/>
      <c r="H116" s="298"/>
      <c r="I116" s="298"/>
      <c r="J116" s="298"/>
      <c r="K116" s="298"/>
      <c r="L116" s="298"/>
      <c r="M116" s="298"/>
      <c r="N116" s="298"/>
      <c r="O116" s="298"/>
      <c r="P116" s="298"/>
      <c r="Q116" s="298"/>
      <c r="R116" s="298"/>
      <c r="S116" s="298"/>
      <c r="T116" s="298"/>
      <c r="U116" s="298"/>
      <c r="V116" s="299" t="s">
        <v>4382</v>
      </c>
      <c r="W116" s="298"/>
      <c r="X116" s="298"/>
      <c r="Y116" s="298"/>
      <c r="Z116" s="298"/>
    </row>
    <row r="117" spans="2:26" ht="21.5">
      <c r="B117" s="294" t="s">
        <v>1290</v>
      </c>
      <c r="C117" s="68" t="s">
        <v>8701</v>
      </c>
      <c r="D117" s="293" t="s">
        <v>8583</v>
      </c>
      <c r="F117" s="270" t="s">
        <v>3379</v>
      </c>
      <c r="G117" s="267"/>
      <c r="H117" s="267"/>
      <c r="I117" s="267"/>
      <c r="J117" s="267"/>
      <c r="K117" s="267"/>
      <c r="L117" s="267"/>
      <c r="M117" s="267"/>
      <c r="N117" s="267"/>
      <c r="O117" s="267"/>
      <c r="P117" s="267"/>
      <c r="Q117" s="267"/>
      <c r="R117" s="267"/>
      <c r="S117" s="267"/>
      <c r="T117" s="267"/>
      <c r="U117" s="267"/>
      <c r="V117" s="269" t="s">
        <v>4387</v>
      </c>
      <c r="W117" s="267"/>
      <c r="X117" s="267"/>
      <c r="Y117" s="267"/>
      <c r="Z117" s="267"/>
    </row>
    <row r="118" spans="2:26" ht="21.5">
      <c r="B118" s="292" t="s">
        <v>1290</v>
      </c>
      <c r="C118" s="69" t="s">
        <v>8701</v>
      </c>
      <c r="D118" s="291" t="s">
        <v>8582</v>
      </c>
      <c r="F118" s="300" t="s">
        <v>3078</v>
      </c>
      <c r="G118" s="298"/>
      <c r="H118" s="298"/>
      <c r="I118" s="298"/>
      <c r="J118" s="298"/>
      <c r="K118" s="298"/>
      <c r="L118" s="298"/>
      <c r="M118" s="298"/>
      <c r="N118" s="298"/>
      <c r="O118" s="298"/>
      <c r="P118" s="298"/>
      <c r="Q118" s="298"/>
      <c r="R118" s="298"/>
      <c r="S118" s="298"/>
      <c r="T118" s="298"/>
      <c r="U118" s="298"/>
      <c r="V118" s="299" t="s">
        <v>4391</v>
      </c>
      <c r="W118" s="298"/>
      <c r="X118" s="298"/>
      <c r="Y118" s="298"/>
      <c r="Z118" s="298"/>
    </row>
    <row r="119" spans="2:26" ht="21.5">
      <c r="B119" s="294" t="s">
        <v>1290</v>
      </c>
      <c r="C119" s="68" t="s">
        <v>8701</v>
      </c>
      <c r="D119" s="293" t="s">
        <v>8585</v>
      </c>
      <c r="F119" s="270" t="s">
        <v>3080</v>
      </c>
      <c r="G119" s="267"/>
      <c r="H119" s="267"/>
      <c r="I119" s="267"/>
      <c r="J119" s="267"/>
      <c r="K119" s="267"/>
      <c r="L119" s="267"/>
      <c r="M119" s="267"/>
      <c r="N119" s="267"/>
      <c r="O119" s="267"/>
      <c r="P119" s="267"/>
      <c r="Q119" s="267"/>
      <c r="R119" s="267"/>
      <c r="S119" s="267"/>
      <c r="T119" s="267"/>
      <c r="U119" s="267"/>
      <c r="V119" s="269" t="s">
        <v>4397</v>
      </c>
      <c r="W119" s="267"/>
      <c r="X119" s="267"/>
      <c r="Y119" s="267"/>
      <c r="Z119" s="267"/>
    </row>
    <row r="120" spans="2:26" ht="21.5">
      <c r="B120" s="292" t="s">
        <v>1290</v>
      </c>
      <c r="C120" s="69" t="s">
        <v>8701</v>
      </c>
      <c r="D120" s="291" t="s">
        <v>8584</v>
      </c>
      <c r="F120" s="300" t="s">
        <v>3082</v>
      </c>
      <c r="G120" s="298"/>
      <c r="H120" s="298"/>
      <c r="I120" s="298"/>
      <c r="J120" s="298"/>
      <c r="K120" s="298"/>
      <c r="L120" s="298"/>
      <c r="M120" s="298"/>
      <c r="N120" s="298"/>
      <c r="O120" s="298"/>
      <c r="P120" s="298"/>
      <c r="Q120" s="298"/>
      <c r="R120" s="298"/>
      <c r="S120" s="298"/>
      <c r="T120" s="298"/>
      <c r="U120" s="298"/>
      <c r="V120" s="299" t="s">
        <v>4405</v>
      </c>
      <c r="W120" s="298"/>
      <c r="X120" s="298"/>
      <c r="Y120" s="298"/>
      <c r="Z120" s="298"/>
    </row>
    <row r="121" spans="2:26" ht="21.5">
      <c r="B121" s="294" t="s">
        <v>1290</v>
      </c>
      <c r="C121" s="68" t="s">
        <v>8701</v>
      </c>
      <c r="D121" s="293" t="s">
        <v>8583</v>
      </c>
      <c r="E121" s="244"/>
      <c r="F121" s="270" t="s">
        <v>3084</v>
      </c>
      <c r="G121" s="267"/>
      <c r="H121" s="267"/>
      <c r="I121" s="267"/>
      <c r="J121" s="267"/>
      <c r="K121" s="267"/>
      <c r="L121" s="267"/>
      <c r="M121" s="267"/>
      <c r="N121" s="267"/>
      <c r="O121" s="267"/>
      <c r="P121" s="267"/>
      <c r="Q121" s="267"/>
      <c r="R121" s="267"/>
      <c r="S121" s="267"/>
      <c r="T121" s="267"/>
      <c r="U121" s="267"/>
      <c r="V121" s="269" t="s">
        <v>4411</v>
      </c>
      <c r="W121" s="267"/>
      <c r="X121" s="267"/>
      <c r="Y121" s="267"/>
      <c r="Z121" s="267"/>
    </row>
    <row r="122" spans="2:26" ht="21.5">
      <c r="B122" s="292" t="s">
        <v>1290</v>
      </c>
      <c r="C122" s="69" t="s">
        <v>8701</v>
      </c>
      <c r="D122" s="291" t="s">
        <v>8582</v>
      </c>
      <c r="E122" s="244"/>
      <c r="F122" s="300" t="s">
        <v>3086</v>
      </c>
      <c r="G122" s="298"/>
      <c r="H122" s="298"/>
      <c r="I122" s="298"/>
      <c r="J122" s="298"/>
      <c r="K122" s="298"/>
      <c r="L122" s="298"/>
      <c r="M122" s="298"/>
      <c r="N122" s="298"/>
      <c r="O122" s="298"/>
      <c r="P122" s="298"/>
      <c r="Q122" s="298"/>
      <c r="R122" s="298"/>
      <c r="S122" s="298"/>
      <c r="T122" s="298"/>
      <c r="U122" s="298"/>
      <c r="V122" s="299" t="s">
        <v>4416</v>
      </c>
      <c r="W122" s="298"/>
      <c r="X122" s="298"/>
      <c r="Y122" s="298"/>
      <c r="Z122" s="298"/>
    </row>
    <row r="123" spans="2:26" ht="21.5">
      <c r="B123" s="294" t="s">
        <v>1290</v>
      </c>
      <c r="C123" s="68" t="s">
        <v>8701</v>
      </c>
      <c r="D123" s="293" t="s">
        <v>8580</v>
      </c>
      <c r="E123" s="244"/>
      <c r="F123" s="270" t="s">
        <v>3088</v>
      </c>
      <c r="G123" s="267"/>
      <c r="H123" s="267"/>
      <c r="I123" s="267"/>
      <c r="J123" s="267"/>
      <c r="K123" s="267"/>
      <c r="L123" s="267"/>
      <c r="M123" s="267"/>
      <c r="N123" s="267"/>
      <c r="O123" s="267"/>
      <c r="P123" s="267"/>
      <c r="Q123" s="267"/>
      <c r="R123" s="267"/>
      <c r="S123" s="267"/>
      <c r="T123" s="267"/>
      <c r="U123" s="267"/>
      <c r="V123" s="269" t="s">
        <v>4422</v>
      </c>
      <c r="W123" s="267"/>
      <c r="X123" s="267"/>
      <c r="Y123" s="267"/>
      <c r="Z123" s="267"/>
    </row>
    <row r="124" spans="2:26" ht="21.5">
      <c r="B124" s="292" t="s">
        <v>1290</v>
      </c>
      <c r="C124" s="69" t="s">
        <v>8701</v>
      </c>
      <c r="D124" s="291" t="s">
        <v>8398</v>
      </c>
      <c r="E124" s="244"/>
      <c r="F124" s="300" t="s">
        <v>3090</v>
      </c>
      <c r="G124" s="298"/>
      <c r="H124" s="298"/>
      <c r="I124" s="298"/>
      <c r="J124" s="298"/>
      <c r="K124" s="298"/>
      <c r="L124" s="298"/>
      <c r="M124" s="298"/>
      <c r="N124" s="298"/>
      <c r="O124" s="298"/>
      <c r="P124" s="298"/>
      <c r="Q124" s="298"/>
      <c r="R124" s="298"/>
      <c r="S124" s="298"/>
      <c r="T124" s="298"/>
      <c r="U124" s="298"/>
      <c r="V124" s="299" t="s">
        <v>4427</v>
      </c>
      <c r="W124" s="298"/>
      <c r="X124" s="298"/>
      <c r="Y124" s="298"/>
      <c r="Z124" s="298"/>
    </row>
    <row r="125" spans="2:26" ht="21.5">
      <c r="B125" s="294" t="s">
        <v>1290</v>
      </c>
      <c r="C125" s="68" t="s">
        <v>8701</v>
      </c>
      <c r="D125" s="293" t="s">
        <v>8397</v>
      </c>
      <c r="E125" s="244"/>
      <c r="F125" s="270" t="s">
        <v>3092</v>
      </c>
      <c r="G125" s="267"/>
      <c r="H125" s="267"/>
      <c r="I125" s="267"/>
      <c r="J125" s="267"/>
      <c r="K125" s="267"/>
      <c r="L125" s="267"/>
      <c r="M125" s="267"/>
      <c r="N125" s="267"/>
      <c r="O125" s="267"/>
      <c r="P125" s="267"/>
      <c r="Q125" s="267"/>
      <c r="R125" s="267"/>
      <c r="S125" s="267"/>
      <c r="T125" s="267"/>
      <c r="U125" s="267"/>
      <c r="V125" s="269" t="s">
        <v>4432</v>
      </c>
      <c r="W125" s="267"/>
      <c r="X125" s="267"/>
      <c r="Y125" s="267"/>
      <c r="Z125" s="267"/>
    </row>
    <row r="126" spans="2:26" ht="21.5">
      <c r="B126" s="292" t="s">
        <v>2973</v>
      </c>
      <c r="C126" s="69" t="s">
        <v>8701</v>
      </c>
      <c r="D126" s="291" t="s">
        <v>8425</v>
      </c>
      <c r="E126" s="244"/>
      <c r="F126" s="300" t="s">
        <v>3094</v>
      </c>
      <c r="G126" s="298"/>
      <c r="H126" s="298"/>
      <c r="I126" s="298"/>
      <c r="J126" s="298"/>
      <c r="K126" s="298"/>
      <c r="L126" s="298"/>
      <c r="M126" s="298"/>
      <c r="N126" s="298"/>
      <c r="O126" s="298"/>
      <c r="P126" s="298"/>
      <c r="Q126" s="298"/>
      <c r="R126" s="298"/>
      <c r="S126" s="298"/>
      <c r="T126" s="298"/>
      <c r="U126" s="298"/>
      <c r="V126" s="299" t="s">
        <v>3006</v>
      </c>
      <c r="W126" s="298"/>
      <c r="X126" s="298"/>
      <c r="Y126" s="298"/>
      <c r="Z126" s="298"/>
    </row>
    <row r="127" spans="2:26" ht="21.5">
      <c r="B127" s="294" t="s">
        <v>2973</v>
      </c>
      <c r="C127" s="68" t="s">
        <v>8701</v>
      </c>
      <c r="D127" s="293" t="s">
        <v>6949</v>
      </c>
      <c r="E127" s="244"/>
      <c r="F127" s="270" t="s">
        <v>3096</v>
      </c>
      <c r="G127" s="267"/>
      <c r="H127" s="267"/>
      <c r="I127" s="267"/>
      <c r="J127" s="267"/>
      <c r="K127" s="267"/>
      <c r="L127" s="267"/>
      <c r="M127" s="267"/>
      <c r="N127" s="267"/>
      <c r="O127" s="267"/>
      <c r="P127" s="267"/>
      <c r="Q127" s="267"/>
      <c r="R127" s="267"/>
      <c r="S127" s="267"/>
      <c r="T127" s="267"/>
      <c r="U127" s="267"/>
      <c r="V127" s="269" t="s">
        <v>4444</v>
      </c>
      <c r="W127" s="267"/>
      <c r="X127" s="267"/>
      <c r="Y127" s="267"/>
      <c r="Z127" s="267"/>
    </row>
    <row r="128" spans="2:26" ht="21.5">
      <c r="B128" s="292" t="s">
        <v>2973</v>
      </c>
      <c r="C128" s="69" t="s">
        <v>8701</v>
      </c>
      <c r="D128" s="291" t="s">
        <v>6955</v>
      </c>
      <c r="E128" s="244"/>
      <c r="F128" s="300" t="s">
        <v>3098</v>
      </c>
      <c r="G128" s="298"/>
      <c r="H128" s="298"/>
      <c r="I128" s="298"/>
      <c r="J128" s="298"/>
      <c r="K128" s="298"/>
      <c r="L128" s="298"/>
      <c r="M128" s="298"/>
      <c r="N128" s="298"/>
      <c r="O128" s="298"/>
      <c r="P128" s="298"/>
      <c r="Q128" s="298"/>
      <c r="R128" s="298"/>
      <c r="S128" s="298"/>
      <c r="T128" s="298"/>
      <c r="U128" s="298"/>
      <c r="V128" s="299" t="s">
        <v>4450</v>
      </c>
      <c r="W128" s="298"/>
      <c r="X128" s="298"/>
      <c r="Y128" s="298"/>
      <c r="Z128" s="298"/>
    </row>
    <row r="129" spans="2:26" ht="21.5">
      <c r="B129" s="294" t="s">
        <v>2973</v>
      </c>
      <c r="C129" s="68" t="s">
        <v>8701</v>
      </c>
      <c r="D129" s="293" t="s">
        <v>8422</v>
      </c>
      <c r="E129" s="244"/>
      <c r="F129" s="270" t="s">
        <v>3100</v>
      </c>
      <c r="G129" s="267"/>
      <c r="H129" s="267"/>
      <c r="I129" s="267"/>
      <c r="J129" s="267"/>
      <c r="K129" s="267"/>
      <c r="L129" s="267"/>
      <c r="M129" s="267"/>
      <c r="N129" s="267"/>
      <c r="O129" s="267"/>
      <c r="P129" s="267"/>
      <c r="Q129" s="267"/>
      <c r="R129" s="267"/>
      <c r="S129" s="267"/>
      <c r="T129" s="267"/>
      <c r="U129" s="267"/>
      <c r="V129" s="269" t="s">
        <v>4456</v>
      </c>
      <c r="W129" s="267"/>
      <c r="X129" s="267"/>
      <c r="Y129" s="267"/>
      <c r="Z129" s="267"/>
    </row>
    <row r="130" spans="2:26" ht="21.5">
      <c r="B130" s="292" t="s">
        <v>2973</v>
      </c>
      <c r="C130" s="69" t="s">
        <v>8701</v>
      </c>
      <c r="D130" s="291" t="s">
        <v>8431</v>
      </c>
      <c r="E130" s="244"/>
      <c r="F130" s="300" t="s">
        <v>3102</v>
      </c>
      <c r="G130" s="298"/>
      <c r="H130" s="298"/>
      <c r="I130" s="298"/>
      <c r="J130" s="298"/>
      <c r="K130" s="298"/>
      <c r="L130" s="298"/>
      <c r="M130" s="298"/>
      <c r="N130" s="298"/>
      <c r="O130" s="298"/>
      <c r="P130" s="298"/>
      <c r="Q130" s="298"/>
      <c r="R130" s="298"/>
      <c r="S130" s="298"/>
      <c r="T130" s="298"/>
      <c r="U130" s="298"/>
      <c r="V130" s="299" t="s">
        <v>4463</v>
      </c>
      <c r="W130" s="298"/>
      <c r="X130" s="298"/>
      <c r="Y130" s="298"/>
      <c r="Z130" s="298"/>
    </row>
    <row r="131" spans="2:26" ht="21.5">
      <c r="B131" s="294" t="s">
        <v>2973</v>
      </c>
      <c r="C131" s="68" t="s">
        <v>8701</v>
      </c>
      <c r="D131" s="293" t="s">
        <v>8434</v>
      </c>
      <c r="E131" s="244"/>
      <c r="F131" s="297"/>
      <c r="G131" s="69"/>
      <c r="H131" s="69"/>
      <c r="I131" s="69"/>
      <c r="J131" s="69"/>
      <c r="K131" s="69"/>
      <c r="L131" s="69"/>
      <c r="M131" s="69"/>
      <c r="N131" s="69"/>
      <c r="O131" s="69"/>
      <c r="P131" s="69"/>
      <c r="Q131" s="69"/>
      <c r="R131" s="69"/>
      <c r="S131" s="69"/>
      <c r="T131" s="69"/>
      <c r="U131" s="69"/>
      <c r="V131" s="263" t="s">
        <v>4469</v>
      </c>
      <c r="W131" s="69"/>
      <c r="X131" s="69"/>
      <c r="Y131" s="69"/>
      <c r="Z131" s="69"/>
    </row>
    <row r="132" spans="2:26" ht="21.5">
      <c r="B132" s="292" t="s">
        <v>2973</v>
      </c>
      <c r="C132" s="69" t="s">
        <v>8701</v>
      </c>
      <c r="D132" s="291" t="s">
        <v>8433</v>
      </c>
      <c r="E132" s="244"/>
      <c r="F132" s="296"/>
      <c r="G132" s="68"/>
      <c r="H132" s="68"/>
      <c r="I132" s="68"/>
      <c r="J132" s="68"/>
      <c r="K132" s="68"/>
      <c r="L132" s="68"/>
      <c r="M132" s="68"/>
      <c r="N132" s="68"/>
      <c r="O132" s="68"/>
      <c r="P132" s="68"/>
      <c r="Q132" s="68"/>
      <c r="R132" s="68"/>
      <c r="S132" s="68"/>
      <c r="T132" s="68"/>
      <c r="U132" s="68"/>
      <c r="V132" s="295" t="s">
        <v>4474</v>
      </c>
      <c r="W132" s="68"/>
      <c r="X132" s="68"/>
      <c r="Y132" s="68"/>
      <c r="Z132" s="68"/>
    </row>
    <row r="133" spans="2:26" ht="21.5">
      <c r="B133" s="294" t="s">
        <v>2973</v>
      </c>
      <c r="C133" s="68" t="s">
        <v>8701</v>
      </c>
      <c r="D133" s="293" t="s">
        <v>8432</v>
      </c>
      <c r="E133" s="244"/>
      <c r="F133" s="264"/>
      <c r="G133" s="69"/>
      <c r="H133" s="69"/>
      <c r="I133" s="69"/>
      <c r="J133" s="69"/>
      <c r="K133" s="69"/>
      <c r="L133" s="69"/>
      <c r="M133" s="69"/>
      <c r="N133" s="69"/>
      <c r="O133" s="69"/>
      <c r="P133" s="69"/>
      <c r="Q133" s="69"/>
      <c r="R133" s="69"/>
      <c r="S133" s="69"/>
      <c r="T133" s="69"/>
      <c r="U133" s="69"/>
      <c r="V133" s="263" t="s">
        <v>4480</v>
      </c>
      <c r="W133" s="69"/>
      <c r="X133" s="69"/>
      <c r="Y133" s="69"/>
      <c r="Z133" s="69"/>
    </row>
    <row r="134" spans="2:26" ht="21.5">
      <c r="B134" s="292" t="s">
        <v>2973</v>
      </c>
      <c r="C134" s="69" t="s">
        <v>8701</v>
      </c>
      <c r="D134" s="291" t="s">
        <v>8430</v>
      </c>
      <c r="E134" s="244"/>
      <c r="F134" s="296"/>
      <c r="G134" s="68"/>
      <c r="H134" s="68"/>
      <c r="I134" s="68"/>
      <c r="J134" s="68"/>
      <c r="K134" s="68"/>
      <c r="L134" s="68"/>
      <c r="M134" s="68"/>
      <c r="N134" s="68"/>
      <c r="O134" s="68"/>
      <c r="P134" s="68"/>
      <c r="Q134" s="68"/>
      <c r="R134" s="68"/>
      <c r="S134" s="68"/>
      <c r="T134" s="68"/>
      <c r="U134" s="68"/>
      <c r="V134" s="295" t="s">
        <v>4485</v>
      </c>
      <c r="W134" s="68"/>
      <c r="X134" s="68"/>
      <c r="Y134" s="68"/>
      <c r="Z134" s="68"/>
    </row>
    <row r="135" spans="2:26" ht="21.5">
      <c r="B135" s="294" t="s">
        <v>2973</v>
      </c>
      <c r="C135" s="68" t="s">
        <v>8701</v>
      </c>
      <c r="D135" s="293" t="s">
        <v>8429</v>
      </c>
      <c r="E135" s="244"/>
      <c r="F135" s="264"/>
      <c r="G135" s="69"/>
      <c r="H135" s="69"/>
      <c r="I135" s="69"/>
      <c r="J135" s="69"/>
      <c r="K135" s="69"/>
      <c r="L135" s="69"/>
      <c r="M135" s="69"/>
      <c r="N135" s="69"/>
      <c r="O135" s="69"/>
      <c r="P135" s="69"/>
      <c r="Q135" s="69"/>
      <c r="R135" s="69"/>
      <c r="S135" s="69"/>
      <c r="T135" s="69"/>
      <c r="U135" s="69"/>
      <c r="V135" s="263" t="s">
        <v>4490</v>
      </c>
      <c r="W135" s="69"/>
      <c r="X135" s="69"/>
      <c r="Y135" s="69"/>
      <c r="Z135" s="69"/>
    </row>
    <row r="136" spans="2:26" ht="21.5">
      <c r="B136" s="292" t="s">
        <v>2973</v>
      </c>
      <c r="C136" s="69" t="s">
        <v>8701</v>
      </c>
      <c r="D136" s="291" t="s">
        <v>8428</v>
      </c>
      <c r="E136" s="244"/>
      <c r="F136" s="296"/>
      <c r="G136" s="68"/>
      <c r="H136" s="68"/>
      <c r="I136" s="68"/>
      <c r="J136" s="68"/>
      <c r="K136" s="68"/>
      <c r="L136" s="68"/>
      <c r="M136" s="68"/>
      <c r="N136" s="68"/>
      <c r="O136" s="68"/>
      <c r="P136" s="68"/>
      <c r="Q136" s="68"/>
      <c r="R136" s="68"/>
      <c r="S136" s="68"/>
      <c r="T136" s="68"/>
      <c r="U136" s="68"/>
      <c r="V136" s="295" t="s">
        <v>4497</v>
      </c>
      <c r="W136" s="68"/>
      <c r="X136" s="68"/>
      <c r="Y136" s="68"/>
      <c r="Z136" s="68"/>
    </row>
    <row r="137" spans="2:26" ht="21.5">
      <c r="B137" s="294" t="s">
        <v>2973</v>
      </c>
      <c r="C137" s="68" t="s">
        <v>8701</v>
      </c>
      <c r="D137" s="293" t="s">
        <v>8427</v>
      </c>
      <c r="E137" s="244"/>
      <c r="F137" s="264"/>
      <c r="G137" s="69"/>
      <c r="H137" s="69"/>
      <c r="I137" s="69"/>
      <c r="J137" s="69"/>
      <c r="K137" s="69"/>
      <c r="L137" s="69"/>
      <c r="M137" s="69"/>
      <c r="N137" s="69"/>
      <c r="O137" s="69"/>
      <c r="P137" s="69"/>
      <c r="Q137" s="69"/>
      <c r="R137" s="69"/>
      <c r="S137" s="69"/>
      <c r="T137" s="69"/>
      <c r="U137" s="69"/>
      <c r="V137" s="263" t="s">
        <v>4503</v>
      </c>
      <c r="W137" s="69"/>
      <c r="X137" s="69"/>
      <c r="Y137" s="69"/>
      <c r="Z137" s="69"/>
    </row>
    <row r="138" spans="2:26" ht="21.5">
      <c r="B138" s="292" t="s">
        <v>2973</v>
      </c>
      <c r="C138" s="69" t="s">
        <v>8701</v>
      </c>
      <c r="D138" s="291" t="s">
        <v>8426</v>
      </c>
      <c r="E138" s="244"/>
      <c r="F138" s="296"/>
      <c r="G138" s="68"/>
      <c r="H138" s="68"/>
      <c r="I138" s="68"/>
      <c r="J138" s="68"/>
      <c r="K138" s="68"/>
      <c r="L138" s="68"/>
      <c r="M138" s="68"/>
      <c r="N138" s="68"/>
      <c r="O138" s="68"/>
      <c r="P138" s="68"/>
      <c r="Q138" s="68"/>
      <c r="R138" s="68"/>
      <c r="S138" s="68"/>
      <c r="T138" s="68"/>
      <c r="U138" s="68"/>
      <c r="V138" s="295" t="s">
        <v>4508</v>
      </c>
      <c r="W138" s="68"/>
      <c r="X138" s="68"/>
      <c r="Y138" s="68"/>
      <c r="Z138" s="68"/>
    </row>
    <row r="139" spans="2:26" ht="21.5">
      <c r="B139" s="294" t="s">
        <v>2973</v>
      </c>
      <c r="C139" s="68" t="s">
        <v>8701</v>
      </c>
      <c r="D139" s="293" t="s">
        <v>8425</v>
      </c>
      <c r="E139" s="244"/>
      <c r="F139" s="264"/>
      <c r="G139" s="69"/>
      <c r="H139" s="69"/>
      <c r="I139" s="69"/>
      <c r="J139" s="69"/>
      <c r="K139" s="69"/>
      <c r="L139" s="69"/>
      <c r="M139" s="69"/>
      <c r="N139" s="69"/>
      <c r="O139" s="69"/>
      <c r="P139" s="69"/>
      <c r="Q139" s="69"/>
      <c r="R139" s="69"/>
      <c r="S139" s="69"/>
      <c r="T139" s="69"/>
      <c r="U139" s="69"/>
      <c r="V139" s="263" t="s">
        <v>4513</v>
      </c>
      <c r="W139" s="69"/>
      <c r="X139" s="69"/>
      <c r="Y139" s="69"/>
      <c r="Z139" s="69"/>
    </row>
    <row r="140" spans="2:26" ht="21.5">
      <c r="B140" s="292" t="s">
        <v>2973</v>
      </c>
      <c r="C140" s="69" t="s">
        <v>8701</v>
      </c>
      <c r="D140" s="291" t="s">
        <v>6949</v>
      </c>
      <c r="E140" s="244"/>
      <c r="F140" s="296"/>
      <c r="G140" s="68"/>
      <c r="H140" s="68"/>
      <c r="I140" s="68"/>
      <c r="J140" s="68"/>
      <c r="K140" s="68"/>
      <c r="L140" s="68"/>
      <c r="M140" s="68"/>
      <c r="N140" s="68"/>
      <c r="O140" s="68"/>
      <c r="P140" s="68"/>
      <c r="Q140" s="68"/>
      <c r="R140" s="68"/>
      <c r="S140" s="68"/>
      <c r="T140" s="68"/>
      <c r="U140" s="68"/>
      <c r="V140" s="295" t="s">
        <v>4519</v>
      </c>
      <c r="W140" s="68"/>
      <c r="X140" s="68"/>
      <c r="Y140" s="68"/>
      <c r="Z140" s="68"/>
    </row>
    <row r="141" spans="2:26" ht="21.5">
      <c r="B141" s="294" t="s">
        <v>2973</v>
      </c>
      <c r="C141" s="68" t="s">
        <v>8701</v>
      </c>
      <c r="D141" s="293" t="s">
        <v>8424</v>
      </c>
      <c r="E141" s="244"/>
      <c r="F141" s="264"/>
      <c r="G141" s="69"/>
      <c r="H141" s="69"/>
      <c r="I141" s="69"/>
      <c r="J141" s="69"/>
      <c r="K141" s="69"/>
      <c r="L141" s="69"/>
      <c r="M141" s="69"/>
      <c r="N141" s="69"/>
      <c r="O141" s="69"/>
      <c r="P141" s="69"/>
      <c r="Q141" s="69"/>
      <c r="R141" s="69"/>
      <c r="S141" s="69"/>
      <c r="T141" s="69"/>
      <c r="U141" s="69"/>
      <c r="V141" s="263" t="s">
        <v>4527</v>
      </c>
      <c r="W141" s="69"/>
      <c r="X141" s="69"/>
      <c r="Y141" s="69"/>
      <c r="Z141" s="69"/>
    </row>
    <row r="142" spans="2:26" ht="21.5">
      <c r="B142" s="292" t="s">
        <v>2973</v>
      </c>
      <c r="C142" s="69" t="s">
        <v>8701</v>
      </c>
      <c r="D142" s="291" t="s">
        <v>8423</v>
      </c>
      <c r="E142" s="244"/>
      <c r="F142" s="296"/>
      <c r="G142" s="68"/>
      <c r="H142" s="68"/>
      <c r="I142" s="68"/>
      <c r="J142" s="68"/>
      <c r="K142" s="68"/>
      <c r="L142" s="68"/>
      <c r="M142" s="68"/>
      <c r="N142" s="68"/>
      <c r="O142" s="68"/>
      <c r="P142" s="68"/>
      <c r="Q142" s="68"/>
      <c r="R142" s="68"/>
      <c r="S142" s="68"/>
      <c r="T142" s="68"/>
      <c r="U142" s="68"/>
      <c r="V142" s="295" t="s">
        <v>4534</v>
      </c>
      <c r="W142" s="68"/>
      <c r="X142" s="68"/>
      <c r="Y142" s="68"/>
      <c r="Z142" s="68"/>
    </row>
    <row r="143" spans="2:26" ht="21.5">
      <c r="B143" s="294" t="s">
        <v>2973</v>
      </c>
      <c r="C143" s="68" t="s">
        <v>8701</v>
      </c>
      <c r="D143" s="293" t="s">
        <v>8422</v>
      </c>
      <c r="E143" s="244"/>
      <c r="F143" s="264"/>
      <c r="G143" s="69"/>
      <c r="H143" s="69"/>
      <c r="I143" s="69"/>
      <c r="J143" s="69"/>
      <c r="K143" s="69"/>
      <c r="L143" s="69"/>
      <c r="M143" s="69"/>
      <c r="N143" s="69"/>
      <c r="O143" s="69"/>
      <c r="P143" s="69"/>
      <c r="Q143" s="69"/>
      <c r="R143" s="69"/>
      <c r="S143" s="69"/>
      <c r="T143" s="69"/>
      <c r="U143" s="69"/>
      <c r="V143" s="263" t="s">
        <v>4541</v>
      </c>
      <c r="W143" s="69"/>
      <c r="X143" s="69"/>
      <c r="Y143" s="69"/>
      <c r="Z143" s="69"/>
    </row>
    <row r="144" spans="2:26" ht="21.5">
      <c r="B144" s="292" t="s">
        <v>2973</v>
      </c>
      <c r="C144" s="69" t="s">
        <v>8701</v>
      </c>
      <c r="D144" s="291" t="s">
        <v>8421</v>
      </c>
      <c r="E144" s="244"/>
      <c r="F144" s="296"/>
      <c r="G144" s="68"/>
      <c r="H144" s="68"/>
      <c r="I144" s="68"/>
      <c r="J144" s="68"/>
      <c r="K144" s="68"/>
      <c r="L144" s="68"/>
      <c r="M144" s="68"/>
      <c r="N144" s="68"/>
      <c r="O144" s="68"/>
      <c r="P144" s="68"/>
      <c r="Q144" s="68"/>
      <c r="R144" s="68"/>
      <c r="S144" s="68"/>
      <c r="T144" s="68"/>
      <c r="U144" s="68"/>
      <c r="V144" s="295" t="s">
        <v>4549</v>
      </c>
      <c r="W144" s="68"/>
      <c r="X144" s="68"/>
      <c r="Y144" s="68"/>
      <c r="Z144" s="68"/>
    </row>
    <row r="145" spans="2:26" ht="21.5">
      <c r="B145" s="294" t="s">
        <v>2973</v>
      </c>
      <c r="C145" s="68" t="s">
        <v>8701</v>
      </c>
      <c r="D145" s="293" t="s">
        <v>6955</v>
      </c>
      <c r="E145" s="244"/>
      <c r="F145" s="264"/>
      <c r="G145" s="69"/>
      <c r="H145" s="69"/>
      <c r="I145" s="69"/>
      <c r="J145" s="69"/>
      <c r="K145" s="69"/>
      <c r="L145" s="69"/>
      <c r="M145" s="69"/>
      <c r="N145" s="69"/>
      <c r="O145" s="69"/>
      <c r="P145" s="69"/>
      <c r="Q145" s="69"/>
      <c r="R145" s="69"/>
      <c r="S145" s="69"/>
      <c r="T145" s="69"/>
      <c r="U145" s="69"/>
      <c r="V145" s="263" t="s">
        <v>4554</v>
      </c>
      <c r="W145" s="69"/>
      <c r="X145" s="69"/>
      <c r="Y145" s="69"/>
      <c r="Z145" s="69"/>
    </row>
    <row r="146" spans="2:26" ht="21.5">
      <c r="B146" s="292" t="s">
        <v>2973</v>
      </c>
      <c r="C146" s="69" t="s">
        <v>8701</v>
      </c>
      <c r="D146" s="291" t="s">
        <v>8420</v>
      </c>
      <c r="E146" s="244"/>
      <c r="F146" s="296"/>
      <c r="G146" s="68"/>
      <c r="H146" s="68"/>
      <c r="I146" s="68"/>
      <c r="J146" s="68"/>
      <c r="K146" s="68"/>
      <c r="L146" s="68"/>
      <c r="M146" s="68"/>
      <c r="N146" s="68"/>
      <c r="O146" s="68"/>
      <c r="P146" s="68"/>
      <c r="Q146" s="68"/>
      <c r="R146" s="68"/>
      <c r="S146" s="68"/>
      <c r="T146" s="68"/>
      <c r="U146" s="68"/>
      <c r="V146" s="295" t="s">
        <v>4560</v>
      </c>
      <c r="W146" s="68"/>
      <c r="X146" s="68"/>
      <c r="Y146" s="68"/>
      <c r="Z146" s="68"/>
    </row>
    <row r="147" spans="2:26" ht="21.5">
      <c r="B147" s="294" t="s">
        <v>2973</v>
      </c>
      <c r="C147" s="68" t="s">
        <v>8701</v>
      </c>
      <c r="D147" s="293" t="s">
        <v>8419</v>
      </c>
      <c r="E147" s="244"/>
      <c r="F147" s="264"/>
      <c r="G147" s="69"/>
      <c r="H147" s="69"/>
      <c r="I147" s="69"/>
      <c r="J147" s="69"/>
      <c r="K147" s="69"/>
      <c r="L147" s="69"/>
      <c r="M147" s="69"/>
      <c r="N147" s="69"/>
      <c r="O147" s="69"/>
      <c r="P147" s="69"/>
      <c r="Q147" s="69"/>
      <c r="R147" s="69"/>
      <c r="S147" s="69"/>
      <c r="T147" s="69"/>
      <c r="U147" s="69"/>
      <c r="V147" s="263" t="s">
        <v>4567</v>
      </c>
      <c r="W147" s="69"/>
      <c r="X147" s="69"/>
      <c r="Y147" s="69"/>
      <c r="Z147" s="69"/>
    </row>
    <row r="148" spans="2:26" ht="21.5">
      <c r="B148" s="292" t="s">
        <v>2973</v>
      </c>
      <c r="C148" s="69" t="s">
        <v>8701</v>
      </c>
      <c r="D148" s="291" t="s">
        <v>8418</v>
      </c>
      <c r="E148" s="244"/>
      <c r="F148" s="296"/>
      <c r="G148" s="68"/>
      <c r="H148" s="68"/>
      <c r="I148" s="68"/>
      <c r="J148" s="68"/>
      <c r="K148" s="68"/>
      <c r="L148" s="68"/>
      <c r="M148" s="68"/>
      <c r="N148" s="68"/>
      <c r="O148" s="68"/>
      <c r="P148" s="68"/>
      <c r="Q148" s="68"/>
      <c r="R148" s="68"/>
      <c r="S148" s="68"/>
      <c r="T148" s="68"/>
      <c r="U148" s="68"/>
      <c r="V148" s="295" t="s">
        <v>4575</v>
      </c>
      <c r="W148" s="68"/>
      <c r="X148" s="68"/>
      <c r="Y148" s="68"/>
      <c r="Z148" s="68"/>
    </row>
    <row r="149" spans="2:26" ht="21.5">
      <c r="B149" s="294" t="s">
        <v>2988</v>
      </c>
      <c r="C149" s="68" t="s">
        <v>8701</v>
      </c>
      <c r="D149" s="293" t="s">
        <v>8435</v>
      </c>
      <c r="E149" s="244"/>
      <c r="F149" s="264"/>
      <c r="G149" s="69"/>
      <c r="H149" s="69"/>
      <c r="I149" s="69"/>
      <c r="J149" s="69"/>
      <c r="K149" s="69"/>
      <c r="L149" s="69"/>
      <c r="M149" s="69"/>
      <c r="N149" s="69"/>
      <c r="O149" s="69"/>
      <c r="P149" s="69"/>
      <c r="Q149" s="69"/>
      <c r="R149" s="69"/>
      <c r="S149" s="69"/>
      <c r="T149" s="69"/>
      <c r="U149" s="69"/>
      <c r="V149" s="263" t="s">
        <v>4585</v>
      </c>
      <c r="W149" s="69"/>
      <c r="X149" s="69"/>
      <c r="Y149" s="69"/>
      <c r="Z149" s="69"/>
    </row>
    <row r="150" spans="2:26" ht="21.5">
      <c r="B150" s="292" t="s">
        <v>2988</v>
      </c>
      <c r="C150" s="69" t="s">
        <v>8701</v>
      </c>
      <c r="D150" s="291" t="s">
        <v>8459</v>
      </c>
      <c r="E150" s="244"/>
      <c r="F150" s="296"/>
      <c r="G150" s="68"/>
      <c r="H150" s="68"/>
      <c r="I150" s="68"/>
      <c r="J150" s="68"/>
      <c r="K150" s="68"/>
      <c r="L150" s="68"/>
      <c r="M150" s="68"/>
      <c r="N150" s="68"/>
      <c r="O150" s="68"/>
      <c r="P150" s="68"/>
      <c r="Q150" s="68"/>
      <c r="R150" s="68"/>
      <c r="S150" s="68"/>
      <c r="T150" s="68"/>
      <c r="U150" s="68"/>
      <c r="V150" s="295" t="s">
        <v>4593</v>
      </c>
      <c r="W150" s="68"/>
      <c r="X150" s="68"/>
      <c r="Y150" s="68"/>
      <c r="Z150" s="68"/>
    </row>
    <row r="151" spans="2:26" ht="21.5">
      <c r="B151" s="294" t="s">
        <v>2988</v>
      </c>
      <c r="C151" s="68" t="s">
        <v>8701</v>
      </c>
      <c r="D151" s="293" t="s">
        <v>8396</v>
      </c>
      <c r="E151" s="244"/>
      <c r="F151" s="264"/>
      <c r="G151" s="69"/>
      <c r="H151" s="69"/>
      <c r="I151" s="69"/>
      <c r="J151" s="69"/>
      <c r="K151" s="69"/>
      <c r="L151" s="69"/>
      <c r="M151" s="69"/>
      <c r="N151" s="69"/>
      <c r="O151" s="69"/>
      <c r="P151" s="69"/>
      <c r="Q151" s="69"/>
      <c r="R151" s="69"/>
      <c r="S151" s="69"/>
      <c r="T151" s="69"/>
      <c r="U151" s="69"/>
      <c r="V151" s="263" t="s">
        <v>4599</v>
      </c>
      <c r="W151" s="69"/>
      <c r="X151" s="69"/>
      <c r="Y151" s="69"/>
      <c r="Z151" s="69"/>
    </row>
    <row r="152" spans="2:26" ht="21.5">
      <c r="B152" s="292" t="s">
        <v>2988</v>
      </c>
      <c r="C152" s="69" t="s">
        <v>8701</v>
      </c>
      <c r="D152" s="291" t="s">
        <v>8467</v>
      </c>
      <c r="E152" s="244"/>
      <c r="F152" s="296"/>
      <c r="G152" s="68"/>
      <c r="H152" s="68"/>
      <c r="I152" s="68"/>
      <c r="J152" s="68"/>
      <c r="K152" s="68"/>
      <c r="L152" s="68"/>
      <c r="M152" s="68"/>
      <c r="N152" s="68"/>
      <c r="O152" s="68"/>
      <c r="P152" s="68"/>
      <c r="Q152" s="68"/>
      <c r="R152" s="68"/>
      <c r="S152" s="68"/>
      <c r="T152" s="68"/>
      <c r="U152" s="68"/>
      <c r="V152" s="295" t="s">
        <v>4606</v>
      </c>
      <c r="W152" s="68"/>
      <c r="X152" s="68"/>
      <c r="Y152" s="68"/>
      <c r="Z152" s="68"/>
    </row>
    <row r="153" spans="2:26" ht="21.5">
      <c r="B153" s="294" t="s">
        <v>2988</v>
      </c>
      <c r="C153" s="68" t="s">
        <v>8701</v>
      </c>
      <c r="D153" s="293" t="s">
        <v>8652</v>
      </c>
      <c r="E153" s="244"/>
      <c r="F153" s="264"/>
      <c r="G153" s="69"/>
      <c r="H153" s="69"/>
      <c r="I153" s="69"/>
      <c r="J153" s="69"/>
      <c r="K153" s="69"/>
      <c r="L153" s="69"/>
      <c r="M153" s="69"/>
      <c r="N153" s="69"/>
      <c r="O153" s="69"/>
      <c r="P153" s="69"/>
      <c r="Q153" s="69"/>
      <c r="R153" s="69"/>
      <c r="S153" s="69"/>
      <c r="T153" s="69"/>
      <c r="U153" s="69"/>
      <c r="V153" s="263" t="s">
        <v>4612</v>
      </c>
      <c r="W153" s="69"/>
      <c r="X153" s="69"/>
      <c r="Y153" s="69"/>
      <c r="Z153" s="69"/>
    </row>
    <row r="154" spans="2:26" ht="21.5">
      <c r="B154" s="292" t="s">
        <v>2988</v>
      </c>
      <c r="C154" s="69" t="s">
        <v>8701</v>
      </c>
      <c r="D154" s="291" t="s">
        <v>8564</v>
      </c>
      <c r="E154" s="244"/>
      <c r="F154" s="296"/>
      <c r="G154" s="68"/>
      <c r="H154" s="68"/>
      <c r="I154" s="68"/>
      <c r="J154" s="68"/>
      <c r="K154" s="68"/>
      <c r="L154" s="68"/>
      <c r="M154" s="68"/>
      <c r="N154" s="68"/>
      <c r="O154" s="68"/>
      <c r="P154" s="68"/>
      <c r="Q154" s="68"/>
      <c r="R154" s="68"/>
      <c r="S154" s="68"/>
      <c r="T154" s="68"/>
      <c r="U154" s="68"/>
      <c r="V154" s="295" t="s">
        <v>4618</v>
      </c>
      <c r="W154" s="68"/>
      <c r="X154" s="68"/>
      <c r="Y154" s="68"/>
      <c r="Z154" s="68"/>
    </row>
    <row r="155" spans="2:26" ht="21.5">
      <c r="B155" s="294" t="s">
        <v>2988</v>
      </c>
      <c r="C155" s="68" t="s">
        <v>8701</v>
      </c>
      <c r="D155" s="293" t="s">
        <v>8406</v>
      </c>
      <c r="E155" s="244"/>
      <c r="F155" s="264"/>
      <c r="G155" s="69"/>
      <c r="H155" s="69"/>
      <c r="I155" s="69"/>
      <c r="J155" s="69"/>
      <c r="K155" s="69"/>
      <c r="L155" s="69"/>
      <c r="M155" s="69"/>
      <c r="N155" s="69"/>
      <c r="O155" s="69"/>
      <c r="P155" s="69"/>
      <c r="Q155" s="69"/>
      <c r="R155" s="69"/>
      <c r="S155" s="69"/>
      <c r="T155" s="69"/>
      <c r="U155" s="69"/>
      <c r="V155" s="263" t="s">
        <v>4624</v>
      </c>
      <c r="W155" s="69"/>
      <c r="X155" s="69"/>
      <c r="Y155" s="69"/>
      <c r="Z155" s="69"/>
    </row>
    <row r="156" spans="2:26" ht="21.5">
      <c r="B156" s="292" t="s">
        <v>2988</v>
      </c>
      <c r="C156" s="69" t="s">
        <v>8701</v>
      </c>
      <c r="D156" s="291" t="s">
        <v>8508</v>
      </c>
      <c r="E156" s="244"/>
      <c r="F156" s="296"/>
      <c r="G156" s="68"/>
      <c r="H156" s="68"/>
      <c r="I156" s="68"/>
      <c r="J156" s="68"/>
      <c r="K156" s="68"/>
      <c r="L156" s="68"/>
      <c r="M156" s="68"/>
      <c r="N156" s="68"/>
      <c r="O156" s="68"/>
      <c r="P156" s="68"/>
      <c r="Q156" s="68"/>
      <c r="R156" s="68"/>
      <c r="S156" s="68"/>
      <c r="T156" s="68"/>
      <c r="U156" s="68"/>
      <c r="V156" s="295" t="s">
        <v>4628</v>
      </c>
      <c r="W156" s="68"/>
      <c r="X156" s="68"/>
      <c r="Y156" s="68"/>
      <c r="Z156" s="68"/>
    </row>
    <row r="157" spans="2:26" ht="21.5">
      <c r="B157" s="294" t="s">
        <v>8781</v>
      </c>
      <c r="C157" s="68" t="s">
        <v>8701</v>
      </c>
      <c r="D157" s="293" t="s">
        <v>8664</v>
      </c>
      <c r="E157" s="244"/>
      <c r="F157" s="264"/>
      <c r="G157" s="69"/>
      <c r="H157" s="69"/>
      <c r="I157" s="69"/>
      <c r="J157" s="69"/>
      <c r="K157" s="69"/>
      <c r="L157" s="69"/>
      <c r="M157" s="69"/>
      <c r="N157" s="69"/>
      <c r="O157" s="69"/>
      <c r="P157" s="69"/>
      <c r="Q157" s="69"/>
      <c r="R157" s="69"/>
      <c r="S157" s="69"/>
      <c r="T157" s="69"/>
      <c r="U157" s="69"/>
      <c r="V157" s="263" t="s">
        <v>4634</v>
      </c>
      <c r="W157" s="69"/>
      <c r="X157" s="69"/>
      <c r="Y157" s="69"/>
      <c r="Z157" s="69"/>
    </row>
    <row r="158" spans="2:26" ht="21.5">
      <c r="B158" s="292" t="s">
        <v>8781</v>
      </c>
      <c r="C158" s="69" t="s">
        <v>8701</v>
      </c>
      <c r="D158" s="291" t="s">
        <v>8659</v>
      </c>
      <c r="E158" s="244"/>
      <c r="F158" s="296"/>
      <c r="G158" s="68"/>
      <c r="H158" s="68"/>
      <c r="I158" s="68"/>
      <c r="J158" s="68"/>
      <c r="K158" s="68"/>
      <c r="L158" s="68"/>
      <c r="M158" s="68"/>
      <c r="N158" s="68"/>
      <c r="O158" s="68"/>
      <c r="P158" s="68"/>
      <c r="Q158" s="68"/>
      <c r="R158" s="68"/>
      <c r="S158" s="68"/>
      <c r="T158" s="68"/>
      <c r="U158" s="68"/>
      <c r="V158" s="295" t="s">
        <v>4641</v>
      </c>
      <c r="W158" s="68"/>
      <c r="X158" s="68"/>
      <c r="Y158" s="68"/>
      <c r="Z158" s="68"/>
    </row>
    <row r="159" spans="2:26" ht="21.5">
      <c r="B159" s="294" t="s">
        <v>8781</v>
      </c>
      <c r="C159" s="68" t="s">
        <v>8701</v>
      </c>
      <c r="D159" s="293" t="s">
        <v>8657</v>
      </c>
      <c r="E159" s="244"/>
      <c r="F159" s="264"/>
      <c r="G159" s="69"/>
      <c r="H159" s="69"/>
      <c r="I159" s="69"/>
      <c r="J159" s="69"/>
      <c r="K159" s="69"/>
      <c r="L159" s="69"/>
      <c r="M159" s="69"/>
      <c r="N159" s="69"/>
      <c r="O159" s="69"/>
      <c r="P159" s="69"/>
      <c r="Q159" s="69"/>
      <c r="R159" s="69"/>
      <c r="S159" s="69"/>
      <c r="T159" s="69"/>
      <c r="U159" s="69"/>
      <c r="V159" s="263" t="s">
        <v>4647</v>
      </c>
      <c r="W159" s="69"/>
      <c r="X159" s="69"/>
      <c r="Y159" s="69"/>
      <c r="Z159" s="69"/>
    </row>
    <row r="160" spans="2:26" ht="21.5">
      <c r="B160" s="292" t="s">
        <v>8781</v>
      </c>
      <c r="C160" s="69" t="s">
        <v>8701</v>
      </c>
      <c r="D160" s="291" t="s">
        <v>8662</v>
      </c>
      <c r="E160" s="244"/>
      <c r="F160" s="296"/>
      <c r="G160" s="68"/>
      <c r="H160" s="68"/>
      <c r="I160" s="68"/>
      <c r="J160" s="68"/>
      <c r="K160" s="68"/>
      <c r="L160" s="68"/>
      <c r="M160" s="68"/>
      <c r="N160" s="68"/>
      <c r="O160" s="68"/>
      <c r="P160" s="68"/>
      <c r="Q160" s="68"/>
      <c r="R160" s="68"/>
      <c r="S160" s="68"/>
      <c r="T160" s="68"/>
      <c r="U160" s="68"/>
      <c r="V160" s="295" t="s">
        <v>4652</v>
      </c>
      <c r="W160" s="68"/>
      <c r="X160" s="68"/>
      <c r="Y160" s="68"/>
      <c r="Z160" s="68"/>
    </row>
    <row r="161" spans="2:26" ht="21.5">
      <c r="B161" s="294" t="s">
        <v>8781</v>
      </c>
      <c r="C161" s="68" t="s">
        <v>8701</v>
      </c>
      <c r="D161" s="293" t="s">
        <v>8654</v>
      </c>
      <c r="E161" s="244"/>
      <c r="F161" s="264"/>
      <c r="G161" s="69"/>
      <c r="H161" s="69"/>
      <c r="I161" s="69"/>
      <c r="J161" s="69"/>
      <c r="K161" s="69"/>
      <c r="L161" s="69"/>
      <c r="M161" s="69"/>
      <c r="N161" s="69"/>
      <c r="O161" s="69"/>
      <c r="P161" s="69"/>
      <c r="Q161" s="69"/>
      <c r="R161" s="69"/>
      <c r="S161" s="69"/>
      <c r="T161" s="69"/>
      <c r="U161" s="69"/>
      <c r="V161" s="263" t="s">
        <v>4659</v>
      </c>
      <c r="W161" s="69"/>
      <c r="X161" s="69"/>
      <c r="Y161" s="69"/>
      <c r="Z161" s="69"/>
    </row>
    <row r="162" spans="2:26" ht="21.5">
      <c r="B162" s="292" t="s">
        <v>8781</v>
      </c>
      <c r="C162" s="69" t="s">
        <v>8701</v>
      </c>
      <c r="D162" s="291" t="s">
        <v>8449</v>
      </c>
      <c r="E162" s="244"/>
      <c r="F162" s="296"/>
      <c r="G162" s="68"/>
      <c r="H162" s="68"/>
      <c r="I162" s="68"/>
      <c r="J162" s="68"/>
      <c r="K162" s="68"/>
      <c r="L162" s="68"/>
      <c r="M162" s="68"/>
      <c r="N162" s="68"/>
      <c r="O162" s="68"/>
      <c r="P162" s="68"/>
      <c r="Q162" s="68"/>
      <c r="R162" s="68"/>
      <c r="S162" s="68"/>
      <c r="T162" s="68"/>
      <c r="U162" s="68"/>
      <c r="V162" s="295" t="s">
        <v>4665</v>
      </c>
      <c r="W162" s="68"/>
      <c r="X162" s="68"/>
      <c r="Y162" s="68"/>
      <c r="Z162" s="68"/>
    </row>
    <row r="163" spans="2:26" ht="21.5">
      <c r="B163" s="294" t="s">
        <v>8781</v>
      </c>
      <c r="C163" s="68" t="s">
        <v>8701</v>
      </c>
      <c r="D163" s="293" t="s">
        <v>8457</v>
      </c>
      <c r="E163" s="244"/>
      <c r="F163" s="264"/>
      <c r="G163" s="69"/>
      <c r="H163" s="69"/>
      <c r="I163" s="69"/>
      <c r="J163" s="69"/>
      <c r="K163" s="69"/>
      <c r="L163" s="69"/>
      <c r="M163" s="69"/>
      <c r="N163" s="69"/>
      <c r="O163" s="69"/>
      <c r="P163" s="69"/>
      <c r="Q163" s="69"/>
      <c r="R163" s="69"/>
      <c r="S163" s="69"/>
      <c r="T163" s="69"/>
      <c r="U163" s="69"/>
      <c r="V163" s="263" t="s">
        <v>4671</v>
      </c>
      <c r="W163" s="69"/>
      <c r="X163" s="69"/>
      <c r="Y163" s="69"/>
      <c r="Z163" s="69"/>
    </row>
    <row r="164" spans="2:26" ht="21.5">
      <c r="B164" s="292" t="s">
        <v>8781</v>
      </c>
      <c r="C164" s="69" t="s">
        <v>8701</v>
      </c>
      <c r="D164" s="291" t="s">
        <v>8455</v>
      </c>
      <c r="E164" s="244"/>
      <c r="F164" s="296"/>
      <c r="G164" s="68"/>
      <c r="H164" s="68"/>
      <c r="I164" s="68"/>
      <c r="J164" s="68"/>
      <c r="K164" s="68"/>
      <c r="L164" s="68"/>
      <c r="M164" s="68"/>
      <c r="N164" s="68"/>
      <c r="O164" s="68"/>
      <c r="P164" s="68"/>
      <c r="Q164" s="68"/>
      <c r="R164" s="68"/>
      <c r="S164" s="68"/>
      <c r="T164" s="68"/>
      <c r="U164" s="68"/>
      <c r="V164" s="295" t="s">
        <v>4676</v>
      </c>
      <c r="W164" s="68"/>
      <c r="X164" s="68"/>
      <c r="Y164" s="68"/>
      <c r="Z164" s="68"/>
    </row>
    <row r="165" spans="2:26" ht="21.5">
      <c r="B165" s="294" t="s">
        <v>8781</v>
      </c>
      <c r="C165" s="68" t="s">
        <v>8701</v>
      </c>
      <c r="D165" s="293" t="s">
        <v>6944</v>
      </c>
      <c r="E165" s="244"/>
      <c r="F165" s="264"/>
      <c r="G165" s="69"/>
      <c r="H165" s="69"/>
      <c r="I165" s="69"/>
      <c r="J165" s="69"/>
      <c r="K165" s="69"/>
      <c r="L165" s="69"/>
      <c r="M165" s="69"/>
      <c r="N165" s="69"/>
      <c r="O165" s="69"/>
      <c r="P165" s="69"/>
      <c r="Q165" s="69"/>
      <c r="R165" s="69"/>
      <c r="S165" s="69"/>
      <c r="T165" s="69"/>
      <c r="U165" s="69"/>
      <c r="V165" s="263" t="s">
        <v>4680</v>
      </c>
      <c r="W165" s="69"/>
      <c r="X165" s="69"/>
      <c r="Y165" s="69"/>
      <c r="Z165" s="69"/>
    </row>
    <row r="166" spans="2:26" ht="21.5">
      <c r="B166" s="292" t="s">
        <v>8781</v>
      </c>
      <c r="C166" s="69" t="s">
        <v>8701</v>
      </c>
      <c r="D166" s="291" t="s">
        <v>8452</v>
      </c>
      <c r="E166" s="244"/>
      <c r="F166" s="296"/>
      <c r="G166" s="68"/>
      <c r="H166" s="68"/>
      <c r="I166" s="68"/>
      <c r="J166" s="68"/>
      <c r="K166" s="68"/>
      <c r="L166" s="68"/>
      <c r="M166" s="68"/>
      <c r="N166" s="68"/>
      <c r="O166" s="68"/>
      <c r="P166" s="68"/>
      <c r="Q166" s="68"/>
      <c r="R166" s="68"/>
      <c r="S166" s="68"/>
      <c r="T166" s="68"/>
      <c r="U166" s="68"/>
      <c r="V166" s="295" t="s">
        <v>4686</v>
      </c>
      <c r="W166" s="68"/>
      <c r="X166" s="68"/>
      <c r="Y166" s="68"/>
      <c r="Z166" s="68"/>
    </row>
    <row r="167" spans="2:26" ht="21.5">
      <c r="B167" s="294" t="s">
        <v>8781</v>
      </c>
      <c r="C167" s="68" t="s">
        <v>8701</v>
      </c>
      <c r="D167" s="293" t="s">
        <v>8450</v>
      </c>
      <c r="E167" s="244"/>
      <c r="F167" s="264"/>
      <c r="G167" s="69"/>
      <c r="H167" s="69"/>
      <c r="I167" s="69"/>
      <c r="J167" s="69"/>
      <c r="K167" s="69"/>
      <c r="L167" s="69"/>
      <c r="M167" s="69"/>
      <c r="N167" s="69"/>
      <c r="O167" s="69"/>
      <c r="P167" s="69"/>
      <c r="Q167" s="69"/>
      <c r="R167" s="69"/>
      <c r="S167" s="69"/>
      <c r="T167" s="69"/>
      <c r="U167" s="69"/>
      <c r="V167" s="263" t="s">
        <v>4690</v>
      </c>
      <c r="W167" s="69"/>
      <c r="X167" s="69"/>
      <c r="Y167" s="69"/>
      <c r="Z167" s="69"/>
    </row>
    <row r="168" spans="2:26" ht="21.5">
      <c r="B168" s="292" t="s">
        <v>1199</v>
      </c>
      <c r="C168" s="69" t="s">
        <v>8701</v>
      </c>
      <c r="D168" s="291" t="s">
        <v>5267</v>
      </c>
      <c r="E168" s="244"/>
      <c r="F168" s="296"/>
      <c r="G168" s="68"/>
      <c r="H168" s="68"/>
      <c r="I168" s="68"/>
      <c r="J168" s="68"/>
      <c r="K168" s="68"/>
      <c r="L168" s="68"/>
      <c r="M168" s="68"/>
      <c r="N168" s="68"/>
      <c r="O168" s="68"/>
      <c r="P168" s="68"/>
      <c r="Q168" s="68"/>
      <c r="R168" s="68"/>
      <c r="S168" s="68"/>
      <c r="T168" s="68"/>
      <c r="U168" s="68"/>
      <c r="V168" s="295" t="s">
        <v>4695</v>
      </c>
      <c r="W168" s="68"/>
      <c r="X168" s="68"/>
      <c r="Y168" s="68"/>
      <c r="Z168" s="68"/>
    </row>
    <row r="169" spans="2:26" ht="21.5">
      <c r="B169" s="294" t="s">
        <v>1199</v>
      </c>
      <c r="C169" s="68" t="s">
        <v>8701</v>
      </c>
      <c r="D169" s="293" t="s">
        <v>8593</v>
      </c>
      <c r="E169" s="244"/>
      <c r="F169" s="264"/>
      <c r="G169" s="69"/>
      <c r="H169" s="69"/>
      <c r="I169" s="69"/>
      <c r="J169" s="69"/>
      <c r="K169" s="69"/>
      <c r="L169" s="69"/>
      <c r="M169" s="69"/>
      <c r="N169" s="69"/>
      <c r="O169" s="69"/>
      <c r="P169" s="69"/>
      <c r="Q169" s="69"/>
      <c r="R169" s="69"/>
      <c r="S169" s="69"/>
      <c r="T169" s="69"/>
      <c r="U169" s="69"/>
      <c r="V169" s="263" t="s">
        <v>4702</v>
      </c>
      <c r="W169" s="69"/>
      <c r="X169" s="69"/>
      <c r="Y169" s="69"/>
      <c r="Z169" s="69"/>
    </row>
    <row r="170" spans="2:26" ht="21.5">
      <c r="B170" s="292" t="s">
        <v>1199</v>
      </c>
      <c r="C170" s="69" t="s">
        <v>8701</v>
      </c>
      <c r="D170" s="291" t="s">
        <v>5273</v>
      </c>
      <c r="E170" s="244"/>
      <c r="F170" s="296"/>
      <c r="G170" s="68"/>
      <c r="H170" s="68"/>
      <c r="I170" s="68"/>
      <c r="J170" s="68"/>
      <c r="K170" s="68"/>
      <c r="L170" s="68"/>
      <c r="M170" s="68"/>
      <c r="N170" s="68"/>
      <c r="O170" s="68"/>
      <c r="P170" s="68"/>
      <c r="Q170" s="68"/>
      <c r="R170" s="68"/>
      <c r="S170" s="68"/>
      <c r="T170" s="68"/>
      <c r="U170" s="68"/>
      <c r="V170" s="295" t="s">
        <v>4707</v>
      </c>
      <c r="W170" s="68"/>
      <c r="X170" s="68"/>
      <c r="Y170" s="68"/>
      <c r="Z170" s="68"/>
    </row>
    <row r="171" spans="2:26" ht="21.5">
      <c r="B171" s="294" t="s">
        <v>1199</v>
      </c>
      <c r="C171" s="68" t="s">
        <v>8701</v>
      </c>
      <c r="D171" s="293" t="s">
        <v>8587</v>
      </c>
      <c r="E171" s="244"/>
      <c r="F171" s="264"/>
      <c r="G171" s="69"/>
      <c r="H171" s="69"/>
      <c r="I171" s="69"/>
      <c r="J171" s="69"/>
      <c r="K171" s="69"/>
      <c r="L171" s="69"/>
      <c r="M171" s="69"/>
      <c r="N171" s="69"/>
      <c r="O171" s="69"/>
      <c r="P171" s="69"/>
      <c r="Q171" s="69"/>
      <c r="R171" s="69"/>
      <c r="S171" s="69"/>
      <c r="T171" s="69"/>
      <c r="U171" s="69"/>
      <c r="V171" s="263" t="s">
        <v>4712</v>
      </c>
      <c r="W171" s="69"/>
      <c r="X171" s="69"/>
      <c r="Y171" s="69"/>
      <c r="Z171" s="69"/>
    </row>
    <row r="172" spans="2:26" ht="21.5">
      <c r="B172" s="292" t="s">
        <v>1199</v>
      </c>
      <c r="C172" s="69" t="s">
        <v>8701</v>
      </c>
      <c r="D172" s="291" t="s">
        <v>5255</v>
      </c>
      <c r="E172" s="244"/>
      <c r="F172" s="296"/>
      <c r="G172" s="68"/>
      <c r="H172" s="68"/>
      <c r="I172" s="68"/>
      <c r="J172" s="68"/>
      <c r="K172" s="68"/>
      <c r="L172" s="68"/>
      <c r="M172" s="68"/>
      <c r="N172" s="68"/>
      <c r="O172" s="68"/>
      <c r="P172" s="68"/>
      <c r="Q172" s="68"/>
      <c r="R172" s="68"/>
      <c r="S172" s="68"/>
      <c r="T172" s="68"/>
      <c r="U172" s="68"/>
      <c r="V172" s="295" t="s">
        <v>4716</v>
      </c>
      <c r="W172" s="68"/>
      <c r="X172" s="68"/>
      <c r="Y172" s="68"/>
      <c r="Z172" s="68"/>
    </row>
    <row r="173" spans="2:26" ht="21.5">
      <c r="B173" s="294" t="s">
        <v>1199</v>
      </c>
      <c r="C173" s="68" t="s">
        <v>8701</v>
      </c>
      <c r="D173" s="293" t="s">
        <v>5260</v>
      </c>
      <c r="E173" s="244"/>
      <c r="F173" s="264"/>
      <c r="G173" s="69"/>
      <c r="H173" s="69"/>
      <c r="I173" s="69"/>
      <c r="J173" s="69"/>
      <c r="K173" s="69"/>
      <c r="L173" s="69"/>
      <c r="M173" s="69"/>
      <c r="N173" s="69"/>
      <c r="O173" s="69"/>
      <c r="P173" s="69"/>
      <c r="Q173" s="69"/>
      <c r="R173" s="69"/>
      <c r="S173" s="69"/>
      <c r="T173" s="69"/>
      <c r="U173" s="69"/>
      <c r="V173" s="263" t="s">
        <v>4720</v>
      </c>
      <c r="W173" s="69"/>
      <c r="X173" s="69"/>
      <c r="Y173" s="69"/>
      <c r="Z173" s="69"/>
    </row>
    <row r="174" spans="2:26" ht="21.5">
      <c r="B174" s="292" t="s">
        <v>1199</v>
      </c>
      <c r="C174" s="69" t="s">
        <v>8701</v>
      </c>
      <c r="D174" s="291" t="s">
        <v>8596</v>
      </c>
      <c r="E174" s="244"/>
      <c r="F174" s="296"/>
      <c r="G174" s="68"/>
      <c r="H174" s="68"/>
      <c r="I174" s="68"/>
      <c r="J174" s="68"/>
      <c r="K174" s="68"/>
      <c r="L174" s="68"/>
      <c r="M174" s="68"/>
      <c r="N174" s="68"/>
      <c r="O174" s="68"/>
      <c r="P174" s="68"/>
      <c r="Q174" s="68"/>
      <c r="R174" s="68"/>
      <c r="S174" s="68"/>
      <c r="T174" s="68"/>
      <c r="U174" s="68"/>
      <c r="V174" s="295" t="s">
        <v>4724</v>
      </c>
      <c r="W174" s="68"/>
      <c r="X174" s="68"/>
      <c r="Y174" s="68"/>
      <c r="Z174" s="68"/>
    </row>
    <row r="175" spans="2:26" ht="21.5">
      <c r="B175" s="294" t="s">
        <v>1199</v>
      </c>
      <c r="C175" s="68" t="s">
        <v>8701</v>
      </c>
      <c r="D175" s="293" t="s">
        <v>5218</v>
      </c>
      <c r="E175" s="244"/>
      <c r="F175" s="264"/>
      <c r="G175" s="69"/>
      <c r="H175" s="69"/>
      <c r="I175" s="69"/>
      <c r="J175" s="69"/>
      <c r="K175" s="69"/>
      <c r="L175" s="69"/>
      <c r="M175" s="69"/>
      <c r="N175" s="69"/>
      <c r="O175" s="69"/>
      <c r="P175" s="69"/>
      <c r="Q175" s="69"/>
      <c r="R175" s="69"/>
      <c r="S175" s="69"/>
      <c r="T175" s="69"/>
      <c r="U175" s="69"/>
      <c r="V175" s="263" t="s">
        <v>4729</v>
      </c>
      <c r="W175" s="69"/>
      <c r="X175" s="69"/>
      <c r="Y175" s="69"/>
      <c r="Z175" s="69"/>
    </row>
    <row r="176" spans="2:26" ht="21.5">
      <c r="B176" s="292" t="s">
        <v>1199</v>
      </c>
      <c r="C176" s="69" t="s">
        <v>8701</v>
      </c>
      <c r="D176" s="291" t="s">
        <v>8624</v>
      </c>
      <c r="E176" s="244"/>
      <c r="F176" s="296"/>
      <c r="G176" s="68"/>
      <c r="H176" s="68"/>
      <c r="I176" s="68"/>
      <c r="J176" s="68"/>
      <c r="K176" s="68"/>
      <c r="L176" s="68"/>
      <c r="M176" s="68"/>
      <c r="N176" s="68"/>
      <c r="O176" s="68"/>
      <c r="P176" s="68"/>
      <c r="Q176" s="68"/>
      <c r="R176" s="68"/>
      <c r="S176" s="68"/>
      <c r="T176" s="68"/>
      <c r="U176" s="68"/>
      <c r="V176" s="295" t="s">
        <v>4735</v>
      </c>
      <c r="W176" s="68"/>
      <c r="X176" s="68"/>
      <c r="Y176" s="68"/>
      <c r="Z176" s="68"/>
    </row>
    <row r="177" spans="2:26" ht="21.5">
      <c r="B177" s="294" t="s">
        <v>1199</v>
      </c>
      <c r="C177" s="68" t="s">
        <v>8701</v>
      </c>
      <c r="D177" s="293" t="s">
        <v>8621</v>
      </c>
      <c r="E177" s="244"/>
      <c r="F177" s="264"/>
      <c r="G177" s="69"/>
      <c r="H177" s="69"/>
      <c r="I177" s="69"/>
      <c r="J177" s="69"/>
      <c r="K177" s="69"/>
      <c r="L177" s="69"/>
      <c r="M177" s="69"/>
      <c r="N177" s="69"/>
      <c r="O177" s="69"/>
      <c r="P177" s="69"/>
      <c r="Q177" s="69"/>
      <c r="R177" s="69"/>
      <c r="S177" s="69"/>
      <c r="T177" s="69"/>
      <c r="U177" s="69"/>
      <c r="V177" s="263" t="s">
        <v>4739</v>
      </c>
      <c r="W177" s="69"/>
      <c r="X177" s="69"/>
      <c r="Y177" s="69"/>
      <c r="Z177" s="69"/>
    </row>
    <row r="178" spans="2:26" ht="21.5">
      <c r="B178" s="292" t="s">
        <v>1199</v>
      </c>
      <c r="C178" s="69" t="s">
        <v>8701</v>
      </c>
      <c r="D178" s="291" t="s">
        <v>8615</v>
      </c>
      <c r="E178" s="244"/>
      <c r="F178" s="296"/>
      <c r="G178" s="68"/>
      <c r="H178" s="68"/>
      <c r="I178" s="68"/>
      <c r="J178" s="68"/>
      <c r="K178" s="68"/>
      <c r="L178" s="68"/>
      <c r="M178" s="68"/>
      <c r="N178" s="68"/>
      <c r="O178" s="68"/>
      <c r="P178" s="68"/>
      <c r="Q178" s="68"/>
      <c r="R178" s="68"/>
      <c r="S178" s="68"/>
      <c r="T178" s="68"/>
      <c r="U178" s="68"/>
      <c r="V178" s="295" t="s">
        <v>4743</v>
      </c>
      <c r="W178" s="68"/>
      <c r="X178" s="68"/>
      <c r="Y178" s="68"/>
      <c r="Z178" s="68"/>
    </row>
    <row r="179" spans="2:26" ht="21.5">
      <c r="B179" s="294" t="s">
        <v>1199</v>
      </c>
      <c r="C179" s="68" t="s">
        <v>8701</v>
      </c>
      <c r="D179" s="293" t="s">
        <v>8613</v>
      </c>
      <c r="E179" s="244"/>
      <c r="F179" s="264"/>
      <c r="G179" s="69"/>
      <c r="H179" s="69"/>
      <c r="I179" s="69"/>
      <c r="J179" s="69"/>
      <c r="K179" s="69"/>
      <c r="L179" s="69"/>
      <c r="M179" s="69"/>
      <c r="N179" s="69"/>
      <c r="O179" s="69"/>
      <c r="P179" s="69"/>
      <c r="Q179" s="69"/>
      <c r="R179" s="69"/>
      <c r="S179" s="69"/>
      <c r="T179" s="69"/>
      <c r="U179" s="69"/>
      <c r="V179" s="263" t="s">
        <v>4749</v>
      </c>
      <c r="W179" s="69"/>
      <c r="X179" s="69"/>
      <c r="Y179" s="69"/>
      <c r="Z179" s="69"/>
    </row>
    <row r="180" spans="2:26" ht="21.5">
      <c r="B180" s="292" t="s">
        <v>1199</v>
      </c>
      <c r="C180" s="69" t="s">
        <v>8701</v>
      </c>
      <c r="D180" s="291" t="s">
        <v>8618</v>
      </c>
      <c r="E180" s="244"/>
      <c r="F180" s="296"/>
      <c r="G180" s="68"/>
      <c r="H180" s="68"/>
      <c r="I180" s="68"/>
      <c r="J180" s="68"/>
      <c r="K180" s="68"/>
      <c r="L180" s="68"/>
      <c r="M180" s="68"/>
      <c r="N180" s="68"/>
      <c r="O180" s="68"/>
      <c r="P180" s="68"/>
      <c r="Q180" s="68"/>
      <c r="R180" s="68"/>
      <c r="S180" s="68"/>
      <c r="T180" s="68"/>
      <c r="U180" s="68"/>
      <c r="V180" s="295" t="s">
        <v>4753</v>
      </c>
      <c r="W180" s="68"/>
      <c r="X180" s="68"/>
      <c r="Y180" s="68"/>
      <c r="Z180" s="68"/>
    </row>
    <row r="181" spans="2:26" ht="21.5">
      <c r="B181" s="294" t="s">
        <v>1199</v>
      </c>
      <c r="C181" s="68" t="s">
        <v>8701</v>
      </c>
      <c r="D181" s="293" t="s">
        <v>5242</v>
      </c>
      <c r="E181" s="244"/>
      <c r="F181" s="264"/>
      <c r="G181" s="69"/>
      <c r="H181" s="69"/>
      <c r="I181" s="69"/>
      <c r="J181" s="69"/>
      <c r="K181" s="69"/>
      <c r="L181" s="69"/>
      <c r="M181" s="69"/>
      <c r="N181" s="69"/>
      <c r="O181" s="69"/>
      <c r="P181" s="69"/>
      <c r="Q181" s="69"/>
      <c r="R181" s="69"/>
      <c r="S181" s="69"/>
      <c r="T181" s="69"/>
      <c r="U181" s="69"/>
      <c r="V181" s="263" t="s">
        <v>4758</v>
      </c>
      <c r="W181" s="69"/>
      <c r="X181" s="69"/>
      <c r="Y181" s="69"/>
      <c r="Z181" s="69"/>
    </row>
    <row r="182" spans="2:26" ht="21.5">
      <c r="B182" s="292" t="s">
        <v>1199</v>
      </c>
      <c r="C182" s="69" t="s">
        <v>8701</v>
      </c>
      <c r="D182" s="291" t="s">
        <v>5249</v>
      </c>
      <c r="E182" s="244"/>
      <c r="F182" s="296"/>
      <c r="G182" s="68"/>
      <c r="H182" s="68"/>
      <c r="I182" s="68"/>
      <c r="J182" s="68"/>
      <c r="K182" s="68"/>
      <c r="L182" s="68"/>
      <c r="M182" s="68"/>
      <c r="N182" s="68"/>
      <c r="O182" s="68"/>
      <c r="P182" s="68"/>
      <c r="Q182" s="68"/>
      <c r="R182" s="68"/>
      <c r="S182" s="68"/>
      <c r="T182" s="68"/>
      <c r="U182" s="68"/>
      <c r="V182" s="295" t="s">
        <v>4764</v>
      </c>
      <c r="W182" s="68"/>
      <c r="X182" s="68"/>
      <c r="Y182" s="68"/>
      <c r="Z182" s="68"/>
    </row>
    <row r="183" spans="2:26" ht="21.5">
      <c r="B183" s="294" t="s">
        <v>1199</v>
      </c>
      <c r="C183" s="68" t="s">
        <v>8701</v>
      </c>
      <c r="D183" s="293" t="s">
        <v>8610</v>
      </c>
      <c r="E183" s="244"/>
      <c r="F183" s="264"/>
      <c r="G183" s="69"/>
      <c r="H183" s="69"/>
      <c r="I183" s="69"/>
      <c r="J183" s="69"/>
      <c r="K183" s="69"/>
      <c r="L183" s="69"/>
      <c r="M183" s="69"/>
      <c r="N183" s="69"/>
      <c r="O183" s="69"/>
      <c r="P183" s="69"/>
      <c r="Q183" s="69"/>
      <c r="R183" s="69"/>
      <c r="S183" s="69"/>
      <c r="T183" s="69"/>
      <c r="U183" s="69"/>
      <c r="V183" s="263" t="s">
        <v>4769</v>
      </c>
      <c r="W183" s="69"/>
      <c r="X183" s="69"/>
      <c r="Y183" s="69"/>
      <c r="Z183" s="69"/>
    </row>
    <row r="184" spans="2:26" ht="21.5">
      <c r="B184" s="292" t="s">
        <v>1199</v>
      </c>
      <c r="C184" s="69" t="s">
        <v>8701</v>
      </c>
      <c r="D184" s="291" t="s">
        <v>8605</v>
      </c>
      <c r="E184" s="244"/>
      <c r="F184" s="296"/>
      <c r="G184" s="68"/>
      <c r="H184" s="68"/>
      <c r="I184" s="68"/>
      <c r="J184" s="68"/>
      <c r="K184" s="68"/>
      <c r="L184" s="68"/>
      <c r="M184" s="68"/>
      <c r="N184" s="68"/>
      <c r="O184" s="68"/>
      <c r="P184" s="68"/>
      <c r="Q184" s="68"/>
      <c r="R184" s="68"/>
      <c r="S184" s="68"/>
      <c r="T184" s="68"/>
      <c r="U184" s="68"/>
      <c r="V184" s="295" t="s">
        <v>4775</v>
      </c>
      <c r="W184" s="68"/>
      <c r="X184" s="68"/>
      <c r="Y184" s="68"/>
      <c r="Z184" s="68"/>
    </row>
    <row r="185" spans="2:26" ht="21.5">
      <c r="B185" s="294" t="s">
        <v>1199</v>
      </c>
      <c r="C185" s="68" t="s">
        <v>8701</v>
      </c>
      <c r="D185" s="293" t="s">
        <v>8608</v>
      </c>
      <c r="E185" s="244"/>
      <c r="F185" s="264"/>
      <c r="G185" s="69"/>
      <c r="H185" s="69"/>
      <c r="I185" s="69"/>
      <c r="J185" s="69"/>
      <c r="K185" s="69"/>
      <c r="L185" s="69"/>
      <c r="M185" s="69"/>
      <c r="N185" s="69"/>
      <c r="O185" s="69"/>
      <c r="P185" s="69"/>
      <c r="Q185" s="69"/>
      <c r="R185" s="69"/>
      <c r="S185" s="69"/>
      <c r="T185" s="69"/>
      <c r="U185" s="69"/>
      <c r="V185" s="263" t="s">
        <v>4780</v>
      </c>
      <c r="W185" s="69"/>
      <c r="X185" s="69"/>
      <c r="Y185" s="69"/>
      <c r="Z185" s="69"/>
    </row>
    <row r="186" spans="2:26" ht="21.5">
      <c r="B186" s="292" t="s">
        <v>1199</v>
      </c>
      <c r="C186" s="69" t="s">
        <v>8701</v>
      </c>
      <c r="D186" s="291" t="s">
        <v>5255</v>
      </c>
      <c r="E186" s="244"/>
      <c r="F186" s="296"/>
      <c r="G186" s="68"/>
      <c r="H186" s="68"/>
      <c r="I186" s="68"/>
      <c r="J186" s="68"/>
      <c r="K186" s="68"/>
      <c r="L186" s="68"/>
      <c r="M186" s="68"/>
      <c r="N186" s="68"/>
      <c r="O186" s="68"/>
      <c r="P186" s="68"/>
      <c r="Q186" s="68"/>
      <c r="R186" s="68"/>
      <c r="S186" s="68"/>
      <c r="T186" s="68"/>
      <c r="U186" s="68"/>
      <c r="V186" s="295" t="s">
        <v>4785</v>
      </c>
      <c r="W186" s="68"/>
      <c r="X186" s="68"/>
      <c r="Y186" s="68"/>
      <c r="Z186" s="68"/>
    </row>
    <row r="187" spans="2:26" ht="21.5">
      <c r="B187" s="294" t="s">
        <v>1199</v>
      </c>
      <c r="C187" s="68" t="s">
        <v>8701</v>
      </c>
      <c r="D187" s="293" t="s">
        <v>8602</v>
      </c>
      <c r="E187" s="244"/>
      <c r="F187" s="264"/>
      <c r="G187" s="69"/>
      <c r="H187" s="69"/>
      <c r="I187" s="69"/>
      <c r="J187" s="69"/>
      <c r="K187" s="69"/>
      <c r="L187" s="69"/>
      <c r="M187" s="69"/>
      <c r="N187" s="69"/>
      <c r="O187" s="69"/>
      <c r="P187" s="69"/>
      <c r="Q187" s="69"/>
      <c r="R187" s="69"/>
      <c r="S187" s="69"/>
      <c r="T187" s="69"/>
      <c r="U187" s="69"/>
      <c r="V187" s="263" t="s">
        <v>4790</v>
      </c>
      <c r="W187" s="69"/>
      <c r="X187" s="69"/>
      <c r="Y187" s="69"/>
      <c r="Z187" s="69"/>
    </row>
    <row r="188" spans="2:26" ht="21.5">
      <c r="B188" s="292" t="s">
        <v>1199</v>
      </c>
      <c r="C188" s="69" t="s">
        <v>8701</v>
      </c>
      <c r="D188" s="291" t="s">
        <v>5260</v>
      </c>
      <c r="E188" s="244"/>
      <c r="F188" s="296"/>
      <c r="G188" s="68"/>
      <c r="H188" s="68"/>
      <c r="I188" s="68"/>
      <c r="J188" s="68"/>
      <c r="K188" s="68"/>
      <c r="L188" s="68"/>
      <c r="M188" s="68"/>
      <c r="N188" s="68"/>
      <c r="O188" s="68"/>
      <c r="P188" s="68"/>
      <c r="Q188" s="68"/>
      <c r="R188" s="68"/>
      <c r="S188" s="68"/>
      <c r="T188" s="68"/>
      <c r="U188" s="68"/>
      <c r="V188" s="295" t="s">
        <v>4794</v>
      </c>
      <c r="W188" s="68"/>
      <c r="X188" s="68"/>
      <c r="Y188" s="68"/>
      <c r="Z188" s="68"/>
    </row>
    <row r="189" spans="2:26" ht="21.5">
      <c r="B189" s="294" t="s">
        <v>1199</v>
      </c>
      <c r="C189" s="68" t="s">
        <v>8701</v>
      </c>
      <c r="D189" s="293" t="s">
        <v>8598</v>
      </c>
      <c r="E189" s="244"/>
      <c r="F189" s="264"/>
      <c r="G189" s="69"/>
      <c r="H189" s="69"/>
      <c r="I189" s="69"/>
      <c r="J189" s="69"/>
      <c r="K189" s="69"/>
      <c r="L189" s="69"/>
      <c r="M189" s="69"/>
      <c r="N189" s="69"/>
      <c r="O189" s="69"/>
      <c r="P189" s="69"/>
      <c r="Q189" s="69"/>
      <c r="R189" s="69"/>
      <c r="S189" s="69"/>
      <c r="T189" s="69"/>
      <c r="U189" s="69"/>
      <c r="V189" s="263" t="s">
        <v>4800</v>
      </c>
      <c r="W189" s="69"/>
      <c r="X189" s="69"/>
      <c r="Y189" s="69"/>
      <c r="Z189" s="69"/>
    </row>
    <row r="190" spans="2:26" ht="21.5">
      <c r="B190" s="292" t="s">
        <v>1199</v>
      </c>
      <c r="C190" s="69" t="s">
        <v>8701</v>
      </c>
      <c r="D190" s="291" t="s">
        <v>8596</v>
      </c>
      <c r="E190" s="244"/>
      <c r="F190" s="296"/>
      <c r="G190" s="68"/>
      <c r="H190" s="68"/>
      <c r="I190" s="68"/>
      <c r="J190" s="68"/>
      <c r="K190" s="68"/>
      <c r="L190" s="68"/>
      <c r="M190" s="68"/>
      <c r="N190" s="68"/>
      <c r="O190" s="68"/>
      <c r="P190" s="68"/>
      <c r="Q190" s="68"/>
      <c r="R190" s="68"/>
      <c r="S190" s="68"/>
      <c r="T190" s="68"/>
      <c r="U190" s="68"/>
      <c r="V190" s="295" t="s">
        <v>4805</v>
      </c>
      <c r="W190" s="68"/>
      <c r="X190" s="68"/>
      <c r="Y190" s="68"/>
      <c r="Z190" s="68"/>
    </row>
    <row r="191" spans="2:26" ht="21.5">
      <c r="B191" s="294" t="s">
        <v>1199</v>
      </c>
      <c r="C191" s="68" t="s">
        <v>8701</v>
      </c>
      <c r="D191" s="293" t="s">
        <v>5267</v>
      </c>
      <c r="E191" s="244"/>
      <c r="F191" s="264"/>
      <c r="G191" s="69"/>
      <c r="H191" s="69"/>
      <c r="I191" s="69"/>
      <c r="J191" s="69"/>
      <c r="K191" s="69"/>
      <c r="L191" s="69"/>
      <c r="M191" s="69"/>
      <c r="N191" s="69"/>
      <c r="O191" s="69"/>
      <c r="P191" s="69"/>
      <c r="Q191" s="69"/>
      <c r="R191" s="69"/>
      <c r="S191" s="69"/>
      <c r="T191" s="69"/>
      <c r="U191" s="69"/>
      <c r="V191" s="263" t="s">
        <v>4811</v>
      </c>
      <c r="W191" s="69"/>
      <c r="X191" s="69"/>
      <c r="Y191" s="69"/>
      <c r="Z191" s="69"/>
    </row>
    <row r="192" spans="2:26" ht="21.5">
      <c r="B192" s="292" t="s">
        <v>1199</v>
      </c>
      <c r="C192" s="69" t="s">
        <v>8701</v>
      </c>
      <c r="D192" s="291" t="s">
        <v>8593</v>
      </c>
      <c r="E192" s="244"/>
      <c r="F192" s="296"/>
      <c r="G192" s="68"/>
      <c r="H192" s="68"/>
      <c r="I192" s="68"/>
      <c r="J192" s="68"/>
      <c r="K192" s="68"/>
      <c r="L192" s="68"/>
      <c r="M192" s="68"/>
      <c r="N192" s="68"/>
      <c r="O192" s="68"/>
      <c r="P192" s="68"/>
      <c r="Q192" s="68"/>
      <c r="R192" s="68"/>
      <c r="S192" s="68"/>
      <c r="T192" s="68"/>
      <c r="U192" s="68"/>
      <c r="V192" s="295" t="s">
        <v>4817</v>
      </c>
      <c r="W192" s="68"/>
      <c r="X192" s="68"/>
      <c r="Y192" s="68"/>
      <c r="Z192" s="68"/>
    </row>
    <row r="193" spans="2:26" ht="21.5">
      <c r="B193" s="294" t="s">
        <v>1199</v>
      </c>
      <c r="C193" s="68" t="s">
        <v>8701</v>
      </c>
      <c r="D193" s="293" t="s">
        <v>8591</v>
      </c>
      <c r="E193" s="244"/>
      <c r="F193" s="264"/>
      <c r="G193" s="69"/>
      <c r="H193" s="69"/>
      <c r="I193" s="69"/>
      <c r="J193" s="69"/>
      <c r="K193" s="69"/>
      <c r="L193" s="69"/>
      <c r="M193" s="69"/>
      <c r="N193" s="69"/>
      <c r="O193" s="69"/>
      <c r="P193" s="69"/>
      <c r="Q193" s="69"/>
      <c r="R193" s="69"/>
      <c r="S193" s="69"/>
      <c r="T193" s="69"/>
      <c r="U193" s="69"/>
      <c r="V193" s="263" t="s">
        <v>4823</v>
      </c>
      <c r="W193" s="69"/>
      <c r="X193" s="69"/>
      <c r="Y193" s="69"/>
      <c r="Z193" s="69"/>
    </row>
    <row r="194" spans="2:26" ht="21.5">
      <c r="B194" s="292" t="s">
        <v>1199</v>
      </c>
      <c r="C194" s="69" t="s">
        <v>8701</v>
      </c>
      <c r="D194" s="291" t="s">
        <v>5273</v>
      </c>
      <c r="E194" s="244"/>
      <c r="F194" s="296"/>
      <c r="G194" s="68"/>
      <c r="H194" s="68"/>
      <c r="I194" s="68"/>
      <c r="J194" s="68"/>
      <c r="K194" s="68"/>
      <c r="L194" s="68"/>
      <c r="M194" s="68"/>
      <c r="N194" s="68"/>
      <c r="O194" s="68"/>
      <c r="P194" s="68"/>
      <c r="Q194" s="68"/>
      <c r="R194" s="68"/>
      <c r="S194" s="68"/>
      <c r="T194" s="68"/>
      <c r="U194" s="68"/>
      <c r="V194" s="295" t="s">
        <v>4828</v>
      </c>
      <c r="W194" s="68"/>
      <c r="X194" s="68"/>
      <c r="Y194" s="68"/>
      <c r="Z194" s="68"/>
    </row>
    <row r="195" spans="2:26" ht="21.5">
      <c r="B195" s="294" t="s">
        <v>1199</v>
      </c>
      <c r="C195" s="68" t="s">
        <v>8701</v>
      </c>
      <c r="D195" s="293" t="s">
        <v>8588</v>
      </c>
      <c r="E195" s="244"/>
      <c r="F195" s="264"/>
      <c r="G195" s="69"/>
      <c r="H195" s="69"/>
      <c r="I195" s="69"/>
      <c r="J195" s="69"/>
      <c r="K195" s="69"/>
      <c r="L195" s="69"/>
      <c r="M195" s="69"/>
      <c r="N195" s="69"/>
      <c r="O195" s="69"/>
      <c r="P195" s="69"/>
      <c r="Q195" s="69"/>
      <c r="R195" s="69"/>
      <c r="S195" s="69"/>
      <c r="T195" s="69"/>
      <c r="U195" s="69"/>
      <c r="V195" s="263" t="s">
        <v>4834</v>
      </c>
      <c r="W195" s="69"/>
      <c r="X195" s="69"/>
      <c r="Y195" s="69"/>
      <c r="Z195" s="69"/>
    </row>
    <row r="196" spans="2:26" ht="21.5">
      <c r="B196" s="292" t="s">
        <v>1199</v>
      </c>
      <c r="C196" s="69" t="s">
        <v>8701</v>
      </c>
      <c r="D196" s="291" t="s">
        <v>8587</v>
      </c>
      <c r="E196" s="244"/>
      <c r="F196" s="296"/>
      <c r="G196" s="68"/>
      <c r="H196" s="68"/>
      <c r="I196" s="68"/>
      <c r="J196" s="68"/>
      <c r="K196" s="68"/>
      <c r="L196" s="68"/>
      <c r="M196" s="68"/>
      <c r="N196" s="68"/>
      <c r="O196" s="68"/>
      <c r="P196" s="68"/>
      <c r="Q196" s="68"/>
      <c r="R196" s="68"/>
      <c r="S196" s="68"/>
      <c r="T196" s="68"/>
      <c r="U196" s="68"/>
      <c r="V196" s="295" t="s">
        <v>4839</v>
      </c>
      <c r="W196" s="68"/>
      <c r="X196" s="68"/>
      <c r="Y196" s="68"/>
      <c r="Z196" s="68"/>
    </row>
    <row r="197" spans="2:26" ht="21.5">
      <c r="B197" s="294" t="s">
        <v>8731</v>
      </c>
      <c r="C197" s="68" t="s">
        <v>8701</v>
      </c>
      <c r="D197" s="293" t="s">
        <v>8436</v>
      </c>
      <c r="E197" s="244"/>
      <c r="F197" s="264"/>
      <c r="G197" s="69"/>
      <c r="H197" s="69"/>
      <c r="I197" s="69"/>
      <c r="J197" s="69"/>
      <c r="K197" s="69"/>
      <c r="L197" s="69"/>
      <c r="M197" s="69"/>
      <c r="N197" s="69"/>
      <c r="O197" s="69"/>
      <c r="P197" s="69"/>
      <c r="Q197" s="69"/>
      <c r="R197" s="69"/>
      <c r="S197" s="69"/>
      <c r="T197" s="69"/>
      <c r="U197" s="69"/>
      <c r="V197" s="263" t="s">
        <v>4844</v>
      </c>
      <c r="W197" s="69"/>
      <c r="X197" s="69"/>
      <c r="Y197" s="69"/>
      <c r="Z197" s="69"/>
    </row>
    <row r="198" spans="2:26" ht="21.5">
      <c r="B198" s="292" t="s">
        <v>8731</v>
      </c>
      <c r="C198" s="69" t="s">
        <v>8701</v>
      </c>
      <c r="D198" s="291" t="s">
        <v>8437</v>
      </c>
      <c r="E198" s="244"/>
      <c r="F198" s="296"/>
      <c r="G198" s="68"/>
      <c r="H198" s="68"/>
      <c r="I198" s="68"/>
      <c r="J198" s="68"/>
      <c r="K198" s="68"/>
      <c r="L198" s="68"/>
      <c r="M198" s="68"/>
      <c r="N198" s="68"/>
      <c r="O198" s="68"/>
      <c r="P198" s="68"/>
      <c r="Q198" s="68"/>
      <c r="R198" s="68"/>
      <c r="S198" s="68"/>
      <c r="T198" s="68"/>
      <c r="U198" s="68"/>
      <c r="V198" s="295" t="s">
        <v>4850</v>
      </c>
      <c r="W198" s="68"/>
      <c r="X198" s="68"/>
      <c r="Y198" s="68"/>
      <c r="Z198" s="68"/>
    </row>
    <row r="199" spans="2:26" ht="21.5">
      <c r="B199" s="294" t="s">
        <v>8731</v>
      </c>
      <c r="C199" s="68" t="s">
        <v>8701</v>
      </c>
      <c r="D199" s="293" t="s">
        <v>8438</v>
      </c>
      <c r="E199" s="244"/>
      <c r="F199" s="264"/>
      <c r="G199" s="69"/>
      <c r="H199" s="69"/>
      <c r="I199" s="69"/>
      <c r="J199" s="69"/>
      <c r="K199" s="69"/>
      <c r="L199" s="69"/>
      <c r="M199" s="69"/>
      <c r="N199" s="69"/>
      <c r="O199" s="69"/>
      <c r="P199" s="69"/>
      <c r="Q199" s="69"/>
      <c r="R199" s="69"/>
      <c r="S199" s="69"/>
      <c r="T199" s="69"/>
      <c r="U199" s="69"/>
      <c r="V199" s="263" t="s">
        <v>4854</v>
      </c>
      <c r="W199" s="69"/>
      <c r="X199" s="69"/>
      <c r="Y199" s="69"/>
      <c r="Z199" s="69"/>
    </row>
    <row r="200" spans="2:26" ht="21.5">
      <c r="B200" s="292" t="s">
        <v>8731</v>
      </c>
      <c r="C200" s="69" t="s">
        <v>8701</v>
      </c>
      <c r="D200" s="291" t="s">
        <v>8439</v>
      </c>
      <c r="E200" s="244"/>
      <c r="F200" s="296"/>
      <c r="G200" s="68"/>
      <c r="H200" s="68"/>
      <c r="I200" s="68"/>
      <c r="J200" s="68"/>
      <c r="K200" s="68"/>
      <c r="L200" s="68"/>
      <c r="M200" s="68"/>
      <c r="N200" s="68"/>
      <c r="O200" s="68"/>
      <c r="P200" s="68"/>
      <c r="Q200" s="68"/>
      <c r="R200" s="68"/>
      <c r="S200" s="68"/>
      <c r="T200" s="68"/>
      <c r="U200" s="68"/>
      <c r="V200" s="295" t="s">
        <v>4858</v>
      </c>
      <c r="W200" s="68"/>
      <c r="X200" s="68"/>
      <c r="Y200" s="68"/>
      <c r="Z200" s="68"/>
    </row>
    <row r="201" spans="2:26" ht="21.5">
      <c r="B201" s="294" t="s">
        <v>2984</v>
      </c>
      <c r="C201" s="68" t="s">
        <v>6117</v>
      </c>
      <c r="D201" s="293" t="s">
        <v>8648</v>
      </c>
      <c r="E201" s="244"/>
      <c r="F201" s="264"/>
      <c r="G201" s="69"/>
      <c r="H201" s="69"/>
      <c r="I201" s="69"/>
      <c r="J201" s="69"/>
      <c r="K201" s="69"/>
      <c r="L201" s="69"/>
      <c r="M201" s="69"/>
      <c r="N201" s="69"/>
      <c r="O201" s="69"/>
      <c r="P201" s="69"/>
      <c r="Q201" s="69"/>
      <c r="R201" s="69"/>
      <c r="S201" s="69"/>
      <c r="T201" s="69"/>
      <c r="U201" s="69"/>
      <c r="V201" s="263" t="s">
        <v>4864</v>
      </c>
      <c r="W201" s="69"/>
      <c r="X201" s="69"/>
      <c r="Y201" s="69"/>
      <c r="Z201" s="69"/>
    </row>
    <row r="202" spans="2:26" ht="21.5">
      <c r="B202" s="292" t="s">
        <v>2984</v>
      </c>
      <c r="C202" s="69" t="s">
        <v>6117</v>
      </c>
      <c r="D202" s="291" t="s">
        <v>6981</v>
      </c>
      <c r="E202" s="244"/>
      <c r="F202" s="296"/>
      <c r="G202" s="68"/>
      <c r="H202" s="68"/>
      <c r="I202" s="68"/>
      <c r="J202" s="68"/>
      <c r="K202" s="68"/>
      <c r="L202" s="68"/>
      <c r="M202" s="68"/>
      <c r="N202" s="68"/>
      <c r="O202" s="68"/>
      <c r="P202" s="68"/>
      <c r="Q202" s="68"/>
      <c r="R202" s="68"/>
      <c r="S202" s="68"/>
      <c r="T202" s="68"/>
      <c r="U202" s="68"/>
      <c r="V202" s="295" t="s">
        <v>4870</v>
      </c>
      <c r="W202" s="68"/>
      <c r="X202" s="68"/>
      <c r="Y202" s="68"/>
      <c r="Z202" s="68"/>
    </row>
    <row r="203" spans="2:26" ht="21.5">
      <c r="B203" s="294" t="s">
        <v>2982</v>
      </c>
      <c r="C203" s="68" t="s">
        <v>6117</v>
      </c>
      <c r="D203" s="293" t="s">
        <v>8695</v>
      </c>
      <c r="E203" s="244"/>
      <c r="F203" s="264"/>
      <c r="G203" s="69"/>
      <c r="H203" s="69"/>
      <c r="I203" s="69"/>
      <c r="J203" s="69"/>
      <c r="K203" s="69"/>
      <c r="L203" s="69"/>
      <c r="M203" s="69"/>
      <c r="N203" s="69"/>
      <c r="O203" s="69"/>
      <c r="P203" s="69"/>
      <c r="Q203" s="69"/>
      <c r="R203" s="69"/>
      <c r="S203" s="69"/>
      <c r="T203" s="69"/>
      <c r="U203" s="69"/>
      <c r="V203" s="263" t="s">
        <v>4876</v>
      </c>
      <c r="W203" s="69"/>
      <c r="X203" s="69"/>
      <c r="Y203" s="69"/>
      <c r="Z203" s="69"/>
    </row>
    <row r="204" spans="2:26" ht="21.5">
      <c r="B204" s="292" t="s">
        <v>2995</v>
      </c>
      <c r="C204" s="69" t="s">
        <v>6117</v>
      </c>
      <c r="D204" s="291" t="s">
        <v>8637</v>
      </c>
      <c r="E204" s="244"/>
      <c r="F204" s="296"/>
      <c r="G204" s="68"/>
      <c r="H204" s="68"/>
      <c r="I204" s="68"/>
      <c r="J204" s="68"/>
      <c r="K204" s="68"/>
      <c r="L204" s="68"/>
      <c r="M204" s="68"/>
      <c r="N204" s="68"/>
      <c r="O204" s="68"/>
      <c r="P204" s="68"/>
      <c r="Q204" s="68"/>
      <c r="R204" s="68"/>
      <c r="S204" s="68"/>
      <c r="T204" s="68"/>
      <c r="U204" s="68"/>
      <c r="V204" s="295" t="s">
        <v>4881</v>
      </c>
      <c r="W204" s="68"/>
      <c r="X204" s="68"/>
      <c r="Y204" s="68"/>
      <c r="Z204" s="68"/>
    </row>
    <row r="205" spans="2:26" ht="21.5">
      <c r="B205" s="294" t="s">
        <v>2995</v>
      </c>
      <c r="C205" s="68" t="s">
        <v>6117</v>
      </c>
      <c r="D205" s="293" t="s">
        <v>8634</v>
      </c>
      <c r="E205" s="244"/>
      <c r="F205" s="264"/>
      <c r="G205" s="69"/>
      <c r="H205" s="69"/>
      <c r="I205" s="69"/>
      <c r="J205" s="69"/>
      <c r="K205" s="69"/>
      <c r="L205" s="69"/>
      <c r="M205" s="69"/>
      <c r="N205" s="69"/>
      <c r="O205" s="69"/>
      <c r="P205" s="69"/>
      <c r="Q205" s="69"/>
      <c r="R205" s="69"/>
      <c r="S205" s="69"/>
      <c r="T205" s="69"/>
      <c r="U205" s="69"/>
      <c r="V205" s="263" t="s">
        <v>4886</v>
      </c>
      <c r="W205" s="69"/>
      <c r="X205" s="69"/>
      <c r="Y205" s="69"/>
      <c r="Z205" s="69"/>
    </row>
    <row r="206" spans="2:26" ht="21.5">
      <c r="B206" s="292" t="s">
        <v>2995</v>
      </c>
      <c r="C206" s="69" t="s">
        <v>6117</v>
      </c>
      <c r="D206" s="291" t="s">
        <v>8631</v>
      </c>
      <c r="E206" s="244"/>
      <c r="F206" s="296"/>
      <c r="G206" s="68"/>
      <c r="H206" s="68"/>
      <c r="I206" s="68"/>
      <c r="J206" s="68"/>
      <c r="K206" s="68"/>
      <c r="L206" s="68"/>
      <c r="M206" s="68"/>
      <c r="N206" s="68"/>
      <c r="O206" s="68"/>
      <c r="P206" s="68"/>
      <c r="Q206" s="68"/>
      <c r="R206" s="68"/>
      <c r="S206" s="68"/>
      <c r="T206" s="68"/>
      <c r="U206" s="68"/>
      <c r="V206" s="295" t="s">
        <v>4890</v>
      </c>
      <c r="W206" s="68"/>
      <c r="X206" s="68"/>
      <c r="Y206" s="68"/>
      <c r="Z206" s="68"/>
    </row>
    <row r="207" spans="2:26" ht="21.5">
      <c r="B207" s="294" t="s">
        <v>2995</v>
      </c>
      <c r="C207" s="68" t="s">
        <v>6117</v>
      </c>
      <c r="D207" s="293" t="s">
        <v>8629</v>
      </c>
      <c r="E207" s="244"/>
      <c r="F207" s="264"/>
      <c r="G207" s="69"/>
      <c r="H207" s="69"/>
      <c r="I207" s="69"/>
      <c r="J207" s="69"/>
      <c r="K207" s="69"/>
      <c r="L207" s="69"/>
      <c r="M207" s="69"/>
      <c r="N207" s="69"/>
      <c r="O207" s="69"/>
      <c r="P207" s="69"/>
      <c r="Q207" s="69"/>
      <c r="R207" s="69"/>
      <c r="S207" s="69"/>
      <c r="T207" s="69"/>
      <c r="U207" s="69"/>
      <c r="V207" s="263" t="s">
        <v>4895</v>
      </c>
      <c r="W207" s="69"/>
      <c r="X207" s="69"/>
      <c r="Y207" s="69"/>
      <c r="Z207" s="69"/>
    </row>
    <row r="208" spans="2:26" ht="21.5">
      <c r="B208" s="292" t="s">
        <v>2995</v>
      </c>
      <c r="C208" s="69" t="s">
        <v>6117</v>
      </c>
      <c r="D208" s="291" t="s">
        <v>8626</v>
      </c>
      <c r="E208" s="244"/>
      <c r="F208" s="296"/>
      <c r="G208" s="68"/>
      <c r="H208" s="68"/>
      <c r="I208" s="68"/>
      <c r="J208" s="68"/>
      <c r="K208" s="68"/>
      <c r="L208" s="68"/>
      <c r="M208" s="68"/>
      <c r="N208" s="68"/>
      <c r="O208" s="68"/>
      <c r="P208" s="68"/>
      <c r="Q208" s="68"/>
      <c r="R208" s="68"/>
      <c r="S208" s="68"/>
      <c r="T208" s="68"/>
      <c r="U208" s="68"/>
      <c r="V208" s="295" t="s">
        <v>4900</v>
      </c>
      <c r="W208" s="68"/>
      <c r="X208" s="68"/>
      <c r="Y208" s="68"/>
      <c r="Z208" s="68"/>
    </row>
    <row r="209" spans="2:26" ht="21.5">
      <c r="B209" s="294" t="s">
        <v>2990</v>
      </c>
      <c r="C209" s="68" t="s">
        <v>6117</v>
      </c>
      <c r="D209" s="293" t="s">
        <v>8691</v>
      </c>
      <c r="E209" s="244"/>
      <c r="F209" s="264"/>
      <c r="G209" s="69"/>
      <c r="H209" s="69"/>
      <c r="I209" s="69"/>
      <c r="J209" s="69"/>
      <c r="K209" s="69"/>
      <c r="L209" s="69"/>
      <c r="M209" s="69"/>
      <c r="N209" s="69"/>
      <c r="O209" s="69"/>
      <c r="P209" s="69"/>
      <c r="Q209" s="69"/>
      <c r="R209" s="69"/>
      <c r="S209" s="69"/>
      <c r="T209" s="69"/>
      <c r="U209" s="69"/>
      <c r="V209" s="263" t="s">
        <v>4905</v>
      </c>
      <c r="W209" s="69"/>
      <c r="X209" s="69"/>
      <c r="Y209" s="69"/>
      <c r="Z209" s="69"/>
    </row>
    <row r="210" spans="2:26" ht="21.5">
      <c r="B210" s="292" t="s">
        <v>2990</v>
      </c>
      <c r="C210" s="69" t="s">
        <v>6117</v>
      </c>
      <c r="D210" s="291" t="s">
        <v>8683</v>
      </c>
      <c r="E210" s="244"/>
      <c r="F210" s="296"/>
      <c r="G210" s="68"/>
      <c r="H210" s="68"/>
      <c r="I210" s="68"/>
      <c r="J210" s="68"/>
      <c r="K210" s="68"/>
      <c r="L210" s="68"/>
      <c r="M210" s="68"/>
      <c r="N210" s="68"/>
      <c r="O210" s="68"/>
      <c r="P210" s="68"/>
      <c r="Q210" s="68"/>
      <c r="R210" s="68"/>
      <c r="S210" s="68"/>
      <c r="T210" s="68"/>
      <c r="U210" s="68"/>
      <c r="V210" s="295" t="s">
        <v>4909</v>
      </c>
      <c r="W210" s="68"/>
      <c r="X210" s="68"/>
      <c r="Y210" s="68"/>
      <c r="Z210" s="68"/>
    </row>
    <row r="211" spans="2:26" ht="21.5">
      <c r="B211" s="294" t="s">
        <v>2990</v>
      </c>
      <c r="C211" s="68" t="s">
        <v>6117</v>
      </c>
      <c r="D211" s="293" t="s">
        <v>6964</v>
      </c>
      <c r="E211" s="244"/>
      <c r="F211" s="264"/>
      <c r="G211" s="69"/>
      <c r="H211" s="69"/>
      <c r="I211" s="69"/>
      <c r="J211" s="69"/>
      <c r="K211" s="69"/>
      <c r="L211" s="69"/>
      <c r="M211" s="69"/>
      <c r="N211" s="69"/>
      <c r="O211" s="69"/>
      <c r="P211" s="69"/>
      <c r="Q211" s="69"/>
      <c r="R211" s="69"/>
      <c r="S211" s="69"/>
      <c r="T211" s="69"/>
      <c r="U211" s="69"/>
      <c r="V211" s="263" t="s">
        <v>4915</v>
      </c>
      <c r="W211" s="69"/>
      <c r="X211" s="69"/>
      <c r="Y211" s="69"/>
      <c r="Z211" s="69"/>
    </row>
    <row r="212" spans="2:26" ht="21.5">
      <c r="B212" s="292" t="s">
        <v>2990</v>
      </c>
      <c r="C212" s="69" t="s">
        <v>6117</v>
      </c>
      <c r="D212" s="291" t="s">
        <v>8687</v>
      </c>
      <c r="E212" s="244"/>
      <c r="F212" s="296"/>
      <c r="G212" s="68"/>
      <c r="H212" s="68"/>
      <c r="I212" s="68"/>
      <c r="J212" s="68"/>
      <c r="K212" s="68"/>
      <c r="L212" s="68"/>
      <c r="M212" s="68"/>
      <c r="N212" s="68"/>
      <c r="O212" s="68"/>
      <c r="P212" s="68"/>
      <c r="Q212" s="68"/>
      <c r="R212" s="68"/>
      <c r="S212" s="68"/>
      <c r="T212" s="68"/>
      <c r="U212" s="68"/>
      <c r="V212" s="295" t="s">
        <v>4919</v>
      </c>
      <c r="W212" s="68"/>
      <c r="X212" s="68"/>
      <c r="Y212" s="68"/>
      <c r="Z212" s="68"/>
    </row>
    <row r="213" spans="2:26" ht="21.5">
      <c r="B213" s="294" t="s">
        <v>2990</v>
      </c>
      <c r="C213" s="68" t="s">
        <v>6117</v>
      </c>
      <c r="D213" s="293" t="s">
        <v>8679</v>
      </c>
      <c r="E213" s="244"/>
      <c r="F213" s="264"/>
      <c r="G213" s="69"/>
      <c r="H213" s="69"/>
      <c r="I213" s="69"/>
      <c r="J213" s="69"/>
      <c r="K213" s="69"/>
      <c r="L213" s="69"/>
      <c r="M213" s="69"/>
      <c r="N213" s="69"/>
      <c r="O213" s="69"/>
      <c r="P213" s="69"/>
      <c r="Q213" s="69"/>
      <c r="R213" s="69"/>
      <c r="S213" s="69"/>
      <c r="T213" s="69"/>
      <c r="U213" s="69"/>
      <c r="V213" s="263" t="s">
        <v>4924</v>
      </c>
      <c r="W213" s="69"/>
      <c r="X213" s="69"/>
      <c r="Y213" s="69"/>
      <c r="Z213" s="69"/>
    </row>
    <row r="214" spans="2:26" ht="21.5">
      <c r="B214" s="292" t="s">
        <v>2967</v>
      </c>
      <c r="C214" s="69" t="s">
        <v>6117</v>
      </c>
      <c r="D214" s="291" t="s">
        <v>8651</v>
      </c>
      <c r="E214" s="244"/>
      <c r="F214" s="296"/>
      <c r="G214" s="68"/>
      <c r="H214" s="68"/>
      <c r="I214" s="68"/>
      <c r="J214" s="68"/>
      <c r="K214" s="68"/>
      <c r="L214" s="68"/>
      <c r="M214" s="68"/>
      <c r="N214" s="68"/>
      <c r="O214" s="68"/>
      <c r="P214" s="68"/>
      <c r="Q214" s="68"/>
      <c r="R214" s="68"/>
      <c r="S214" s="68"/>
      <c r="T214" s="68"/>
      <c r="U214" s="68"/>
      <c r="V214" s="295" t="s">
        <v>4928</v>
      </c>
      <c r="W214" s="68"/>
      <c r="X214" s="68"/>
      <c r="Y214" s="68"/>
      <c r="Z214" s="68"/>
    </row>
    <row r="215" spans="2:26" ht="21.5">
      <c r="B215" s="294" t="s">
        <v>2967</v>
      </c>
      <c r="C215" s="68" t="s">
        <v>6117</v>
      </c>
      <c r="D215" s="293" t="s">
        <v>8677</v>
      </c>
      <c r="E215" s="244"/>
      <c r="F215" s="264"/>
      <c r="G215" s="69"/>
      <c r="H215" s="69"/>
      <c r="I215" s="69"/>
      <c r="J215" s="69"/>
      <c r="K215" s="69"/>
      <c r="L215" s="69"/>
      <c r="M215" s="69"/>
      <c r="N215" s="69"/>
      <c r="O215" s="69"/>
      <c r="P215" s="69"/>
      <c r="Q215" s="69"/>
      <c r="R215" s="69"/>
      <c r="S215" s="69"/>
      <c r="T215" s="69"/>
      <c r="U215" s="69"/>
      <c r="V215" s="263" t="s">
        <v>4933</v>
      </c>
      <c r="W215" s="69"/>
      <c r="X215" s="69"/>
      <c r="Y215" s="69"/>
      <c r="Z215" s="69"/>
    </row>
    <row r="216" spans="2:26" ht="21.5">
      <c r="B216" s="292" t="s">
        <v>2967</v>
      </c>
      <c r="C216" s="69" t="s">
        <v>6117</v>
      </c>
      <c r="D216" s="291" t="s">
        <v>8674</v>
      </c>
      <c r="E216" s="244"/>
      <c r="F216" s="296"/>
      <c r="G216" s="68"/>
      <c r="H216" s="68"/>
      <c r="I216" s="68"/>
      <c r="J216" s="68"/>
      <c r="K216" s="68"/>
      <c r="L216" s="68"/>
      <c r="M216" s="68"/>
      <c r="N216" s="68"/>
      <c r="O216" s="68"/>
      <c r="P216" s="68"/>
      <c r="Q216" s="68"/>
      <c r="R216" s="68"/>
      <c r="S216" s="68"/>
      <c r="T216" s="68"/>
      <c r="U216" s="68"/>
      <c r="V216" s="295" t="s">
        <v>4937</v>
      </c>
      <c r="W216" s="68"/>
      <c r="X216" s="68"/>
      <c r="Y216" s="68"/>
      <c r="Z216" s="68"/>
    </row>
    <row r="217" spans="2:26" ht="21.5">
      <c r="B217" s="294" t="s">
        <v>2967</v>
      </c>
      <c r="C217" s="68" t="s">
        <v>6117</v>
      </c>
      <c r="D217" s="293" t="s">
        <v>8668</v>
      </c>
      <c r="E217" s="244"/>
      <c r="F217" s="264"/>
      <c r="G217" s="69"/>
      <c r="H217" s="69"/>
      <c r="I217" s="69"/>
      <c r="J217" s="69"/>
      <c r="K217" s="69"/>
      <c r="L217" s="69"/>
      <c r="M217" s="69"/>
      <c r="N217" s="69"/>
      <c r="O217" s="69"/>
      <c r="P217" s="69"/>
      <c r="Q217" s="69"/>
      <c r="R217" s="69"/>
      <c r="S217" s="69"/>
      <c r="T217" s="69"/>
      <c r="U217" s="69"/>
      <c r="V217" s="263" t="s">
        <v>4941</v>
      </c>
      <c r="W217" s="69"/>
      <c r="X217" s="69"/>
      <c r="Y217" s="69"/>
      <c r="Z217" s="69"/>
    </row>
    <row r="218" spans="2:26" ht="21.5">
      <c r="B218" s="292" t="s">
        <v>2967</v>
      </c>
      <c r="C218" s="69" t="s">
        <v>6117</v>
      </c>
      <c r="D218" s="291" t="s">
        <v>8671</v>
      </c>
      <c r="E218" s="244"/>
      <c r="F218" s="296"/>
      <c r="G218" s="68"/>
      <c r="H218" s="68"/>
      <c r="I218" s="68"/>
      <c r="J218" s="68"/>
      <c r="K218" s="68"/>
      <c r="L218" s="68"/>
      <c r="M218" s="68"/>
      <c r="N218" s="68"/>
      <c r="O218" s="68"/>
      <c r="P218" s="68"/>
      <c r="Q218" s="68"/>
      <c r="R218" s="68"/>
      <c r="S218" s="68"/>
      <c r="T218" s="68"/>
      <c r="U218" s="68"/>
      <c r="V218" s="295" t="s">
        <v>4945</v>
      </c>
      <c r="W218" s="68"/>
      <c r="X218" s="68"/>
      <c r="Y218" s="68"/>
      <c r="Z218" s="68"/>
    </row>
    <row r="219" spans="2:26" ht="21.5">
      <c r="B219" s="294" t="s">
        <v>2967</v>
      </c>
      <c r="C219" s="68" t="s">
        <v>6117</v>
      </c>
      <c r="D219" s="293" t="s">
        <v>8665</v>
      </c>
      <c r="E219" s="244"/>
      <c r="F219" s="264"/>
      <c r="G219" s="69"/>
      <c r="H219" s="69"/>
      <c r="I219" s="69"/>
      <c r="J219" s="69"/>
      <c r="K219" s="69"/>
      <c r="L219" s="69"/>
      <c r="M219" s="69"/>
      <c r="N219" s="69"/>
      <c r="O219" s="69"/>
      <c r="P219" s="69"/>
      <c r="Q219" s="69"/>
      <c r="R219" s="69"/>
      <c r="S219" s="69"/>
      <c r="T219" s="69"/>
      <c r="U219" s="69"/>
      <c r="V219" s="263" t="s">
        <v>4949</v>
      </c>
      <c r="W219" s="69"/>
      <c r="X219" s="69"/>
      <c r="Y219" s="69"/>
      <c r="Z219" s="69"/>
    </row>
    <row r="220" spans="2:26" ht="21.5">
      <c r="B220" s="292" t="s">
        <v>2967</v>
      </c>
      <c r="C220" s="69" t="s">
        <v>6117</v>
      </c>
      <c r="D220" s="291" t="s">
        <v>8660</v>
      </c>
      <c r="E220" s="244"/>
      <c r="F220" s="296"/>
      <c r="G220" s="68"/>
      <c r="H220" s="68"/>
      <c r="I220" s="68"/>
      <c r="J220" s="68"/>
      <c r="K220" s="68"/>
      <c r="L220" s="68"/>
      <c r="M220" s="68"/>
      <c r="N220" s="68"/>
      <c r="O220" s="68"/>
      <c r="P220" s="68"/>
      <c r="Q220" s="68"/>
      <c r="R220" s="68"/>
      <c r="S220" s="68"/>
      <c r="T220" s="68"/>
      <c r="U220" s="68"/>
      <c r="V220" s="295" t="s">
        <v>4954</v>
      </c>
      <c r="W220" s="68"/>
      <c r="X220" s="68"/>
      <c r="Y220" s="68"/>
      <c r="Z220" s="68"/>
    </row>
    <row r="221" spans="2:26" ht="21.5">
      <c r="B221" s="294" t="s">
        <v>2967</v>
      </c>
      <c r="C221" s="68" t="s">
        <v>6117</v>
      </c>
      <c r="D221" s="293" t="s">
        <v>8663</v>
      </c>
      <c r="E221" s="244"/>
      <c r="F221" s="264"/>
      <c r="G221" s="69"/>
      <c r="H221" s="69"/>
      <c r="I221" s="69"/>
      <c r="J221" s="69"/>
      <c r="K221" s="69"/>
      <c r="L221" s="69"/>
      <c r="M221" s="69"/>
      <c r="N221" s="69"/>
      <c r="O221" s="69"/>
      <c r="P221" s="69"/>
      <c r="Q221" s="69"/>
      <c r="R221" s="69"/>
      <c r="S221" s="69"/>
      <c r="T221" s="69"/>
      <c r="U221" s="69"/>
      <c r="V221" s="263" t="s">
        <v>4959</v>
      </c>
      <c r="W221" s="69"/>
      <c r="X221" s="69"/>
      <c r="Y221" s="69"/>
      <c r="Z221" s="69"/>
    </row>
    <row r="222" spans="2:26" ht="21.5">
      <c r="B222" s="292" t="s">
        <v>2967</v>
      </c>
      <c r="C222" s="69" t="s">
        <v>6117</v>
      </c>
      <c r="D222" s="291" t="s">
        <v>6996</v>
      </c>
      <c r="E222" s="244"/>
      <c r="F222" s="296"/>
      <c r="G222" s="68"/>
      <c r="H222" s="68"/>
      <c r="I222" s="68"/>
      <c r="J222" s="68"/>
      <c r="K222" s="68"/>
      <c r="L222" s="68"/>
      <c r="M222" s="68"/>
      <c r="N222" s="68"/>
      <c r="O222" s="68"/>
      <c r="P222" s="68"/>
      <c r="Q222" s="68"/>
      <c r="R222" s="68"/>
      <c r="S222" s="68"/>
      <c r="T222" s="68"/>
      <c r="U222" s="68"/>
      <c r="V222" s="295" t="s">
        <v>4967</v>
      </c>
      <c r="W222" s="68"/>
      <c r="X222" s="68"/>
      <c r="Y222" s="68"/>
      <c r="Z222" s="68"/>
    </row>
    <row r="223" spans="2:26" ht="21.5">
      <c r="B223" s="294" t="s">
        <v>2967</v>
      </c>
      <c r="C223" s="68" t="s">
        <v>6117</v>
      </c>
      <c r="D223" s="293" t="s">
        <v>8653</v>
      </c>
      <c r="E223" s="244"/>
      <c r="F223" s="264"/>
      <c r="G223" s="69"/>
      <c r="H223" s="69"/>
      <c r="I223" s="69"/>
      <c r="J223" s="69"/>
      <c r="K223" s="69"/>
      <c r="L223" s="69"/>
      <c r="M223" s="69"/>
      <c r="N223" s="69"/>
      <c r="O223" s="69"/>
      <c r="P223" s="69"/>
      <c r="Q223" s="69"/>
      <c r="R223" s="69"/>
      <c r="S223" s="69"/>
      <c r="T223" s="69"/>
      <c r="U223" s="69"/>
      <c r="V223" s="263" t="s">
        <v>4974</v>
      </c>
      <c r="W223" s="69"/>
      <c r="X223" s="69"/>
      <c r="Y223" s="69"/>
      <c r="Z223" s="69"/>
    </row>
    <row r="224" spans="2:26" ht="21.5">
      <c r="B224" s="292" t="s">
        <v>2967</v>
      </c>
      <c r="C224" s="69" t="s">
        <v>6117</v>
      </c>
      <c r="D224" s="291" t="s">
        <v>8651</v>
      </c>
      <c r="E224" s="244"/>
      <c r="F224" s="296"/>
      <c r="G224" s="68"/>
      <c r="H224" s="68"/>
      <c r="I224" s="68"/>
      <c r="J224" s="68"/>
      <c r="K224" s="68"/>
      <c r="L224" s="68"/>
      <c r="M224" s="68"/>
      <c r="N224" s="68"/>
      <c r="O224" s="68"/>
      <c r="P224" s="68"/>
      <c r="Q224" s="68"/>
      <c r="R224" s="68"/>
      <c r="S224" s="68"/>
      <c r="T224" s="68"/>
      <c r="U224" s="68"/>
      <c r="V224" s="295" t="s">
        <v>4982</v>
      </c>
      <c r="W224" s="68"/>
      <c r="X224" s="68"/>
      <c r="Y224" s="68"/>
      <c r="Z224" s="68"/>
    </row>
    <row r="225" spans="2:26" ht="21.5">
      <c r="B225" s="294" t="s">
        <v>2992</v>
      </c>
      <c r="C225" s="68" t="s">
        <v>6117</v>
      </c>
      <c r="D225" s="293" t="s">
        <v>8674</v>
      </c>
      <c r="E225" s="244"/>
      <c r="F225" s="264"/>
      <c r="G225" s="69"/>
      <c r="H225" s="69"/>
      <c r="I225" s="69"/>
      <c r="J225" s="69"/>
      <c r="K225" s="69"/>
      <c r="L225" s="69"/>
      <c r="M225" s="69"/>
      <c r="N225" s="69"/>
      <c r="O225" s="69"/>
      <c r="P225" s="69"/>
      <c r="Q225" s="69"/>
      <c r="R225" s="69"/>
      <c r="S225" s="69"/>
      <c r="T225" s="69"/>
      <c r="U225" s="69"/>
      <c r="V225" s="263" t="s">
        <v>4990</v>
      </c>
      <c r="W225" s="69"/>
      <c r="X225" s="69"/>
      <c r="Y225" s="69"/>
      <c r="Z225" s="69"/>
    </row>
    <row r="226" spans="2:26" ht="21.5">
      <c r="B226" s="292" t="s">
        <v>2992</v>
      </c>
      <c r="C226" s="69" t="s">
        <v>6117</v>
      </c>
      <c r="D226" s="291" t="s">
        <v>8671</v>
      </c>
      <c r="E226" s="244"/>
      <c r="F226" s="296"/>
      <c r="G226" s="68"/>
      <c r="H226" s="68"/>
      <c r="I226" s="68"/>
      <c r="J226" s="68"/>
      <c r="K226" s="68"/>
      <c r="L226" s="68"/>
      <c r="M226" s="68"/>
      <c r="N226" s="68"/>
      <c r="O226" s="68"/>
      <c r="P226" s="68"/>
      <c r="Q226" s="68"/>
      <c r="R226" s="68"/>
      <c r="S226" s="68"/>
      <c r="T226" s="68"/>
      <c r="U226" s="68"/>
      <c r="V226" s="295" t="s">
        <v>4995</v>
      </c>
      <c r="W226" s="68"/>
      <c r="X226" s="68"/>
      <c r="Y226" s="68"/>
      <c r="Z226" s="68"/>
    </row>
    <row r="227" spans="2:26" ht="21.5">
      <c r="B227" s="294" t="s">
        <v>2992</v>
      </c>
      <c r="C227" s="68" t="s">
        <v>6117</v>
      </c>
      <c r="D227" s="293" t="s">
        <v>8665</v>
      </c>
      <c r="E227" s="244"/>
      <c r="F227" s="264"/>
      <c r="G227" s="69"/>
      <c r="H227" s="69"/>
      <c r="I227" s="69"/>
      <c r="J227" s="69"/>
      <c r="K227" s="69"/>
      <c r="L227" s="69"/>
      <c r="M227" s="69"/>
      <c r="N227" s="69"/>
      <c r="O227" s="69"/>
      <c r="P227" s="69"/>
      <c r="Q227" s="69"/>
      <c r="R227" s="69"/>
      <c r="S227" s="69"/>
      <c r="T227" s="69"/>
      <c r="U227" s="69"/>
      <c r="V227" s="263" t="s">
        <v>5001</v>
      </c>
      <c r="W227" s="69"/>
      <c r="X227" s="69"/>
      <c r="Y227" s="69"/>
      <c r="Z227" s="69"/>
    </row>
    <row r="228" spans="2:26" ht="21.5">
      <c r="B228" s="292" t="s">
        <v>2992</v>
      </c>
      <c r="C228" s="69" t="s">
        <v>6117</v>
      </c>
      <c r="D228" s="291" t="s">
        <v>8660</v>
      </c>
      <c r="E228" s="244"/>
      <c r="F228" s="296"/>
      <c r="G228" s="68"/>
      <c r="H228" s="68"/>
      <c r="I228" s="68"/>
      <c r="J228" s="68"/>
      <c r="K228" s="68"/>
      <c r="L228" s="68"/>
      <c r="M228" s="68"/>
      <c r="N228" s="68"/>
      <c r="O228" s="68"/>
      <c r="P228" s="68"/>
      <c r="Q228" s="68"/>
      <c r="R228" s="68"/>
      <c r="S228" s="68"/>
      <c r="T228" s="68"/>
      <c r="U228" s="68"/>
      <c r="V228" s="295" t="s">
        <v>5006</v>
      </c>
      <c r="W228" s="68"/>
      <c r="X228" s="68"/>
      <c r="Y228" s="68"/>
      <c r="Z228" s="68"/>
    </row>
    <row r="229" spans="2:26" ht="21.5">
      <c r="B229" s="294" t="s">
        <v>2992</v>
      </c>
      <c r="C229" s="68" t="s">
        <v>6117</v>
      </c>
      <c r="D229" s="293" t="s">
        <v>8663</v>
      </c>
      <c r="E229" s="244"/>
      <c r="F229" s="264"/>
      <c r="G229" s="69"/>
      <c r="H229" s="69"/>
      <c r="I229" s="69"/>
      <c r="J229" s="69"/>
      <c r="K229" s="69"/>
      <c r="L229" s="69"/>
      <c r="M229" s="69"/>
      <c r="N229" s="69"/>
      <c r="O229" s="69"/>
      <c r="P229" s="69"/>
      <c r="Q229" s="69"/>
      <c r="R229" s="69"/>
      <c r="S229" s="69"/>
      <c r="T229" s="69"/>
      <c r="U229" s="69"/>
      <c r="V229" s="263" t="s">
        <v>5011</v>
      </c>
      <c r="W229" s="69"/>
      <c r="X229" s="69"/>
      <c r="Y229" s="69"/>
      <c r="Z229" s="69"/>
    </row>
    <row r="230" spans="2:26" ht="21.5">
      <c r="B230" s="292" t="s">
        <v>2992</v>
      </c>
      <c r="C230" s="69" t="s">
        <v>6117</v>
      </c>
      <c r="D230" s="291" t="s">
        <v>6996</v>
      </c>
      <c r="E230" s="244"/>
      <c r="F230" s="296"/>
      <c r="G230" s="68"/>
      <c r="H230" s="68"/>
      <c r="I230" s="68"/>
      <c r="J230" s="68"/>
      <c r="K230" s="68"/>
      <c r="L230" s="68"/>
      <c r="M230" s="68"/>
      <c r="N230" s="68"/>
      <c r="O230" s="68"/>
      <c r="P230" s="68"/>
      <c r="Q230" s="68"/>
      <c r="R230" s="68"/>
      <c r="S230" s="68"/>
      <c r="T230" s="68"/>
      <c r="U230" s="68"/>
      <c r="V230" s="295" t="s">
        <v>5016</v>
      </c>
      <c r="W230" s="68"/>
      <c r="X230" s="68"/>
      <c r="Y230" s="68"/>
      <c r="Z230" s="68"/>
    </row>
    <row r="231" spans="2:26" ht="21.5">
      <c r="B231" s="294" t="s">
        <v>2992</v>
      </c>
      <c r="C231" s="68" t="s">
        <v>6117</v>
      </c>
      <c r="D231" s="293" t="s">
        <v>8677</v>
      </c>
      <c r="E231" s="244"/>
      <c r="F231" s="264"/>
      <c r="G231" s="69"/>
      <c r="H231" s="69"/>
      <c r="I231" s="69"/>
      <c r="J231" s="69"/>
      <c r="K231" s="69"/>
      <c r="L231" s="69"/>
      <c r="M231" s="69"/>
      <c r="N231" s="69"/>
      <c r="O231" s="69"/>
      <c r="P231" s="69"/>
      <c r="Q231" s="69"/>
      <c r="R231" s="69"/>
      <c r="S231" s="69"/>
      <c r="T231" s="69"/>
      <c r="U231" s="69"/>
      <c r="V231" s="263" t="s">
        <v>5021</v>
      </c>
      <c r="W231" s="69"/>
      <c r="X231" s="69"/>
      <c r="Y231" s="69"/>
      <c r="Z231" s="69"/>
    </row>
    <row r="232" spans="2:26" ht="21.5">
      <c r="B232" s="292" t="s">
        <v>2992</v>
      </c>
      <c r="C232" s="69" t="s">
        <v>6117</v>
      </c>
      <c r="D232" s="291" t="s">
        <v>8655</v>
      </c>
      <c r="E232" s="244"/>
      <c r="F232" s="296"/>
      <c r="G232" s="68"/>
      <c r="H232" s="68"/>
      <c r="I232" s="68"/>
      <c r="J232" s="68"/>
      <c r="K232" s="68"/>
      <c r="L232" s="68"/>
      <c r="M232" s="68"/>
      <c r="N232" s="68"/>
      <c r="O232" s="68"/>
      <c r="P232" s="68"/>
      <c r="Q232" s="68"/>
      <c r="R232" s="68"/>
      <c r="S232" s="68"/>
      <c r="T232" s="68"/>
      <c r="U232" s="68"/>
      <c r="V232" s="295" t="s">
        <v>5028</v>
      </c>
      <c r="W232" s="68"/>
      <c r="X232" s="68"/>
      <c r="Y232" s="68"/>
      <c r="Z232" s="68"/>
    </row>
    <row r="233" spans="2:26" ht="21.5">
      <c r="B233" s="294" t="s">
        <v>8780</v>
      </c>
      <c r="C233" s="68" t="s">
        <v>6117</v>
      </c>
      <c r="D233" s="293" t="s">
        <v>8644</v>
      </c>
      <c r="E233" s="244"/>
      <c r="F233" s="264"/>
      <c r="G233" s="69"/>
      <c r="H233" s="69"/>
      <c r="I233" s="69"/>
      <c r="J233" s="69"/>
      <c r="K233" s="69"/>
      <c r="L233" s="69"/>
      <c r="M233" s="69"/>
      <c r="N233" s="69"/>
      <c r="O233" s="69"/>
      <c r="P233" s="69"/>
      <c r="Q233" s="69"/>
      <c r="R233" s="69"/>
      <c r="S233" s="69"/>
      <c r="T233" s="69"/>
      <c r="U233" s="69"/>
      <c r="V233" s="263" t="s">
        <v>5034</v>
      </c>
      <c r="W233" s="69"/>
      <c r="X233" s="69"/>
      <c r="Y233" s="69"/>
      <c r="Z233" s="69"/>
    </row>
    <row r="234" spans="2:26" ht="21.5">
      <c r="B234" s="292" t="s">
        <v>8780</v>
      </c>
      <c r="C234" s="69" t="s">
        <v>6117</v>
      </c>
      <c r="D234" s="291" t="s">
        <v>6973</v>
      </c>
      <c r="E234" s="244"/>
      <c r="F234" s="296"/>
      <c r="G234" s="68"/>
      <c r="H234" s="68"/>
      <c r="I234" s="68"/>
      <c r="J234" s="68"/>
      <c r="K234" s="68"/>
      <c r="L234" s="68"/>
      <c r="M234" s="68"/>
      <c r="N234" s="68"/>
      <c r="O234" s="68"/>
      <c r="P234" s="68"/>
      <c r="Q234" s="68"/>
      <c r="R234" s="68"/>
      <c r="S234" s="68"/>
      <c r="T234" s="68"/>
      <c r="U234" s="68"/>
      <c r="V234" s="295" t="s">
        <v>5041</v>
      </c>
      <c r="W234" s="68"/>
      <c r="X234" s="68"/>
      <c r="Y234" s="68"/>
      <c r="Z234" s="68"/>
    </row>
    <row r="235" spans="2:26" ht="21.5">
      <c r="B235" s="294" t="s">
        <v>8780</v>
      </c>
      <c r="C235" s="68" t="s">
        <v>6117</v>
      </c>
      <c r="D235" s="293" t="s">
        <v>8641</v>
      </c>
      <c r="E235" s="244"/>
      <c r="F235" s="264"/>
      <c r="G235" s="69"/>
      <c r="H235" s="69"/>
      <c r="I235" s="69"/>
      <c r="J235" s="69"/>
      <c r="K235" s="69"/>
      <c r="L235" s="69"/>
      <c r="M235" s="69"/>
      <c r="N235" s="69"/>
      <c r="O235" s="69"/>
      <c r="P235" s="69"/>
      <c r="Q235" s="69"/>
      <c r="R235" s="69"/>
      <c r="S235" s="69"/>
      <c r="T235" s="69"/>
      <c r="U235" s="69"/>
      <c r="V235" s="263" t="s">
        <v>5048</v>
      </c>
      <c r="W235" s="69"/>
      <c r="X235" s="69"/>
      <c r="Y235" s="69"/>
      <c r="Z235" s="69"/>
    </row>
    <row r="236" spans="2:26" ht="21.5">
      <c r="B236" s="292" t="s">
        <v>8780</v>
      </c>
      <c r="C236" s="69" t="s">
        <v>6117</v>
      </c>
      <c r="D236" s="291" t="s">
        <v>8644</v>
      </c>
      <c r="E236" s="244"/>
      <c r="F236" s="296"/>
      <c r="G236" s="68"/>
      <c r="H236" s="68"/>
      <c r="I236" s="68"/>
      <c r="J236" s="68"/>
      <c r="K236" s="68"/>
      <c r="L236" s="68"/>
      <c r="M236" s="68"/>
      <c r="N236" s="68"/>
      <c r="O236" s="68"/>
      <c r="P236" s="68"/>
      <c r="Q236" s="68"/>
      <c r="R236" s="68"/>
      <c r="S236" s="68"/>
      <c r="T236" s="68"/>
      <c r="U236" s="68"/>
      <c r="V236" s="295" t="s">
        <v>5056</v>
      </c>
      <c r="W236" s="68"/>
      <c r="X236" s="68"/>
      <c r="Y236" s="68"/>
      <c r="Z236" s="68"/>
    </row>
    <row r="237" spans="2:26" ht="21.5">
      <c r="B237" s="294" t="s">
        <v>8780</v>
      </c>
      <c r="C237" s="68" t="s">
        <v>6117</v>
      </c>
      <c r="D237" s="293" t="s">
        <v>6973</v>
      </c>
      <c r="E237" s="244"/>
      <c r="F237" s="264"/>
      <c r="G237" s="69"/>
      <c r="H237" s="69"/>
      <c r="I237" s="69"/>
      <c r="J237" s="69"/>
      <c r="K237" s="69"/>
      <c r="L237" s="69"/>
      <c r="M237" s="69"/>
      <c r="N237" s="69"/>
      <c r="O237" s="69"/>
      <c r="P237" s="69"/>
      <c r="Q237" s="69"/>
      <c r="R237" s="69"/>
      <c r="S237" s="69"/>
      <c r="T237" s="69"/>
      <c r="U237" s="69"/>
      <c r="V237" s="263" t="s">
        <v>5060</v>
      </c>
      <c r="W237" s="69"/>
      <c r="X237" s="69"/>
      <c r="Y237" s="69"/>
      <c r="Z237" s="69"/>
    </row>
    <row r="238" spans="2:26" ht="21.5">
      <c r="B238" s="292" t="s">
        <v>8779</v>
      </c>
      <c r="C238" s="69" t="s">
        <v>75</v>
      </c>
      <c r="D238" s="291" t="s">
        <v>8697</v>
      </c>
      <c r="E238" s="244"/>
      <c r="F238" s="296"/>
      <c r="G238" s="68"/>
      <c r="H238" s="68"/>
      <c r="I238" s="68"/>
      <c r="J238" s="68"/>
      <c r="K238" s="68"/>
      <c r="L238" s="68"/>
      <c r="M238" s="68"/>
      <c r="N238" s="68"/>
      <c r="O238" s="68"/>
      <c r="P238" s="68"/>
      <c r="Q238" s="68"/>
      <c r="R238" s="68"/>
      <c r="S238" s="68"/>
      <c r="T238" s="68"/>
      <c r="U238" s="68"/>
      <c r="V238" s="295" t="s">
        <v>5066</v>
      </c>
      <c r="W238" s="68"/>
      <c r="X238" s="68"/>
      <c r="Y238" s="68"/>
      <c r="Z238" s="68"/>
    </row>
    <row r="239" spans="2:26" ht="21.5">
      <c r="B239" s="294" t="s">
        <v>8779</v>
      </c>
      <c r="C239" s="68" t="s">
        <v>75</v>
      </c>
      <c r="D239" s="293" t="s">
        <v>8689</v>
      </c>
      <c r="E239" s="244"/>
      <c r="F239" s="264"/>
      <c r="G239" s="69"/>
      <c r="H239" s="69"/>
      <c r="I239" s="69"/>
      <c r="J239" s="69"/>
      <c r="K239" s="69"/>
      <c r="L239" s="69"/>
      <c r="M239" s="69"/>
      <c r="N239" s="69"/>
      <c r="O239" s="69"/>
      <c r="P239" s="69"/>
      <c r="Q239" s="69"/>
      <c r="R239" s="69"/>
      <c r="S239" s="69"/>
      <c r="T239" s="69"/>
      <c r="U239" s="69"/>
      <c r="V239" s="263" t="s">
        <v>5072</v>
      </c>
      <c r="W239" s="69"/>
      <c r="X239" s="69"/>
      <c r="Y239" s="69"/>
      <c r="Z239" s="69"/>
    </row>
    <row r="240" spans="2:26" ht="21.5">
      <c r="B240" s="292" t="s">
        <v>8779</v>
      </c>
      <c r="C240" s="69" t="s">
        <v>75</v>
      </c>
      <c r="D240" s="291" t="s">
        <v>8693</v>
      </c>
      <c r="E240" s="244"/>
      <c r="F240" s="296"/>
      <c r="G240" s="68"/>
      <c r="H240" s="68"/>
      <c r="I240" s="68"/>
      <c r="J240" s="68"/>
      <c r="K240" s="68"/>
      <c r="L240" s="68"/>
      <c r="M240" s="68"/>
      <c r="N240" s="68"/>
      <c r="O240" s="68"/>
      <c r="P240" s="68"/>
      <c r="Q240" s="68"/>
      <c r="R240" s="68"/>
      <c r="S240" s="68"/>
      <c r="T240" s="68"/>
      <c r="U240" s="68"/>
      <c r="V240" s="295" t="s">
        <v>5078</v>
      </c>
      <c r="W240" s="68"/>
      <c r="X240" s="68"/>
      <c r="Y240" s="68"/>
      <c r="Z240" s="68"/>
    </row>
    <row r="241" spans="2:26" ht="21.5">
      <c r="B241" s="294" t="s">
        <v>8779</v>
      </c>
      <c r="C241" s="68" t="s">
        <v>75</v>
      </c>
      <c r="D241" s="293" t="s">
        <v>8685</v>
      </c>
      <c r="E241" s="244"/>
      <c r="F241" s="264"/>
      <c r="G241" s="69"/>
      <c r="H241" s="69"/>
      <c r="I241" s="69"/>
      <c r="J241" s="69"/>
      <c r="K241" s="69"/>
      <c r="L241" s="69"/>
      <c r="M241" s="69"/>
      <c r="N241" s="69"/>
      <c r="O241" s="69"/>
      <c r="P241" s="69"/>
      <c r="Q241" s="69"/>
      <c r="R241" s="69"/>
      <c r="S241" s="69"/>
      <c r="T241" s="69"/>
      <c r="U241" s="69"/>
      <c r="V241" s="263" t="s">
        <v>5083</v>
      </c>
      <c r="W241" s="69"/>
      <c r="X241" s="69"/>
      <c r="Y241" s="69"/>
      <c r="Z241" s="69"/>
    </row>
    <row r="242" spans="2:26" ht="21.5">
      <c r="B242" s="292" t="s">
        <v>277</v>
      </c>
      <c r="C242" s="69" t="s">
        <v>75</v>
      </c>
      <c r="D242" s="291" t="s">
        <v>3003</v>
      </c>
      <c r="E242" s="244"/>
      <c r="F242" s="296"/>
      <c r="G242" s="68"/>
      <c r="H242" s="68"/>
      <c r="I242" s="68"/>
      <c r="J242" s="68"/>
      <c r="K242" s="68"/>
      <c r="L242" s="68"/>
      <c r="M242" s="68"/>
      <c r="N242" s="68"/>
      <c r="O242" s="68"/>
      <c r="P242" s="68"/>
      <c r="Q242" s="68"/>
      <c r="R242" s="68"/>
      <c r="S242" s="68"/>
      <c r="T242" s="68"/>
      <c r="U242" s="68"/>
      <c r="V242" s="295" t="s">
        <v>5088</v>
      </c>
      <c r="W242" s="68"/>
      <c r="X242" s="68"/>
      <c r="Y242" s="68"/>
      <c r="Z242" s="68"/>
    </row>
    <row r="243" spans="2:26">
      <c r="B243" s="294" t="s">
        <v>277</v>
      </c>
      <c r="C243" s="68" t="s">
        <v>75</v>
      </c>
      <c r="D243" s="293" t="s">
        <v>3521</v>
      </c>
      <c r="E243" s="244"/>
    </row>
    <row r="244" spans="2:26">
      <c r="B244" s="292" t="s">
        <v>277</v>
      </c>
      <c r="C244" s="69" t="s">
        <v>75</v>
      </c>
      <c r="D244" s="291" t="s">
        <v>8589</v>
      </c>
      <c r="E244" s="244"/>
    </row>
    <row r="245" spans="2:26">
      <c r="B245" s="294" t="s">
        <v>277</v>
      </c>
      <c r="C245" s="68" t="s">
        <v>75</v>
      </c>
      <c r="D245" s="293" t="s">
        <v>8586</v>
      </c>
      <c r="E245" s="244"/>
    </row>
    <row r="246" spans="2:26">
      <c r="B246" s="292" t="s">
        <v>277</v>
      </c>
      <c r="C246" s="69" t="s">
        <v>75</v>
      </c>
      <c r="D246" s="291" t="s">
        <v>8573</v>
      </c>
      <c r="E246" s="244"/>
    </row>
    <row r="247" spans="2:26">
      <c r="B247" s="294" t="s">
        <v>277</v>
      </c>
      <c r="C247" s="68" t="s">
        <v>75</v>
      </c>
      <c r="D247" s="293" t="s">
        <v>8547</v>
      </c>
      <c r="E247" s="244"/>
    </row>
    <row r="248" spans="2:26">
      <c r="B248" s="292" t="s">
        <v>277</v>
      </c>
      <c r="C248" s="69" t="s">
        <v>75</v>
      </c>
      <c r="D248" s="291" t="s">
        <v>8778</v>
      </c>
      <c r="E248" s="244"/>
    </row>
    <row r="249" spans="2:26">
      <c r="B249" s="294" t="s">
        <v>277</v>
      </c>
      <c r="C249" s="68" t="s">
        <v>75</v>
      </c>
      <c r="D249" s="293" t="s">
        <v>8777</v>
      </c>
      <c r="E249" s="244"/>
    </row>
    <row r="250" spans="2:26">
      <c r="B250" s="292" t="s">
        <v>277</v>
      </c>
      <c r="C250" s="69" t="s">
        <v>75</v>
      </c>
      <c r="D250" s="291" t="s">
        <v>8776</v>
      </c>
      <c r="E250" s="244"/>
    </row>
    <row r="251" spans="2:26">
      <c r="B251" s="294" t="s">
        <v>277</v>
      </c>
      <c r="C251" s="68" t="s">
        <v>75</v>
      </c>
      <c r="D251" s="293" t="s">
        <v>8775</v>
      </c>
      <c r="E251" s="244"/>
    </row>
    <row r="252" spans="2:26">
      <c r="B252" s="292" t="s">
        <v>277</v>
      </c>
      <c r="C252" s="69" t="s">
        <v>75</v>
      </c>
      <c r="D252" s="291" t="s">
        <v>8600</v>
      </c>
      <c r="E252" s="244"/>
    </row>
    <row r="253" spans="2:26">
      <c r="B253" s="294" t="s">
        <v>277</v>
      </c>
      <c r="C253" s="68" t="s">
        <v>75</v>
      </c>
      <c r="D253" s="293" t="s">
        <v>8774</v>
      </c>
      <c r="E253" s="244"/>
    </row>
    <row r="254" spans="2:26">
      <c r="B254" s="292" t="s">
        <v>277</v>
      </c>
      <c r="C254" s="69" t="s">
        <v>75</v>
      </c>
      <c r="D254" s="291" t="s">
        <v>8773</v>
      </c>
      <c r="E254" s="244"/>
    </row>
    <row r="255" spans="2:26">
      <c r="B255" s="294" t="s">
        <v>277</v>
      </c>
      <c r="C255" s="68" t="s">
        <v>75</v>
      </c>
      <c r="D255" s="293" t="s">
        <v>8772</v>
      </c>
      <c r="E255" s="244"/>
    </row>
    <row r="256" spans="2:26">
      <c r="B256" s="292" t="s">
        <v>277</v>
      </c>
      <c r="C256" s="69" t="s">
        <v>75</v>
      </c>
      <c r="D256" s="291" t="s">
        <v>8594</v>
      </c>
      <c r="E256" s="244"/>
    </row>
    <row r="257" spans="2:5">
      <c r="B257" s="294" t="s">
        <v>277</v>
      </c>
      <c r="C257" s="68" t="s">
        <v>75</v>
      </c>
      <c r="D257" s="293" t="s">
        <v>8592</v>
      </c>
      <c r="E257" s="244"/>
    </row>
    <row r="258" spans="2:5">
      <c r="B258" s="292" t="s">
        <v>277</v>
      </c>
      <c r="C258" s="69" t="s">
        <v>75</v>
      </c>
      <c r="D258" s="291" t="s">
        <v>8590</v>
      </c>
      <c r="E258" s="244"/>
    </row>
    <row r="259" spans="2:5">
      <c r="B259" s="294" t="s">
        <v>277</v>
      </c>
      <c r="C259" s="68" t="s">
        <v>75</v>
      </c>
      <c r="D259" s="293" t="s">
        <v>3608</v>
      </c>
      <c r="E259" s="244"/>
    </row>
    <row r="260" spans="2:5">
      <c r="B260" s="292" t="s">
        <v>277</v>
      </c>
      <c r="C260" s="69" t="s">
        <v>75</v>
      </c>
      <c r="D260" s="291" t="s">
        <v>3615</v>
      </c>
      <c r="E260" s="244"/>
    </row>
    <row r="261" spans="2:5">
      <c r="B261" s="294" t="s">
        <v>277</v>
      </c>
      <c r="C261" s="68" t="s">
        <v>75</v>
      </c>
      <c r="D261" s="293" t="s">
        <v>8571</v>
      </c>
      <c r="E261" s="244"/>
    </row>
    <row r="262" spans="2:5">
      <c r="B262" s="292" t="s">
        <v>277</v>
      </c>
      <c r="C262" s="69" t="s">
        <v>75</v>
      </c>
      <c r="D262" s="291" t="s">
        <v>8569</v>
      </c>
    </row>
    <row r="263" spans="2:5">
      <c r="B263" s="294" t="s">
        <v>277</v>
      </c>
      <c r="C263" s="68" t="s">
        <v>75</v>
      </c>
      <c r="D263" s="293" t="s">
        <v>8567</v>
      </c>
    </row>
    <row r="264" spans="2:5">
      <c r="B264" s="292" t="s">
        <v>277</v>
      </c>
      <c r="C264" s="69" t="s">
        <v>75</v>
      </c>
      <c r="D264" s="291" t="s">
        <v>8558</v>
      </c>
    </row>
    <row r="265" spans="2:5">
      <c r="B265" s="294" t="s">
        <v>277</v>
      </c>
      <c r="C265" s="68" t="s">
        <v>75</v>
      </c>
      <c r="D265" s="293" t="s">
        <v>8555</v>
      </c>
    </row>
    <row r="266" spans="2:5">
      <c r="B266" s="292" t="s">
        <v>277</v>
      </c>
      <c r="C266" s="69" t="s">
        <v>75</v>
      </c>
      <c r="D266" s="291" t="s">
        <v>8552</v>
      </c>
    </row>
    <row r="267" spans="2:5">
      <c r="B267" s="294" t="s">
        <v>277</v>
      </c>
      <c r="C267" s="68" t="s">
        <v>75</v>
      </c>
      <c r="D267" s="293" t="s">
        <v>8549</v>
      </c>
    </row>
    <row r="268" spans="2:5">
      <c r="B268" s="292" t="s">
        <v>2984</v>
      </c>
      <c r="C268" s="69" t="s">
        <v>75</v>
      </c>
      <c r="D268" s="291" t="s">
        <v>6177</v>
      </c>
    </row>
    <row r="269" spans="2:5">
      <c r="B269" s="294" t="s">
        <v>2958</v>
      </c>
      <c r="C269" s="68" t="s">
        <v>75</v>
      </c>
      <c r="D269" s="293" t="s">
        <v>5546</v>
      </c>
    </row>
    <row r="270" spans="2:5">
      <c r="B270" s="292" t="s">
        <v>2958</v>
      </c>
      <c r="C270" s="69" t="s">
        <v>75</v>
      </c>
      <c r="D270" s="291" t="s">
        <v>8488</v>
      </c>
    </row>
    <row r="271" spans="2:5">
      <c r="B271" s="294" t="s">
        <v>8771</v>
      </c>
      <c r="C271" s="68" t="s">
        <v>75</v>
      </c>
      <c r="D271" s="293" t="s">
        <v>8625</v>
      </c>
    </row>
    <row r="272" spans="2:5">
      <c r="B272" s="292" t="s">
        <v>8767</v>
      </c>
      <c r="C272" s="69" t="s">
        <v>75</v>
      </c>
      <c r="D272" s="291" t="s">
        <v>8620</v>
      </c>
    </row>
    <row r="273" spans="2:4">
      <c r="B273" s="294" t="s">
        <v>8767</v>
      </c>
      <c r="C273" s="68" t="s">
        <v>75</v>
      </c>
      <c r="D273" s="293" t="s">
        <v>8617</v>
      </c>
    </row>
    <row r="274" spans="2:4">
      <c r="B274" s="292" t="s">
        <v>8767</v>
      </c>
      <c r="C274" s="69" t="s">
        <v>75</v>
      </c>
      <c r="D274" s="291" t="s">
        <v>8623</v>
      </c>
    </row>
    <row r="275" spans="2:4">
      <c r="B275" s="294" t="s">
        <v>8028</v>
      </c>
      <c r="C275" s="68" t="s">
        <v>75</v>
      </c>
      <c r="D275" s="293" t="s">
        <v>8536</v>
      </c>
    </row>
    <row r="276" spans="2:4">
      <c r="B276" s="292" t="s">
        <v>8028</v>
      </c>
      <c r="C276" s="69" t="s">
        <v>75</v>
      </c>
      <c r="D276" s="291" t="s">
        <v>8534</v>
      </c>
    </row>
    <row r="277" spans="2:4">
      <c r="B277" s="294" t="s">
        <v>8028</v>
      </c>
      <c r="C277" s="68" t="s">
        <v>75</v>
      </c>
      <c r="D277" s="293" t="s">
        <v>8529</v>
      </c>
    </row>
    <row r="278" spans="2:4">
      <c r="B278" s="292" t="s">
        <v>8028</v>
      </c>
      <c r="C278" s="69" t="s">
        <v>75</v>
      </c>
      <c r="D278" s="291" t="s">
        <v>8532</v>
      </c>
    </row>
    <row r="279" spans="2:4">
      <c r="B279" s="294" t="s">
        <v>8028</v>
      </c>
      <c r="C279" s="68" t="s">
        <v>75</v>
      </c>
      <c r="D279" s="293" t="s">
        <v>8539</v>
      </c>
    </row>
    <row r="280" spans="2:4">
      <c r="B280" s="292" t="s">
        <v>2982</v>
      </c>
      <c r="C280" s="69" t="s">
        <v>75</v>
      </c>
      <c r="D280" s="291" t="s">
        <v>8453</v>
      </c>
    </row>
    <row r="281" spans="2:4">
      <c r="B281" s="294" t="s">
        <v>2982</v>
      </c>
      <c r="C281" s="68" t="s">
        <v>75</v>
      </c>
      <c r="D281" s="293" t="s">
        <v>8454</v>
      </c>
    </row>
    <row r="282" spans="2:4">
      <c r="B282" s="292" t="s">
        <v>2982</v>
      </c>
      <c r="C282" s="69" t="s">
        <v>75</v>
      </c>
      <c r="D282" s="291" t="s">
        <v>8456</v>
      </c>
    </row>
    <row r="283" spans="2:4">
      <c r="B283" s="294" t="s">
        <v>2982</v>
      </c>
      <c r="C283" s="68" t="s">
        <v>75</v>
      </c>
      <c r="D283" s="293" t="s">
        <v>8541</v>
      </c>
    </row>
    <row r="284" spans="2:4">
      <c r="B284" s="292" t="s">
        <v>2973</v>
      </c>
      <c r="C284" s="69" t="s">
        <v>75</v>
      </c>
      <c r="D284" s="291" t="s">
        <v>8477</v>
      </c>
    </row>
    <row r="285" spans="2:4">
      <c r="B285" s="294" t="s">
        <v>2973</v>
      </c>
      <c r="C285" s="68" t="s">
        <v>75</v>
      </c>
      <c r="D285" s="293" t="s">
        <v>6839</v>
      </c>
    </row>
    <row r="286" spans="2:4">
      <c r="B286" s="292" t="s">
        <v>2973</v>
      </c>
      <c r="C286" s="69" t="s">
        <v>75</v>
      </c>
      <c r="D286" s="291" t="s">
        <v>8479</v>
      </c>
    </row>
    <row r="287" spans="2:4">
      <c r="B287" s="294" t="s">
        <v>2973</v>
      </c>
      <c r="C287" s="68" t="s">
        <v>75</v>
      </c>
      <c r="D287" s="293" t="s">
        <v>8462</v>
      </c>
    </row>
    <row r="288" spans="2:4">
      <c r="B288" s="292" t="s">
        <v>2973</v>
      </c>
      <c r="C288" s="69" t="s">
        <v>75</v>
      </c>
      <c r="D288" s="291" t="s">
        <v>8485</v>
      </c>
    </row>
    <row r="289" spans="2:4">
      <c r="B289" s="294" t="s">
        <v>2973</v>
      </c>
      <c r="C289" s="68" t="s">
        <v>75</v>
      </c>
      <c r="D289" s="293" t="s">
        <v>8483</v>
      </c>
    </row>
    <row r="290" spans="2:4">
      <c r="B290" s="292" t="s">
        <v>2973</v>
      </c>
      <c r="C290" s="69" t="s">
        <v>75</v>
      </c>
      <c r="D290" s="291" t="s">
        <v>8481</v>
      </c>
    </row>
    <row r="291" spans="2:4">
      <c r="B291" s="294" t="s">
        <v>2973</v>
      </c>
      <c r="C291" s="68" t="s">
        <v>75</v>
      </c>
      <c r="D291" s="293" t="s">
        <v>8479</v>
      </c>
    </row>
    <row r="292" spans="2:4">
      <c r="B292" s="292" t="s">
        <v>2973</v>
      </c>
      <c r="C292" s="69" t="s">
        <v>75</v>
      </c>
      <c r="D292" s="291" t="s">
        <v>8474</v>
      </c>
    </row>
    <row r="293" spans="2:4">
      <c r="B293" s="294" t="s">
        <v>2973</v>
      </c>
      <c r="C293" s="68" t="s">
        <v>75</v>
      </c>
      <c r="D293" s="293" t="s">
        <v>8472</v>
      </c>
    </row>
    <row r="294" spans="2:4">
      <c r="B294" s="292" t="s">
        <v>2973</v>
      </c>
      <c r="C294" s="69" t="s">
        <v>75</v>
      </c>
      <c r="D294" s="291" t="s">
        <v>8470</v>
      </c>
    </row>
    <row r="295" spans="2:4">
      <c r="B295" s="294" t="s">
        <v>2973</v>
      </c>
      <c r="C295" s="68" t="s">
        <v>75</v>
      </c>
      <c r="D295" s="293" t="s">
        <v>8468</v>
      </c>
    </row>
    <row r="296" spans="2:4">
      <c r="B296" s="292" t="s">
        <v>2973</v>
      </c>
      <c r="C296" s="69" t="s">
        <v>75</v>
      </c>
      <c r="D296" s="291" t="s">
        <v>8466</v>
      </c>
    </row>
    <row r="297" spans="2:4">
      <c r="B297" s="294" t="s">
        <v>2973</v>
      </c>
      <c r="C297" s="68" t="s">
        <v>75</v>
      </c>
      <c r="D297" s="293" t="s">
        <v>8464</v>
      </c>
    </row>
    <row r="298" spans="2:4">
      <c r="B298" s="292" t="s">
        <v>2973</v>
      </c>
      <c r="C298" s="69" t="s">
        <v>75</v>
      </c>
      <c r="D298" s="291" t="s">
        <v>8462</v>
      </c>
    </row>
    <row r="299" spans="2:4">
      <c r="B299" s="294" t="s">
        <v>2973</v>
      </c>
      <c r="C299" s="68" t="s">
        <v>75</v>
      </c>
      <c r="D299" s="293" t="s">
        <v>8477</v>
      </c>
    </row>
    <row r="300" spans="2:4">
      <c r="B300" s="292" t="s">
        <v>2973</v>
      </c>
      <c r="C300" s="69" t="s">
        <v>75</v>
      </c>
      <c r="D300" s="291" t="s">
        <v>6839</v>
      </c>
    </row>
    <row r="301" spans="2:4">
      <c r="B301" s="294" t="s">
        <v>1278</v>
      </c>
      <c r="C301" s="68" t="s">
        <v>75</v>
      </c>
      <c r="D301" s="293" t="s">
        <v>8526</v>
      </c>
    </row>
    <row r="302" spans="2:4">
      <c r="B302" s="292" t="s">
        <v>1278</v>
      </c>
      <c r="C302" s="69" t="s">
        <v>75</v>
      </c>
      <c r="D302" s="291" t="s">
        <v>8524</v>
      </c>
    </row>
    <row r="303" spans="2:4">
      <c r="B303" s="294" t="s">
        <v>1278</v>
      </c>
      <c r="C303" s="68" t="s">
        <v>75</v>
      </c>
      <c r="D303" s="293" t="s">
        <v>8522</v>
      </c>
    </row>
    <row r="304" spans="2:4">
      <c r="B304" s="292" t="s">
        <v>1278</v>
      </c>
      <c r="C304" s="69" t="s">
        <v>75</v>
      </c>
      <c r="D304" s="291" t="s">
        <v>8519</v>
      </c>
    </row>
    <row r="305" spans="2:4">
      <c r="B305" s="294" t="s">
        <v>2970</v>
      </c>
      <c r="C305" s="68" t="s">
        <v>75</v>
      </c>
      <c r="D305" s="293" t="s">
        <v>8460</v>
      </c>
    </row>
    <row r="306" spans="2:4">
      <c r="B306" s="292" t="s">
        <v>2970</v>
      </c>
      <c r="C306" s="69" t="s">
        <v>75</v>
      </c>
      <c r="D306" s="291" t="s">
        <v>8458</v>
      </c>
    </row>
    <row r="307" spans="2:4">
      <c r="B307" s="294" t="s">
        <v>2970</v>
      </c>
      <c r="C307" s="68" t="s">
        <v>75</v>
      </c>
      <c r="D307" s="293" t="s">
        <v>8514</v>
      </c>
    </row>
    <row r="308" spans="2:4">
      <c r="B308" s="292" t="s">
        <v>2970</v>
      </c>
      <c r="C308" s="69" t="s">
        <v>75</v>
      </c>
      <c r="D308" s="291" t="s">
        <v>6071</v>
      </c>
    </row>
    <row r="309" spans="2:4">
      <c r="B309" s="294" t="s">
        <v>2970</v>
      </c>
      <c r="C309" s="68" t="s">
        <v>75</v>
      </c>
      <c r="D309" s="293" t="s">
        <v>6065</v>
      </c>
    </row>
    <row r="310" spans="2:4">
      <c r="B310" s="292" t="s">
        <v>2963</v>
      </c>
      <c r="C310" s="69" t="s">
        <v>75</v>
      </c>
      <c r="D310" s="291" t="s">
        <v>6338</v>
      </c>
    </row>
    <row r="311" spans="2:4">
      <c r="B311" s="294" t="s">
        <v>2963</v>
      </c>
      <c r="C311" s="68" t="s">
        <v>75</v>
      </c>
      <c r="D311" s="293" t="s">
        <v>6345</v>
      </c>
    </row>
    <row r="312" spans="2:4">
      <c r="B312" s="292" t="s">
        <v>2963</v>
      </c>
      <c r="C312" s="69" t="s">
        <v>75</v>
      </c>
      <c r="D312" s="291" t="s">
        <v>8505</v>
      </c>
    </row>
    <row r="313" spans="2:4">
      <c r="B313" s="294" t="s">
        <v>2963</v>
      </c>
      <c r="C313" s="68" t="s">
        <v>75</v>
      </c>
      <c r="D313" s="293" t="s">
        <v>6338</v>
      </c>
    </row>
    <row r="314" spans="2:4">
      <c r="B314" s="292" t="s">
        <v>2963</v>
      </c>
      <c r="C314" s="69" t="s">
        <v>75</v>
      </c>
      <c r="D314" s="291" t="s">
        <v>8505</v>
      </c>
    </row>
    <row r="315" spans="2:4">
      <c r="B315" s="294" t="s">
        <v>2963</v>
      </c>
      <c r="C315" s="68" t="s">
        <v>75</v>
      </c>
      <c r="D315" s="293" t="s">
        <v>6345</v>
      </c>
    </row>
    <row r="316" spans="2:4">
      <c r="B316" s="292" t="s">
        <v>8770</v>
      </c>
      <c r="C316" s="69" t="s">
        <v>75</v>
      </c>
      <c r="D316" s="291" t="s">
        <v>8502</v>
      </c>
    </row>
    <row r="317" spans="2:4">
      <c r="B317" s="294" t="s">
        <v>8770</v>
      </c>
      <c r="C317" s="68" t="s">
        <v>75</v>
      </c>
      <c r="D317" s="293" t="s">
        <v>6512</v>
      </c>
    </row>
    <row r="318" spans="2:4">
      <c r="B318" s="292" t="s">
        <v>8770</v>
      </c>
      <c r="C318" s="69" t="s">
        <v>75</v>
      </c>
      <c r="D318" s="291" t="s">
        <v>8497</v>
      </c>
    </row>
    <row r="319" spans="2:4">
      <c r="B319" s="294" t="s">
        <v>8770</v>
      </c>
      <c r="C319" s="68" t="s">
        <v>75</v>
      </c>
      <c r="D319" s="293" t="s">
        <v>8502</v>
      </c>
    </row>
    <row r="320" spans="2:4">
      <c r="B320" s="292" t="s">
        <v>8770</v>
      </c>
      <c r="C320" s="69" t="s">
        <v>75</v>
      </c>
      <c r="D320" s="291" t="s">
        <v>8497</v>
      </c>
    </row>
    <row r="321" spans="2:4">
      <c r="B321" s="294" t="s">
        <v>8770</v>
      </c>
      <c r="C321" s="68" t="s">
        <v>75</v>
      </c>
      <c r="D321" s="293" t="s">
        <v>6512</v>
      </c>
    </row>
    <row r="322" spans="2:4">
      <c r="B322" s="292" t="s">
        <v>1199</v>
      </c>
      <c r="C322" s="69" t="s">
        <v>75</v>
      </c>
      <c r="D322" s="291" t="s">
        <v>8675</v>
      </c>
    </row>
    <row r="323" spans="2:4">
      <c r="B323" s="294" t="s">
        <v>1199</v>
      </c>
      <c r="C323" s="68" t="s">
        <v>75</v>
      </c>
      <c r="D323" s="293" t="s">
        <v>8672</v>
      </c>
    </row>
    <row r="324" spans="2:4">
      <c r="B324" s="292" t="s">
        <v>1199</v>
      </c>
      <c r="C324" s="69" t="s">
        <v>75</v>
      </c>
      <c r="D324" s="291" t="s">
        <v>5198</v>
      </c>
    </row>
    <row r="325" spans="2:4">
      <c r="B325" s="294" t="s">
        <v>1199</v>
      </c>
      <c r="C325" s="68" t="s">
        <v>75</v>
      </c>
      <c r="D325" s="293" t="s">
        <v>8627</v>
      </c>
    </row>
    <row r="326" spans="2:4">
      <c r="B326" s="292" t="s">
        <v>1199</v>
      </c>
      <c r="C326" s="69" t="s">
        <v>75</v>
      </c>
      <c r="D326" s="291" t="s">
        <v>8630</v>
      </c>
    </row>
    <row r="327" spans="2:4">
      <c r="B327" s="294" t="s">
        <v>1199</v>
      </c>
      <c r="C327" s="68" t="s">
        <v>75</v>
      </c>
      <c r="D327" s="293" t="s">
        <v>5203</v>
      </c>
    </row>
    <row r="328" spans="2:4">
      <c r="B328" s="292" t="s">
        <v>1199</v>
      </c>
      <c r="C328" s="69" t="s">
        <v>75</v>
      </c>
      <c r="D328" s="291" t="s">
        <v>8661</v>
      </c>
    </row>
    <row r="329" spans="2:4">
      <c r="B329" s="294" t="s">
        <v>1199</v>
      </c>
      <c r="C329" s="68" t="s">
        <v>75</v>
      </c>
      <c r="D329" s="293" t="s">
        <v>5192</v>
      </c>
    </row>
    <row r="330" spans="2:4">
      <c r="B330" s="292" t="s">
        <v>1199</v>
      </c>
      <c r="C330" s="69" t="s">
        <v>75</v>
      </c>
      <c r="D330" s="291" t="s">
        <v>8639</v>
      </c>
    </row>
    <row r="331" spans="2:4">
      <c r="B331" s="294" t="s">
        <v>1199</v>
      </c>
      <c r="C331" s="68" t="s">
        <v>75</v>
      </c>
      <c r="D331" s="293" t="s">
        <v>8642</v>
      </c>
    </row>
    <row r="332" spans="2:4">
      <c r="B332" s="292" t="s">
        <v>1199</v>
      </c>
      <c r="C332" s="69" t="s">
        <v>75</v>
      </c>
      <c r="D332" s="291" t="s">
        <v>5185</v>
      </c>
    </row>
    <row r="333" spans="2:4">
      <c r="B333" s="294" t="s">
        <v>1199</v>
      </c>
      <c r="C333" s="68" t="s">
        <v>75</v>
      </c>
      <c r="D333" s="293" t="s">
        <v>8646</v>
      </c>
    </row>
    <row r="334" spans="2:4">
      <c r="B334" s="292" t="s">
        <v>1199</v>
      </c>
      <c r="C334" s="69" t="s">
        <v>75</v>
      </c>
      <c r="D334" s="291" t="s">
        <v>5175</v>
      </c>
    </row>
    <row r="335" spans="2:4">
      <c r="B335" s="294" t="s">
        <v>1199</v>
      </c>
      <c r="C335" s="68" t="s">
        <v>75</v>
      </c>
      <c r="D335" s="293" t="s">
        <v>5168</v>
      </c>
    </row>
    <row r="336" spans="2:4">
      <c r="B336" s="292" t="s">
        <v>1199</v>
      </c>
      <c r="C336" s="69" t="s">
        <v>75</v>
      </c>
      <c r="D336" s="291" t="s">
        <v>8680</v>
      </c>
    </row>
    <row r="337" spans="2:4">
      <c r="B337" s="294" t="s">
        <v>1199</v>
      </c>
      <c r="C337" s="68" t="s">
        <v>75</v>
      </c>
      <c r="D337" s="293" t="s">
        <v>5175</v>
      </c>
    </row>
    <row r="338" spans="2:4">
      <c r="B338" s="292" t="s">
        <v>1199</v>
      </c>
      <c r="C338" s="69" t="s">
        <v>75</v>
      </c>
      <c r="D338" s="291" t="s">
        <v>8675</v>
      </c>
    </row>
    <row r="339" spans="2:4">
      <c r="B339" s="294" t="s">
        <v>1199</v>
      </c>
      <c r="C339" s="68" t="s">
        <v>75</v>
      </c>
      <c r="D339" s="293" t="s">
        <v>8672</v>
      </c>
    </row>
    <row r="340" spans="2:4">
      <c r="B340" s="292" t="s">
        <v>1199</v>
      </c>
      <c r="C340" s="69" t="s">
        <v>75</v>
      </c>
      <c r="D340" s="291" t="s">
        <v>8669</v>
      </c>
    </row>
    <row r="341" spans="2:4">
      <c r="B341" s="294" t="s">
        <v>1199</v>
      </c>
      <c r="C341" s="68" t="s">
        <v>75</v>
      </c>
      <c r="D341" s="293" t="s">
        <v>8666</v>
      </c>
    </row>
    <row r="342" spans="2:4">
      <c r="B342" s="292" t="s">
        <v>1199</v>
      </c>
      <c r="C342" s="69" t="s">
        <v>75</v>
      </c>
      <c r="D342" s="291" t="s">
        <v>5212</v>
      </c>
    </row>
    <row r="343" spans="2:4">
      <c r="B343" s="294" t="s">
        <v>1199</v>
      </c>
      <c r="C343" s="68" t="s">
        <v>75</v>
      </c>
      <c r="D343" s="293" t="s">
        <v>8656</v>
      </c>
    </row>
    <row r="344" spans="2:4">
      <c r="B344" s="292" t="s">
        <v>1199</v>
      </c>
      <c r="C344" s="69" t="s">
        <v>75</v>
      </c>
      <c r="D344" s="291" t="s">
        <v>5180</v>
      </c>
    </row>
    <row r="345" spans="2:4">
      <c r="B345" s="294" t="s">
        <v>1199</v>
      </c>
      <c r="C345" s="68" t="s">
        <v>75</v>
      </c>
      <c r="D345" s="293" t="s">
        <v>5185</v>
      </c>
    </row>
    <row r="346" spans="2:4">
      <c r="B346" s="292" t="s">
        <v>1199</v>
      </c>
      <c r="C346" s="69" t="s">
        <v>75</v>
      </c>
      <c r="D346" s="291" t="s">
        <v>8649</v>
      </c>
    </row>
    <row r="347" spans="2:4">
      <c r="B347" s="294" t="s">
        <v>1199</v>
      </c>
      <c r="C347" s="68" t="s">
        <v>75</v>
      </c>
      <c r="D347" s="293" t="s">
        <v>8646</v>
      </c>
    </row>
    <row r="348" spans="2:4">
      <c r="B348" s="292" t="s">
        <v>1199</v>
      </c>
      <c r="C348" s="69" t="s">
        <v>75</v>
      </c>
      <c r="D348" s="291" t="s">
        <v>5192</v>
      </c>
    </row>
    <row r="349" spans="2:4">
      <c r="B349" s="294" t="s">
        <v>1199</v>
      </c>
      <c r="C349" s="68" t="s">
        <v>75</v>
      </c>
      <c r="D349" s="293" t="s">
        <v>8639</v>
      </c>
    </row>
    <row r="350" spans="2:4">
      <c r="B350" s="292" t="s">
        <v>1199</v>
      </c>
      <c r="C350" s="69" t="s">
        <v>75</v>
      </c>
      <c r="D350" s="291" t="s">
        <v>8642</v>
      </c>
    </row>
    <row r="351" spans="2:4">
      <c r="B351" s="294" t="s">
        <v>1199</v>
      </c>
      <c r="C351" s="68" t="s">
        <v>75</v>
      </c>
      <c r="D351" s="293" t="s">
        <v>5198</v>
      </c>
    </row>
    <row r="352" spans="2:4">
      <c r="B352" s="292" t="s">
        <v>1199</v>
      </c>
      <c r="C352" s="69" t="s">
        <v>75</v>
      </c>
      <c r="D352" s="291" t="s">
        <v>8635</v>
      </c>
    </row>
    <row r="353" spans="2:4">
      <c r="B353" s="294" t="s">
        <v>1199</v>
      </c>
      <c r="C353" s="68" t="s">
        <v>75</v>
      </c>
      <c r="D353" s="293" t="s">
        <v>8632</v>
      </c>
    </row>
    <row r="354" spans="2:4">
      <c r="B354" s="292" t="s">
        <v>1199</v>
      </c>
      <c r="C354" s="69" t="s">
        <v>75</v>
      </c>
      <c r="D354" s="291" t="s">
        <v>8627</v>
      </c>
    </row>
    <row r="355" spans="2:4">
      <c r="B355" s="294" t="s">
        <v>1199</v>
      </c>
      <c r="C355" s="68" t="s">
        <v>75</v>
      </c>
      <c r="D355" s="293" t="s">
        <v>8630</v>
      </c>
    </row>
    <row r="356" spans="2:4">
      <c r="B356" s="292" t="s">
        <v>1199</v>
      </c>
      <c r="C356" s="69" t="s">
        <v>75</v>
      </c>
      <c r="D356" s="291" t="s">
        <v>5203</v>
      </c>
    </row>
    <row r="357" spans="2:4">
      <c r="B357" s="294" t="s">
        <v>1199</v>
      </c>
      <c r="C357" s="68" t="s">
        <v>75</v>
      </c>
      <c r="D357" s="293" t="s">
        <v>8661</v>
      </c>
    </row>
    <row r="358" spans="2:4">
      <c r="B358" s="292" t="s">
        <v>8029</v>
      </c>
      <c r="C358" s="69" t="s">
        <v>75</v>
      </c>
      <c r="D358" s="291" t="s">
        <v>8451</v>
      </c>
    </row>
    <row r="359" spans="2:4">
      <c r="B359" s="294" t="s">
        <v>8029</v>
      </c>
      <c r="C359" s="68" t="s">
        <v>75</v>
      </c>
      <c r="D359" s="293" t="s">
        <v>6451</v>
      </c>
    </row>
    <row r="360" spans="2:4">
      <c r="B360" s="292" t="s">
        <v>8029</v>
      </c>
      <c r="C360" s="69" t="s">
        <v>75</v>
      </c>
      <c r="D360" s="291" t="s">
        <v>8494</v>
      </c>
    </row>
    <row r="361" spans="2:4">
      <c r="B361" s="294" t="s">
        <v>8029</v>
      </c>
      <c r="C361" s="68" t="s">
        <v>75</v>
      </c>
      <c r="D361" s="293" t="s">
        <v>8491</v>
      </c>
    </row>
    <row r="362" spans="2:4">
      <c r="B362" s="292" t="s">
        <v>8714</v>
      </c>
      <c r="C362" s="69" t="s">
        <v>75</v>
      </c>
      <c r="D362" s="291" t="s">
        <v>8446</v>
      </c>
    </row>
    <row r="363" spans="2:4">
      <c r="B363" s="294" t="s">
        <v>8714</v>
      </c>
      <c r="C363" s="68" t="s">
        <v>75</v>
      </c>
      <c r="D363" s="293" t="s">
        <v>8447</v>
      </c>
    </row>
    <row r="364" spans="2:4">
      <c r="B364" s="292" t="s">
        <v>277</v>
      </c>
      <c r="C364" s="69" t="s">
        <v>8699</v>
      </c>
      <c r="D364" s="291" t="s">
        <v>8658</v>
      </c>
    </row>
    <row r="365" spans="2:4">
      <c r="B365" s="294" t="s">
        <v>277</v>
      </c>
      <c r="C365" s="68" t="s">
        <v>8699</v>
      </c>
      <c r="D365" s="293" t="s">
        <v>4074</v>
      </c>
    </row>
    <row r="366" spans="2:4">
      <c r="B366" s="292" t="s">
        <v>277</v>
      </c>
      <c r="C366" s="69" t="s">
        <v>8699</v>
      </c>
      <c r="D366" s="291" t="s">
        <v>4087</v>
      </c>
    </row>
    <row r="367" spans="2:4">
      <c r="B367" s="294" t="s">
        <v>277</v>
      </c>
      <c r="C367" s="68" t="s">
        <v>8699</v>
      </c>
      <c r="D367" s="293" t="s">
        <v>4061</v>
      </c>
    </row>
    <row r="368" spans="2:4">
      <c r="B368" s="292" t="s">
        <v>277</v>
      </c>
      <c r="C368" s="69" t="s">
        <v>8699</v>
      </c>
      <c r="D368" s="291" t="s">
        <v>4081</v>
      </c>
    </row>
    <row r="369" spans="2:4">
      <c r="B369" s="294" t="s">
        <v>277</v>
      </c>
      <c r="C369" s="68" t="s">
        <v>8699</v>
      </c>
      <c r="D369" s="293" t="s">
        <v>8692</v>
      </c>
    </row>
    <row r="370" spans="2:4">
      <c r="B370" s="292" t="s">
        <v>277</v>
      </c>
      <c r="C370" s="69" t="s">
        <v>8699</v>
      </c>
      <c r="D370" s="291" t="s">
        <v>8684</v>
      </c>
    </row>
    <row r="371" spans="2:4">
      <c r="B371" s="294" t="s">
        <v>277</v>
      </c>
      <c r="C371" s="68" t="s">
        <v>8699</v>
      </c>
      <c r="D371" s="293" t="s">
        <v>8688</v>
      </c>
    </row>
    <row r="372" spans="2:4">
      <c r="B372" s="292" t="s">
        <v>277</v>
      </c>
      <c r="C372" s="69" t="s">
        <v>8699</v>
      </c>
      <c r="D372" s="291" t="s">
        <v>3995</v>
      </c>
    </row>
    <row r="373" spans="2:4">
      <c r="B373" s="294" t="s">
        <v>277</v>
      </c>
      <c r="C373" s="68" t="s">
        <v>8699</v>
      </c>
      <c r="D373" s="293" t="s">
        <v>4001</v>
      </c>
    </row>
    <row r="374" spans="2:4">
      <c r="B374" s="292" t="s">
        <v>277</v>
      </c>
      <c r="C374" s="69" t="s">
        <v>8699</v>
      </c>
      <c r="D374" s="291" t="s">
        <v>4009</v>
      </c>
    </row>
    <row r="375" spans="2:4">
      <c r="B375" s="294" t="s">
        <v>277</v>
      </c>
      <c r="C375" s="68" t="s">
        <v>8699</v>
      </c>
      <c r="D375" s="293" t="s">
        <v>4018</v>
      </c>
    </row>
    <row r="376" spans="2:4">
      <c r="B376" s="292" t="s">
        <v>277</v>
      </c>
      <c r="C376" s="69" t="s">
        <v>8699</v>
      </c>
      <c r="D376" s="291" t="s">
        <v>4028</v>
      </c>
    </row>
    <row r="377" spans="2:4">
      <c r="B377" s="294" t="s">
        <v>277</v>
      </c>
      <c r="C377" s="68" t="s">
        <v>8699</v>
      </c>
      <c r="D377" s="293" t="s">
        <v>4035</v>
      </c>
    </row>
    <row r="378" spans="2:4">
      <c r="B378" s="292" t="s">
        <v>277</v>
      </c>
      <c r="C378" s="69" t="s">
        <v>8699</v>
      </c>
      <c r="D378" s="291" t="s">
        <v>4047</v>
      </c>
    </row>
    <row r="379" spans="2:4">
      <c r="B379" s="294" t="s">
        <v>277</v>
      </c>
      <c r="C379" s="68" t="s">
        <v>8699</v>
      </c>
      <c r="D379" s="293" t="s">
        <v>4055</v>
      </c>
    </row>
    <row r="380" spans="2:4">
      <c r="B380" s="292" t="s">
        <v>8769</v>
      </c>
      <c r="C380" s="69" t="s">
        <v>8699</v>
      </c>
      <c r="D380" s="291" t="s">
        <v>8616</v>
      </c>
    </row>
    <row r="381" spans="2:4">
      <c r="B381" s="294" t="s">
        <v>8769</v>
      </c>
      <c r="C381" s="68" t="s">
        <v>8699</v>
      </c>
      <c r="D381" s="293" t="s">
        <v>8540</v>
      </c>
    </row>
    <row r="382" spans="2:4">
      <c r="B382" s="292" t="s">
        <v>8769</v>
      </c>
      <c r="C382" s="69" t="s">
        <v>8699</v>
      </c>
      <c r="D382" s="291" t="s">
        <v>8511</v>
      </c>
    </row>
    <row r="383" spans="2:4">
      <c r="B383" s="294" t="s">
        <v>8769</v>
      </c>
      <c r="C383" s="68" t="s">
        <v>8699</v>
      </c>
      <c r="D383" s="293" t="s">
        <v>8507</v>
      </c>
    </row>
    <row r="384" spans="2:4">
      <c r="B384" s="292" t="s">
        <v>8769</v>
      </c>
      <c r="C384" s="69" t="s">
        <v>8699</v>
      </c>
      <c r="D384" s="291" t="s">
        <v>8619</v>
      </c>
    </row>
    <row r="385" spans="2:4">
      <c r="B385" s="294" t="s">
        <v>8769</v>
      </c>
      <c r="C385" s="68" t="s">
        <v>8699</v>
      </c>
      <c r="D385" s="293" t="s">
        <v>8622</v>
      </c>
    </row>
    <row r="386" spans="2:4">
      <c r="B386" s="292" t="s">
        <v>8769</v>
      </c>
      <c r="C386" s="69" t="s">
        <v>8699</v>
      </c>
      <c r="D386" s="291" t="s">
        <v>8535</v>
      </c>
    </row>
    <row r="387" spans="2:4">
      <c r="B387" s="294" t="s">
        <v>8769</v>
      </c>
      <c r="C387" s="68" t="s">
        <v>8699</v>
      </c>
      <c r="D387" s="293" t="s">
        <v>8696</v>
      </c>
    </row>
    <row r="388" spans="2:4">
      <c r="B388" s="292" t="s">
        <v>8768</v>
      </c>
      <c r="C388" s="69" t="s">
        <v>8699</v>
      </c>
      <c r="D388" s="291" t="s">
        <v>8603</v>
      </c>
    </row>
    <row r="389" spans="2:4">
      <c r="B389" s="294" t="s">
        <v>8768</v>
      </c>
      <c r="C389" s="68" t="s">
        <v>8699</v>
      </c>
      <c r="D389" s="293" t="s">
        <v>8601</v>
      </c>
    </row>
    <row r="390" spans="2:4">
      <c r="B390" s="292" t="s">
        <v>8768</v>
      </c>
      <c r="C390" s="69" t="s">
        <v>8699</v>
      </c>
      <c r="D390" s="291" t="s">
        <v>8595</v>
      </c>
    </row>
    <row r="391" spans="2:4">
      <c r="B391" s="294" t="s">
        <v>8768</v>
      </c>
      <c r="C391" s="68" t="s">
        <v>8699</v>
      </c>
      <c r="D391" s="293" t="s">
        <v>8509</v>
      </c>
    </row>
    <row r="392" spans="2:4">
      <c r="B392" s="292" t="s">
        <v>8768</v>
      </c>
      <c r="C392" s="69" t="s">
        <v>8699</v>
      </c>
      <c r="D392" s="291" t="s">
        <v>8609</v>
      </c>
    </row>
    <row r="393" spans="2:4">
      <c r="B393" s="294" t="s">
        <v>8768</v>
      </c>
      <c r="C393" s="68" t="s">
        <v>8699</v>
      </c>
      <c r="D393" s="293" t="s">
        <v>8538</v>
      </c>
    </row>
    <row r="394" spans="2:4">
      <c r="B394" s="292" t="s">
        <v>8768</v>
      </c>
      <c r="C394" s="69" t="s">
        <v>8699</v>
      </c>
      <c r="D394" s="291" t="s">
        <v>8606</v>
      </c>
    </row>
    <row r="395" spans="2:4">
      <c r="B395" s="294" t="s">
        <v>8768</v>
      </c>
      <c r="C395" s="68" t="s">
        <v>8699</v>
      </c>
      <c r="D395" s="293" t="s">
        <v>8604</v>
      </c>
    </row>
    <row r="396" spans="2:4">
      <c r="B396" s="292" t="s">
        <v>8768</v>
      </c>
      <c r="C396" s="69" t="s">
        <v>8699</v>
      </c>
      <c r="D396" s="291" t="s">
        <v>8607</v>
      </c>
    </row>
    <row r="397" spans="2:4">
      <c r="B397" s="294" t="s">
        <v>8768</v>
      </c>
      <c r="C397" s="68" t="s">
        <v>8699</v>
      </c>
      <c r="D397" s="293" t="s">
        <v>8599</v>
      </c>
    </row>
    <row r="398" spans="2:4">
      <c r="B398" s="292" t="s">
        <v>8768</v>
      </c>
      <c r="C398" s="69" t="s">
        <v>8699</v>
      </c>
      <c r="D398" s="291" t="s">
        <v>8597</v>
      </c>
    </row>
    <row r="399" spans="2:4">
      <c r="B399" s="294" t="s">
        <v>8768</v>
      </c>
      <c r="C399" s="68" t="s">
        <v>8699</v>
      </c>
      <c r="D399" s="293" t="s">
        <v>8504</v>
      </c>
    </row>
    <row r="400" spans="2:4">
      <c r="B400" s="292" t="s">
        <v>8768</v>
      </c>
      <c r="C400" s="69" t="s">
        <v>8699</v>
      </c>
      <c r="D400" s="291" t="s">
        <v>8611</v>
      </c>
    </row>
    <row r="401" spans="2:4">
      <c r="B401" s="294" t="s">
        <v>2958</v>
      </c>
      <c r="C401" s="68" t="s">
        <v>8699</v>
      </c>
      <c r="D401" s="293" t="s">
        <v>8523</v>
      </c>
    </row>
    <row r="402" spans="2:4">
      <c r="B402" s="292" t="s">
        <v>2958</v>
      </c>
      <c r="C402" s="69" t="s">
        <v>8699</v>
      </c>
      <c r="D402" s="291" t="s">
        <v>8521</v>
      </c>
    </row>
    <row r="403" spans="2:4">
      <c r="B403" s="294" t="s">
        <v>2958</v>
      </c>
      <c r="C403" s="68" t="s">
        <v>8699</v>
      </c>
      <c r="D403" s="293" t="s">
        <v>8518</v>
      </c>
    </row>
    <row r="404" spans="2:4">
      <c r="B404" s="292" t="s">
        <v>2958</v>
      </c>
      <c r="C404" s="69" t="s">
        <v>8699</v>
      </c>
      <c r="D404" s="291" t="s">
        <v>8516</v>
      </c>
    </row>
    <row r="405" spans="2:4">
      <c r="B405" s="294" t="s">
        <v>8767</v>
      </c>
      <c r="C405" s="68" t="s">
        <v>8699</v>
      </c>
      <c r="D405" s="293" t="s">
        <v>8548</v>
      </c>
    </row>
    <row r="406" spans="2:4">
      <c r="B406" s="292" t="s">
        <v>8767</v>
      </c>
      <c r="C406" s="69" t="s">
        <v>8699</v>
      </c>
      <c r="D406" s="291" t="s">
        <v>8551</v>
      </c>
    </row>
    <row r="407" spans="2:4">
      <c r="B407" s="294" t="s">
        <v>8767</v>
      </c>
      <c r="C407" s="68" t="s">
        <v>8699</v>
      </c>
      <c r="D407" s="293" t="s">
        <v>8554</v>
      </c>
    </row>
    <row r="408" spans="2:4">
      <c r="B408" s="292" t="s">
        <v>8028</v>
      </c>
      <c r="C408" s="69" t="s">
        <v>8699</v>
      </c>
      <c r="D408" s="291" t="s">
        <v>8544</v>
      </c>
    </row>
    <row r="409" spans="2:4">
      <c r="B409" s="294" t="s">
        <v>8028</v>
      </c>
      <c r="C409" s="68" t="s">
        <v>8699</v>
      </c>
      <c r="D409" s="293" t="s">
        <v>8542</v>
      </c>
    </row>
    <row r="410" spans="2:4">
      <c r="B410" s="292" t="s">
        <v>8028</v>
      </c>
      <c r="C410" s="69" t="s">
        <v>8699</v>
      </c>
      <c r="D410" s="291" t="s">
        <v>8546</v>
      </c>
    </row>
    <row r="439" spans="16:18">
      <c r="P439" t="s">
        <v>8028</v>
      </c>
      <c r="Q439" t="s">
        <v>8699</v>
      </c>
      <c r="R439" t="s">
        <v>8501</v>
      </c>
    </row>
    <row r="440" spans="16:18">
      <c r="P440" t="s">
        <v>8028</v>
      </c>
      <c r="Q440" t="s">
        <v>8699</v>
      </c>
      <c r="R440" t="s">
        <v>8499</v>
      </c>
    </row>
    <row r="441" spans="16:18">
      <c r="P441" t="s">
        <v>8766</v>
      </c>
      <c r="Q441" t="s">
        <v>8699</v>
      </c>
      <c r="R441" t="s">
        <v>8614</v>
      </c>
    </row>
    <row r="442" spans="16:18">
      <c r="P442" t="s">
        <v>8766</v>
      </c>
      <c r="Q442" t="s">
        <v>8699</v>
      </c>
      <c r="R442" t="s">
        <v>8612</v>
      </c>
    </row>
    <row r="443" spans="16:18">
      <c r="P443" t="s">
        <v>8766</v>
      </c>
      <c r="Q443" t="s">
        <v>8699</v>
      </c>
      <c r="R443" t="s">
        <v>8531</v>
      </c>
    </row>
    <row r="444" spans="16:18">
      <c r="P444" t="s">
        <v>8766</v>
      </c>
      <c r="Q444" t="s">
        <v>8699</v>
      </c>
      <c r="R444" t="s">
        <v>8528</v>
      </c>
    </row>
    <row r="445" spans="16:18">
      <c r="P445" t="s">
        <v>8766</v>
      </c>
      <c r="Q445" t="s">
        <v>8699</v>
      </c>
      <c r="R445" t="s">
        <v>8533</v>
      </c>
    </row>
    <row r="446" spans="16:18">
      <c r="P446" t="s">
        <v>8766</v>
      </c>
      <c r="Q446" t="s">
        <v>8699</v>
      </c>
      <c r="R446" t="s">
        <v>8525</v>
      </c>
    </row>
    <row r="447" spans="16:18">
      <c r="P447" t="s">
        <v>1199</v>
      </c>
      <c r="Q447" t="s">
        <v>8699</v>
      </c>
      <c r="R447" t="s">
        <v>8574</v>
      </c>
    </row>
    <row r="448" spans="16:18">
      <c r="P448" t="s">
        <v>1199</v>
      </c>
      <c r="Q448" t="s">
        <v>8699</v>
      </c>
      <c r="R448" t="s">
        <v>5347</v>
      </c>
    </row>
    <row r="449" spans="16:18">
      <c r="P449" t="s">
        <v>1199</v>
      </c>
      <c r="Q449" t="s">
        <v>8699</v>
      </c>
      <c r="R449" t="s">
        <v>8560</v>
      </c>
    </row>
    <row r="450" spans="16:18">
      <c r="P450" t="s">
        <v>1199</v>
      </c>
      <c r="Q450" t="s">
        <v>8699</v>
      </c>
      <c r="R450" t="s">
        <v>8557</v>
      </c>
    </row>
    <row r="451" spans="16:18">
      <c r="P451" t="s">
        <v>1199</v>
      </c>
      <c r="Q451" t="s">
        <v>8699</v>
      </c>
      <c r="R451" t="s">
        <v>5354</v>
      </c>
    </row>
    <row r="452" spans="16:18">
      <c r="P452" t="s">
        <v>1199</v>
      </c>
      <c r="Q452" t="s">
        <v>8699</v>
      </c>
      <c r="R452" t="s">
        <v>8579</v>
      </c>
    </row>
    <row r="453" spans="16:18">
      <c r="P453" t="s">
        <v>1199</v>
      </c>
      <c r="Q453" t="s">
        <v>8699</v>
      </c>
      <c r="R453" t="s">
        <v>5402</v>
      </c>
    </row>
    <row r="454" spans="16:18">
      <c r="P454" t="s">
        <v>1199</v>
      </c>
      <c r="Q454" t="s">
        <v>8699</v>
      </c>
      <c r="R454" t="s">
        <v>5396</v>
      </c>
    </row>
    <row r="455" spans="16:18">
      <c r="P455" t="s">
        <v>1199</v>
      </c>
      <c r="Q455" t="s">
        <v>8699</v>
      </c>
      <c r="R455" t="s">
        <v>5341</v>
      </c>
    </row>
    <row r="456" spans="16:18">
      <c r="P456" t="s">
        <v>1199</v>
      </c>
      <c r="Q456" t="s">
        <v>8699</v>
      </c>
      <c r="R456" t="s">
        <v>8563</v>
      </c>
    </row>
    <row r="457" spans="16:18">
      <c r="P457" t="s">
        <v>1199</v>
      </c>
      <c r="Q457" t="s">
        <v>8699</v>
      </c>
      <c r="R457" t="s">
        <v>5333</v>
      </c>
    </row>
    <row r="458" spans="16:18">
      <c r="P458" t="s">
        <v>1199</v>
      </c>
      <c r="Q458" t="s">
        <v>8699</v>
      </c>
      <c r="R458" t="s">
        <v>8566</v>
      </c>
    </row>
    <row r="459" spans="16:18">
      <c r="P459" t="s">
        <v>1199</v>
      </c>
      <c r="Q459" t="s">
        <v>8699</v>
      </c>
      <c r="R459" t="s">
        <v>5378</v>
      </c>
    </row>
    <row r="460" spans="16:18">
      <c r="P460" t="s">
        <v>1199</v>
      </c>
      <c r="Q460" t="s">
        <v>8699</v>
      </c>
      <c r="R460" t="s">
        <v>5372</v>
      </c>
    </row>
    <row r="461" spans="16:18">
      <c r="P461" t="s">
        <v>1199</v>
      </c>
      <c r="Q461" t="s">
        <v>8699</v>
      </c>
      <c r="R461" t="s">
        <v>8581</v>
      </c>
    </row>
    <row r="462" spans="16:18">
      <c r="P462" t="s">
        <v>1199</v>
      </c>
      <c r="Q462" t="s">
        <v>8699</v>
      </c>
      <c r="R462" t="s">
        <v>8579</v>
      </c>
    </row>
    <row r="463" spans="16:18">
      <c r="P463" t="s">
        <v>1199</v>
      </c>
      <c r="Q463" t="s">
        <v>8699</v>
      </c>
      <c r="R463" t="s">
        <v>5314</v>
      </c>
    </row>
    <row r="464" spans="16:18">
      <c r="P464" t="s">
        <v>1199</v>
      </c>
      <c r="Q464" t="s">
        <v>8699</v>
      </c>
      <c r="R464" t="s">
        <v>5322</v>
      </c>
    </row>
    <row r="465" spans="16:18">
      <c r="P465" t="s">
        <v>1199</v>
      </c>
      <c r="Q465" t="s">
        <v>8699</v>
      </c>
      <c r="R465" t="s">
        <v>8576</v>
      </c>
    </row>
    <row r="466" spans="16:18">
      <c r="P466" t="s">
        <v>1199</v>
      </c>
      <c r="Q466" t="s">
        <v>8699</v>
      </c>
      <c r="R466" t="s">
        <v>5328</v>
      </c>
    </row>
    <row r="467" spans="16:18">
      <c r="P467" t="s">
        <v>1199</v>
      </c>
      <c r="Q467" t="s">
        <v>8699</v>
      </c>
      <c r="R467" t="s">
        <v>5333</v>
      </c>
    </row>
    <row r="468" spans="16:18">
      <c r="P468" t="s">
        <v>1199</v>
      </c>
      <c r="Q468" t="s">
        <v>8699</v>
      </c>
      <c r="R468" t="s">
        <v>8566</v>
      </c>
    </row>
    <row r="469" spans="16:18">
      <c r="P469" t="s">
        <v>1199</v>
      </c>
      <c r="Q469" t="s">
        <v>8699</v>
      </c>
      <c r="R469" t="s">
        <v>5341</v>
      </c>
    </row>
    <row r="470" spans="16:18">
      <c r="P470" t="s">
        <v>1199</v>
      </c>
      <c r="Q470" t="s">
        <v>8699</v>
      </c>
      <c r="R470" t="s">
        <v>8563</v>
      </c>
    </row>
    <row r="471" spans="16:18">
      <c r="P471" t="s">
        <v>1199</v>
      </c>
      <c r="Q471" t="s">
        <v>8699</v>
      </c>
      <c r="R471" t="s">
        <v>5347</v>
      </c>
    </row>
    <row r="472" spans="16:18">
      <c r="P472" t="s">
        <v>1199</v>
      </c>
      <c r="Q472" t="s">
        <v>8699</v>
      </c>
      <c r="R472" t="s">
        <v>8560</v>
      </c>
    </row>
    <row r="473" spans="16:18">
      <c r="P473" t="s">
        <v>1199</v>
      </c>
      <c r="Q473" t="s">
        <v>8699</v>
      </c>
      <c r="R473" t="s">
        <v>8557</v>
      </c>
    </row>
    <row r="474" spans="16:18">
      <c r="P474" t="s">
        <v>1199</v>
      </c>
      <c r="Q474" t="s">
        <v>8699</v>
      </c>
      <c r="R474" t="s">
        <v>5354</v>
      </c>
    </row>
    <row r="475" spans="16:18">
      <c r="P475" t="s">
        <v>1199</v>
      </c>
      <c r="Q475" t="s">
        <v>8699</v>
      </c>
      <c r="R475" t="s">
        <v>5363</v>
      </c>
    </row>
    <row r="476" spans="16:18">
      <c r="P476" t="s">
        <v>1199</v>
      </c>
      <c r="Q476" t="s">
        <v>8699</v>
      </c>
      <c r="R476" t="s">
        <v>5372</v>
      </c>
    </row>
    <row r="477" spans="16:18">
      <c r="P477" t="s">
        <v>1199</v>
      </c>
      <c r="Q477" t="s">
        <v>8699</v>
      </c>
      <c r="R477" t="s">
        <v>5378</v>
      </c>
    </row>
    <row r="478" spans="16:18">
      <c r="P478" t="s">
        <v>1199</v>
      </c>
      <c r="Q478" t="s">
        <v>8699</v>
      </c>
      <c r="R478" t="s">
        <v>5384</v>
      </c>
    </row>
    <row r="479" spans="16:18">
      <c r="P479" t="s">
        <v>1199</v>
      </c>
      <c r="Q479" t="s">
        <v>8699</v>
      </c>
      <c r="R479" t="s">
        <v>5391</v>
      </c>
    </row>
    <row r="480" spans="16:18">
      <c r="P480" t="s">
        <v>1199</v>
      </c>
      <c r="Q480" t="s">
        <v>8699</v>
      </c>
      <c r="R480" t="s">
        <v>5396</v>
      </c>
    </row>
    <row r="481" spans="16:18">
      <c r="P481" t="s">
        <v>1199</v>
      </c>
      <c r="Q481" t="s">
        <v>8699</v>
      </c>
      <c r="R481" t="s">
        <v>5406</v>
      </c>
    </row>
    <row r="482" spans="16:18">
      <c r="P482" t="s">
        <v>1199</v>
      </c>
      <c r="Q482" t="s">
        <v>8699</v>
      </c>
      <c r="R482" t="s">
        <v>5414</v>
      </c>
    </row>
    <row r="483" spans="16:18">
      <c r="P483" t="s">
        <v>8029</v>
      </c>
      <c r="Q483" t="s">
        <v>8699</v>
      </c>
      <c r="R483" t="s">
        <v>8490</v>
      </c>
    </row>
    <row r="484" spans="16:18">
      <c r="P484" t="s">
        <v>8029</v>
      </c>
      <c r="Q484" t="s">
        <v>8699</v>
      </c>
      <c r="R484" t="s">
        <v>8493</v>
      </c>
    </row>
    <row r="485" spans="16:18">
      <c r="P485" t="s">
        <v>8029</v>
      </c>
      <c r="Q485" t="s">
        <v>8699</v>
      </c>
      <c r="R485" t="s">
        <v>8496</v>
      </c>
    </row>
    <row r="486" spans="16:18">
      <c r="P486" t="s">
        <v>8029</v>
      </c>
      <c r="Q486" t="s">
        <v>8699</v>
      </c>
      <c r="R486" t="s">
        <v>8513</v>
      </c>
    </row>
  </sheetData>
  <conditionalFormatting sqref="E121:E261">
    <cfRule type="duplicateValues" dxfId="1" priority="2"/>
  </conditionalFormatting>
  <conditionalFormatting sqref="E121:E248">
    <cfRule type="duplicateValues" dxfId="0" priority="1"/>
  </conditionalFormatting>
  <pageMargins left="0.7" right="0.7" top="0.75" bottom="0.75" header="0.3" footer="0.3"/>
  <tableParts count="4">
    <tablePart r:id="rId1"/>
    <tablePart r:id="rId2"/>
    <tablePart r:id="rId3"/>
    <tablePart r:id="rId4"/>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1EBB97-158A-44CA-A03A-084766DBDF59}">
  <dimension ref="A1:A10"/>
  <sheetViews>
    <sheetView workbookViewId="0">
      <selection activeCell="A2" sqref="A2"/>
    </sheetView>
  </sheetViews>
  <sheetFormatPr defaultRowHeight="14.5"/>
  <cols>
    <col min="1" max="1" width="19.7265625" bestFit="1" customWidth="1"/>
  </cols>
  <sheetData>
    <row r="1" spans="1:1">
      <c r="A1" s="310" t="s">
        <v>6</v>
      </c>
    </row>
    <row r="2" spans="1:1">
      <c r="A2" s="309" t="s">
        <v>8801</v>
      </c>
    </row>
    <row r="3" spans="1:1">
      <c r="A3" s="309" t="s">
        <v>8800</v>
      </c>
    </row>
    <row r="4" spans="1:1">
      <c r="A4" s="309" t="s">
        <v>8799</v>
      </c>
    </row>
    <row r="5" spans="1:1">
      <c r="A5" s="309" t="s">
        <v>8798</v>
      </c>
    </row>
    <row r="6" spans="1:1">
      <c r="A6" s="309" t="s">
        <v>8797</v>
      </c>
    </row>
    <row r="7" spans="1:1">
      <c r="A7" s="309" t="s">
        <v>1366</v>
      </c>
    </row>
    <row r="8" spans="1:1">
      <c r="A8" s="309" t="s">
        <v>8796</v>
      </c>
    </row>
    <row r="9" spans="1:1">
      <c r="A9" s="309" t="s">
        <v>7388</v>
      </c>
    </row>
    <row r="10" spans="1:1">
      <c r="A10" s="309" t="s">
        <v>8795</v>
      </c>
    </row>
  </sheetData>
  <pageMargins left="0.7" right="0.7" top="0.75" bottom="0.75" header="0.3" footer="0.3"/>
  <tableParts count="1">
    <tablePart r:id="rId1"/>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F05F5-8428-498B-B82D-357CCDA21B05}">
  <sheetPr codeName="Sheet11">
    <tabColor rgb="FF14D8C4"/>
  </sheetPr>
  <dimension ref="A1"/>
  <sheetViews>
    <sheetView workbookViewId="0">
      <selection activeCell="A2" sqref="A2"/>
    </sheetView>
  </sheetViews>
  <sheetFormatPr defaultRowHeight="14.5"/>
  <sheetData>
    <row r="1" spans="1:1">
      <c r="A1" t="str">
        <f>HYPERLINK("#'Table of Contents'!A1","← Return to Table of Contents")</f>
        <v>← Return to Table of Contents</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0DD50E3-3F3B-46EF-ACB7-5471B5FDFEE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50</vt:i4>
      </vt:variant>
      <vt:variant>
        <vt:lpstr>Named Ranges</vt:lpstr>
      </vt:variant>
      <vt:variant>
        <vt:i4>6</vt:i4>
      </vt:variant>
    </vt:vector>
  </HeadingPairs>
  <TitlesOfParts>
    <vt:vector size="56" baseType="lpstr">
      <vt:lpstr>Import</vt:lpstr>
      <vt:lpstr>TOC - Table of Contents</vt:lpstr>
      <vt:lpstr>1. Dashboard</vt:lpstr>
      <vt:lpstr>2. Workbook Standards</vt:lpstr>
      <vt:lpstr>3. Brand Colors &amp; Theme</vt:lpstr>
      <vt:lpstr>4. System Blueprint</vt:lpstr>
      <vt:lpstr>5. System Architecture</vt:lpstr>
      <vt:lpstr>6. Entity Relationship Diagram</vt:lpstr>
      <vt:lpstr>7. Data Dictonary</vt:lpstr>
      <vt:lpstr>8A. Master Device Catalog</vt:lpstr>
      <vt:lpstr>8. Lookup Lists</vt:lpstr>
      <vt:lpstr>9. Repair Settings</vt:lpstr>
      <vt:lpstr>10. System Settings</vt:lpstr>
      <vt:lpstr>11. Data Validation</vt:lpstr>
      <vt:lpstr>Sheet17</vt:lpstr>
      <vt:lpstr>12. Customers</vt:lpstr>
      <vt:lpstr>13. Customer Devices</vt:lpstr>
      <vt:lpstr>14. Customer Addresses</vt:lpstr>
      <vt:lpstr>15. Customer Communications</vt:lpstr>
      <vt:lpstr>16. Repair Tickets</vt:lpstr>
      <vt:lpstr>17. Diagnostics</vt:lpstr>
      <vt:lpstr>18. Repair Notes</vt:lpstr>
      <vt:lpstr>19. Parts Used</vt:lpstr>
      <vt:lpstr>20. Quality Control</vt:lpstr>
      <vt:lpstr>21. Repair Timeline</vt:lpstr>
      <vt:lpstr>22. Repair Attachments</vt:lpstr>
      <vt:lpstr>23. Master Service Catalog</vt:lpstr>
      <vt:lpstr>25. Pricing Matrix</vt:lpstr>
      <vt:lpstr>26. Estimates</vt:lpstr>
      <vt:lpstr>27. Invoices</vt:lpstr>
      <vt:lpstr>28. Payments</vt:lpstr>
      <vt:lpstr>29. Taxes &amp; Fees</vt:lpstr>
      <vt:lpstr>30. Discounts</vt:lpstr>
      <vt:lpstr>32. Inventory Tracking</vt:lpstr>
      <vt:lpstr>33. Tool Inventory</vt:lpstr>
      <vt:lpstr>35. Purchase Orders</vt:lpstr>
      <vt:lpstr>36. Inventory Transactions</vt:lpstr>
      <vt:lpstr>37. Raw Import</vt:lpstr>
      <vt:lpstr>38. Business Analytics</vt:lpstr>
      <vt:lpstr>39. Customer Analytics</vt:lpstr>
      <vt:lpstr>40. Business Reports</vt:lpstr>
      <vt:lpstr>41. Repair Statistics</vt:lpstr>
      <vt:lpstr>42. Financial Reports</vt:lpstr>
      <vt:lpstr>43. Inventory Reports</vt:lpstr>
      <vt:lpstr>44. Audit Log</vt:lpstr>
      <vt:lpstr>Defined Lists</vt:lpstr>
      <vt:lpstr>Sorted List</vt:lpstr>
      <vt:lpstr>Lists</vt:lpstr>
      <vt:lpstr>Categories</vt:lpstr>
      <vt:lpstr>31. Warranty Types</vt:lpstr>
      <vt:lpstr>Computer</vt:lpstr>
      <vt:lpstr>Gaming</vt:lpstr>
      <vt:lpstr>LookupGroupIDs</vt:lpstr>
      <vt:lpstr>Phone</vt:lpstr>
      <vt:lpstr>Tablet</vt:lpstr>
      <vt:lpstr>Wearable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Ryan Brown</dc:creator>
  <cp:lastModifiedBy>Ryan Brown</cp:lastModifiedBy>
  <dcterms:created xsi:type="dcterms:W3CDTF">2026-07-13T16:07:18Z</dcterms:created>
  <dcterms:modified xsi:type="dcterms:W3CDTF">2026-07-17T19:22:40Z</dcterms:modified>
</cp:coreProperties>
</file>