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vineeln/work/coursera/ledgers/api/seed-data/"/>
    </mc:Choice>
  </mc:AlternateContent>
  <xr:revisionPtr revIDLastSave="0" documentId="13_ncr:1_{EC36D6A5-9F53-6646-97C7-08C044C92D47}" xr6:coauthVersionLast="36" xr6:coauthVersionMax="36" xr10:uidLastSave="{00000000-0000-0000-0000-000000000000}"/>
  <bookViews>
    <workbookView xWindow="3640" yWindow="1780" windowWidth="26040" windowHeight="14940" xr2:uid="{C43EA303-2D34-7E4F-9DBC-1AD238103E71}"/>
  </bookViews>
  <sheets>
    <sheet name="Sheet1" sheetId="1" r:id="rId1"/>
    <sheet name="Sheet2" sheetId="2" r:id="rId2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7" i="1" l="1"/>
  <c r="W17" i="1"/>
  <c r="Z16" i="1"/>
  <c r="Y16" i="1"/>
  <c r="W16" i="1"/>
  <c r="Y19" i="1"/>
  <c r="W19" i="1"/>
  <c r="Z18" i="1"/>
  <c r="Y18" i="1"/>
  <c r="W18" i="1"/>
  <c r="Y9" i="1"/>
  <c r="Y8" i="1"/>
  <c r="Y2" i="1"/>
  <c r="Y3" i="1"/>
  <c r="Z9" i="1"/>
  <c r="W9" i="1"/>
  <c r="Z8" i="1"/>
  <c r="W8" i="1"/>
  <c r="Z3" i="1"/>
  <c r="Z2" i="1"/>
  <c r="W3" i="1"/>
  <c r="W2" i="1"/>
</calcChain>
</file>

<file path=xl/sharedStrings.xml><?xml version="1.0" encoding="utf-8"?>
<sst xmlns="http://schemas.openxmlformats.org/spreadsheetml/2006/main" count="166" uniqueCount="31">
  <si>
    <t>A&amp;L</t>
  </si>
  <si>
    <t>LOAN.originator</t>
  </si>
  <si>
    <t>originator</t>
  </si>
  <si>
    <t>receiver</t>
  </si>
  <si>
    <t>LOAN.other</t>
  </si>
  <si>
    <t>LOANPAY.originator</t>
  </si>
  <si>
    <t>LOANPAY.other</t>
  </si>
  <si>
    <t>ASSET</t>
  </si>
  <si>
    <t>LIABILITY</t>
  </si>
  <si>
    <t>other</t>
  </si>
  <si>
    <t>INCOME</t>
  </si>
  <si>
    <t>EXP</t>
  </si>
  <si>
    <t>origin.cf</t>
  </si>
  <si>
    <t>receiver.acct</t>
  </si>
  <si>
    <t>origin.acct</t>
  </si>
  <si>
    <t>receiver.cf</t>
  </si>
  <si>
    <t>I&amp;E</t>
  </si>
  <si>
    <t>&gt;1 ASSET</t>
  </si>
  <si>
    <t>&lt;1 LIABILITY</t>
  </si>
  <si>
    <t>&gt;1 INCOME</t>
  </si>
  <si>
    <t>&lt;1 EXPENSE</t>
  </si>
  <si>
    <t>internal</t>
  </si>
  <si>
    <t>income</t>
  </si>
  <si>
    <t>exp</t>
  </si>
  <si>
    <t>ASSETS = EQUITY + LIABILITY</t>
  </si>
  <si>
    <t>EQUITY</t>
  </si>
  <si>
    <t>ASSET.AR</t>
  </si>
  <si>
    <t>REV</t>
  </si>
  <si>
    <t>rev. on service rendered</t>
  </si>
  <si>
    <t>adv. Ren</t>
  </si>
  <si>
    <t>REV-UNEARNED.LIABILITY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</si>
</sst>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113266</xdr:colOff>
      <xdr:row>22</xdr:row>
      <xdr:rowOff>12700</xdr:rowOff>
    </xdr:from>
    <xdr:to>
      <xdr:col>8</xdr:col>
      <xdr:colOff>558799</xdr:colOff>
      <xdr:row>34</xdr:row>
      <xdr:rowOff>98271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D3DD5AA-FB31-A84A-9203-91B8BF8BC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1166" y="4483100"/>
          <a:ext cx="4255533" cy="25239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C99AC-EF34-F641-A079-AA52192E7AA7}">
  <sheetPr codeName="Sheet1"/>
  <dimension ref="A2:Z33"/>
  <sheetViews>
    <sheetView tabSelected="1" topLeftCell="A5" workbookViewId="0">
      <selection activeCell="K19" sqref="K19"/>
    </sheetView>
  </sheetViews>
  <sheetFormatPr baseColWidth="10" defaultRowHeight="16" x14ac:dyDescent="0.2"/>
  <cols>
    <col min="1" max="1" width="20.83203125" bestFit="1" customWidth="1"/>
    <col min="2" max="2" width="25.33203125" bestFit="1" customWidth="1"/>
    <col min="3" max="3" width="9.1640625" bestFit="1" customWidth="1"/>
    <col min="4" max="4" width="2.83203125" bestFit="1" customWidth="1"/>
    <col min="5" max="5" width="7.6640625" bestFit="1" customWidth="1"/>
    <col min="6" max="6" width="23" bestFit="1" customWidth="1"/>
    <col min="7" max="7" width="2.83203125" bestFit="1" customWidth="1"/>
    <col min="8" max="8" width="4.5" bestFit="1" customWidth="1"/>
    <col min="9" max="9" width="10.5" bestFit="1" customWidth="1"/>
    <col min="10" max="10" width="11.1640625" bestFit="1" customWidth="1"/>
    <col min="11" max="11" width="14.33203125" bestFit="1" customWidth="1"/>
    <col min="12" max="12" width="7.6640625" bestFit="1" customWidth="1"/>
    <col min="13" max="13" width="9.1640625" bestFit="1" customWidth="1"/>
    <col min="14" max="14" width="8.6640625" bestFit="1" customWidth="1"/>
    <col min="15" max="15" width="17.6640625" bestFit="1" customWidth="1"/>
    <col min="16" max="16" width="5.5" bestFit="1" customWidth="1"/>
    <col min="17" max="17" width="2.1640625" bestFit="1" customWidth="1"/>
    <col min="18" max="18" width="7.6640625" bestFit="1" customWidth="1"/>
    <col min="19" max="19" width="4.5" bestFit="1" customWidth="1"/>
    <col min="20" max="20" width="14.33203125" bestFit="1" customWidth="1"/>
    <col min="21" max="21" width="2.83203125" bestFit="1" customWidth="1"/>
    <col min="23" max="23" width="7.6640625" bestFit="1" customWidth="1"/>
    <col min="24" max="24" width="8.6640625" bestFit="1" customWidth="1"/>
    <col min="25" max="25" width="16" bestFit="1" customWidth="1"/>
    <col min="26" max="26" width="2.83203125" bestFit="1" customWidth="1"/>
  </cols>
  <sheetData>
    <row r="2" spans="1:26" x14ac:dyDescent="0.2">
      <c r="B2" t="s">
        <v>2</v>
      </c>
      <c r="C2" t="s">
        <v>0</v>
      </c>
      <c r="D2">
        <v>1</v>
      </c>
      <c r="E2" t="s">
        <v>3</v>
      </c>
      <c r="F2" t="s">
        <v>0</v>
      </c>
      <c r="G2">
        <v>-1</v>
      </c>
      <c r="I2" s="1" t="s">
        <v>17</v>
      </c>
      <c r="J2" s="1" t="s">
        <v>18</v>
      </c>
      <c r="M2" t="s">
        <v>2</v>
      </c>
      <c r="N2" t="s">
        <v>0</v>
      </c>
      <c r="O2" t="s">
        <v>1</v>
      </c>
      <c r="P2">
        <v>-1</v>
      </c>
      <c r="R2" t="s">
        <v>3</v>
      </c>
      <c r="S2" t="s">
        <v>0</v>
      </c>
      <c r="T2" t="s">
        <v>1</v>
      </c>
      <c r="U2">
        <v>1</v>
      </c>
      <c r="W2" t="str">
        <f>IF(M2="originator","receiver","originator")</f>
        <v>receiver</v>
      </c>
      <c r="X2" t="s">
        <v>0</v>
      </c>
      <c r="Y2" t="str">
        <f>IF(ISNUMBER(SEARCH("originator",O2)),SUBSTITUTE(O2,"originator","receiver"),SUBSTITUTE(O2,"receiver","originator"))</f>
        <v>LOAN.receiver</v>
      </c>
      <c r="Z2">
        <f>P2*-1</f>
        <v>1</v>
      </c>
    </row>
    <row r="3" spans="1:26" x14ac:dyDescent="0.2">
      <c r="B3" t="s">
        <v>2</v>
      </c>
      <c r="C3" t="s">
        <v>16</v>
      </c>
      <c r="D3">
        <v>1</v>
      </c>
      <c r="E3" t="s">
        <v>3</v>
      </c>
      <c r="F3" t="s">
        <v>16</v>
      </c>
      <c r="G3">
        <v>-1</v>
      </c>
      <c r="I3" s="1" t="s">
        <v>19</v>
      </c>
      <c r="J3" s="1" t="s">
        <v>20</v>
      </c>
      <c r="M3" t="s">
        <v>2</v>
      </c>
      <c r="N3" t="s">
        <v>0</v>
      </c>
      <c r="O3" t="s">
        <v>4</v>
      </c>
      <c r="P3">
        <v>1</v>
      </c>
      <c r="R3" t="s">
        <v>3</v>
      </c>
      <c r="S3" t="s">
        <v>0</v>
      </c>
      <c r="T3" t="s">
        <v>4</v>
      </c>
      <c r="U3">
        <v>-1</v>
      </c>
      <c r="W3" t="str">
        <f>IF(M3="originator","receiver","originator")</f>
        <v>receiver</v>
      </c>
      <c r="X3" t="s">
        <v>0</v>
      </c>
      <c r="Y3" t="str">
        <f>IF(ISNUMBER(SEARCH("originator",O3)),SUBSTITUTE(O3,"originator","receiver"),SUBSTITUTE(O3,"receiver","originator"))</f>
        <v>LOAN.other</v>
      </c>
      <c r="Z3">
        <f>P3*-1</f>
        <v>-1</v>
      </c>
    </row>
    <row r="5" spans="1:26" x14ac:dyDescent="0.2">
      <c r="B5" t="s">
        <v>21</v>
      </c>
      <c r="C5" t="s">
        <v>0</v>
      </c>
      <c r="D5">
        <v>1</v>
      </c>
      <c r="E5" t="s">
        <v>21</v>
      </c>
      <c r="F5" t="s">
        <v>0</v>
      </c>
      <c r="G5">
        <v>1</v>
      </c>
    </row>
    <row r="6" spans="1:26" x14ac:dyDescent="0.2">
      <c r="A6" t="s">
        <v>22</v>
      </c>
      <c r="B6" t="s">
        <v>21</v>
      </c>
      <c r="C6" t="s">
        <v>16</v>
      </c>
      <c r="D6">
        <v>1</v>
      </c>
      <c r="E6" t="s">
        <v>21</v>
      </c>
      <c r="F6" t="s">
        <v>0</v>
      </c>
      <c r="G6">
        <v>1</v>
      </c>
    </row>
    <row r="7" spans="1:26" x14ac:dyDescent="0.2">
      <c r="A7" t="s">
        <v>23</v>
      </c>
      <c r="B7" t="s">
        <v>21</v>
      </c>
      <c r="C7" t="s">
        <v>16</v>
      </c>
      <c r="D7">
        <v>-1</v>
      </c>
      <c r="E7" t="s">
        <v>21</v>
      </c>
      <c r="F7" t="s">
        <v>0</v>
      </c>
      <c r="G7">
        <v>-1</v>
      </c>
    </row>
    <row r="8" spans="1:26" x14ac:dyDescent="0.2">
      <c r="M8" t="s">
        <v>2</v>
      </c>
      <c r="N8" t="s">
        <v>0</v>
      </c>
      <c r="O8" t="s">
        <v>5</v>
      </c>
      <c r="P8">
        <v>-1</v>
      </c>
      <c r="W8" t="str">
        <f>IF(M8="originator","receiver","originator")</f>
        <v>receiver</v>
      </c>
      <c r="X8" t="s">
        <v>0</v>
      </c>
      <c r="Y8" t="str">
        <f>IF(ISNUMBER(SEARCH("originator",O8)),SUBSTITUTE(O8,"originator","receiver"),SUBSTITUTE(O8,"receiver","originator"))</f>
        <v>LOANPAY.receiver</v>
      </c>
      <c r="Z8">
        <f>P8*-1</f>
        <v>1</v>
      </c>
    </row>
    <row r="9" spans="1:26" x14ac:dyDescent="0.2">
      <c r="M9" t="s">
        <v>2</v>
      </c>
      <c r="N9" t="s">
        <v>0</v>
      </c>
      <c r="O9" t="s">
        <v>6</v>
      </c>
      <c r="P9">
        <v>1</v>
      </c>
      <c r="W9" t="str">
        <f>IF(M9="originator","receiver","originator")</f>
        <v>receiver</v>
      </c>
      <c r="X9" t="s">
        <v>0</v>
      </c>
      <c r="Y9" t="str">
        <f>IF(ISNUMBER(SEARCH("originator",O9)),SUBSTITUTE(O9,"originator","receiver"),SUBSTITUTE(O9,"receiver","originator"))</f>
        <v>LOANPAY.other</v>
      </c>
      <c r="Z9">
        <f>P9*-1</f>
        <v>-1</v>
      </c>
    </row>
    <row r="11" spans="1:26" x14ac:dyDescent="0.2">
      <c r="B11" t="s">
        <v>21</v>
      </c>
      <c r="C11" t="s">
        <v>7</v>
      </c>
      <c r="D11">
        <v>1</v>
      </c>
      <c r="E11" t="s">
        <v>21</v>
      </c>
      <c r="F11" t="s">
        <v>25</v>
      </c>
      <c r="G11">
        <v>1</v>
      </c>
    </row>
    <row r="12" spans="1:26" x14ac:dyDescent="0.2">
      <c r="E12" t="s">
        <v>21</v>
      </c>
      <c r="F12" t="s">
        <v>8</v>
      </c>
      <c r="G12">
        <v>1</v>
      </c>
    </row>
    <row r="13" spans="1:26" x14ac:dyDescent="0.2">
      <c r="E13" t="s">
        <v>21</v>
      </c>
      <c r="F13" t="s">
        <v>7</v>
      </c>
      <c r="G13">
        <v>-1</v>
      </c>
    </row>
    <row r="14" spans="1:26" x14ac:dyDescent="0.2">
      <c r="E14" t="s">
        <v>21</v>
      </c>
      <c r="F14" t="s">
        <v>27</v>
      </c>
      <c r="G14">
        <v>1</v>
      </c>
    </row>
    <row r="15" spans="1:26" x14ac:dyDescent="0.2">
      <c r="E15" t="s">
        <v>21</v>
      </c>
      <c r="F15" t="s">
        <v>11</v>
      </c>
      <c r="G15">
        <v>-1</v>
      </c>
    </row>
    <row r="16" spans="1:26" x14ac:dyDescent="0.2">
      <c r="B16" t="s">
        <v>21</v>
      </c>
      <c r="C16" t="s">
        <v>7</v>
      </c>
      <c r="D16">
        <v>-1</v>
      </c>
      <c r="E16" t="s">
        <v>21</v>
      </c>
      <c r="F16" t="s">
        <v>25</v>
      </c>
      <c r="G16">
        <v>-1</v>
      </c>
      <c r="M16" t="s">
        <v>2</v>
      </c>
      <c r="N16" t="s">
        <v>7</v>
      </c>
      <c r="O16" t="s">
        <v>1</v>
      </c>
      <c r="P16">
        <v>-1</v>
      </c>
      <c r="R16" t="s">
        <v>3</v>
      </c>
      <c r="S16" t="s">
        <v>0</v>
      </c>
      <c r="T16" t="s">
        <v>1</v>
      </c>
      <c r="U16">
        <v>1</v>
      </c>
      <c r="W16" t="str">
        <f>IF(M16="originator","receiver","originator")</f>
        <v>receiver</v>
      </c>
      <c r="X16" t="s">
        <v>7</v>
      </c>
      <c r="Y16" t="str">
        <f>IF(ISNUMBER(SEARCH("originator",O16)),SUBSTITUTE(O16,"originator","receiver"),SUBSTITUTE(O16,"receiver","originator"))</f>
        <v>LOAN.receiver</v>
      </c>
      <c r="Z16">
        <f>P16*-1</f>
        <v>1</v>
      </c>
    </row>
    <row r="17" spans="1:26" x14ac:dyDescent="0.2">
      <c r="E17" t="s">
        <v>21</v>
      </c>
      <c r="F17" t="s">
        <v>8</v>
      </c>
      <c r="G17">
        <v>-1</v>
      </c>
      <c r="M17" t="s">
        <v>2</v>
      </c>
      <c r="N17" t="s">
        <v>7</v>
      </c>
      <c r="O17" t="s">
        <v>4</v>
      </c>
      <c r="P17">
        <v>1</v>
      </c>
      <c r="R17" t="s">
        <v>3</v>
      </c>
      <c r="S17" t="s">
        <v>0</v>
      </c>
      <c r="T17" t="s">
        <v>4</v>
      </c>
      <c r="U17">
        <v>-1</v>
      </c>
      <c r="W17" t="str">
        <f>IF(M17="originator","receiver","originator")</f>
        <v>receiver</v>
      </c>
      <c r="X17" t="s">
        <v>8</v>
      </c>
      <c r="Y17" t="str">
        <f>IF(ISNUMBER(SEARCH("originator",O17)),SUBSTITUTE(O17,"originator","receiver"),SUBSTITUTE(O17,"receiver","originator"))</f>
        <v>LOAN.other</v>
      </c>
      <c r="Z17">
        <v>1</v>
      </c>
    </row>
    <row r="18" spans="1:26" x14ac:dyDescent="0.2">
      <c r="E18" t="s">
        <v>21</v>
      </c>
      <c r="F18" t="s">
        <v>7</v>
      </c>
      <c r="G18">
        <v>1</v>
      </c>
      <c r="M18" t="s">
        <v>2</v>
      </c>
      <c r="N18" t="s">
        <v>7</v>
      </c>
      <c r="O18" t="s">
        <v>5</v>
      </c>
      <c r="P18">
        <v>-1</v>
      </c>
      <c r="W18" t="str">
        <f>IF(M18="originator","receiver","originator")</f>
        <v>receiver</v>
      </c>
      <c r="X18" t="s">
        <v>7</v>
      </c>
      <c r="Y18" t="str">
        <f>IF(ISNUMBER(SEARCH("originator",O18)),SUBSTITUTE(O18,"originator","receiver"),SUBSTITUTE(O18,"receiver","originator"))</f>
        <v>LOANPAY.receiver</v>
      </c>
      <c r="Z18">
        <f>P18*-1</f>
        <v>1</v>
      </c>
    </row>
    <row r="19" spans="1:26" x14ac:dyDescent="0.2">
      <c r="E19" t="s">
        <v>21</v>
      </c>
      <c r="F19" t="s">
        <v>27</v>
      </c>
      <c r="G19">
        <v>-1</v>
      </c>
      <c r="M19" t="s">
        <v>2</v>
      </c>
      <c r="N19" t="s">
        <v>8</v>
      </c>
      <c r="O19" t="s">
        <v>6</v>
      </c>
      <c r="P19">
        <v>-1</v>
      </c>
      <c r="W19" t="str">
        <f>IF(M19="originator","receiver","originator")</f>
        <v>receiver</v>
      </c>
      <c r="X19" t="s">
        <v>7</v>
      </c>
      <c r="Y19" t="str">
        <f>IF(ISNUMBER(SEARCH("originator",O19)),SUBSTITUTE(O19,"originator","receiver"),SUBSTITUTE(O19,"receiver","originator"))</f>
        <v>LOANPAY.other</v>
      </c>
      <c r="Z19">
        <v>-1</v>
      </c>
    </row>
    <row r="20" spans="1:26" x14ac:dyDescent="0.2">
      <c r="E20" t="s">
        <v>21</v>
      </c>
      <c r="F20" t="s">
        <v>11</v>
      </c>
      <c r="G20">
        <v>1</v>
      </c>
    </row>
    <row r="22" spans="1:26" x14ac:dyDescent="0.2">
      <c r="B22" t="s">
        <v>24</v>
      </c>
      <c r="M22" t="s">
        <v>2</v>
      </c>
      <c r="O22" t="s">
        <v>7</v>
      </c>
      <c r="P22" t="s">
        <v>9</v>
      </c>
      <c r="Q22">
        <v>1</v>
      </c>
    </row>
    <row r="23" spans="1:26" x14ac:dyDescent="0.2">
      <c r="M23" t="s">
        <v>3</v>
      </c>
      <c r="O23" t="s">
        <v>8</v>
      </c>
      <c r="P23" t="s">
        <v>9</v>
      </c>
      <c r="Q23">
        <v>1</v>
      </c>
    </row>
    <row r="25" spans="1:26" x14ac:dyDescent="0.2">
      <c r="M25" t="s">
        <v>2</v>
      </c>
      <c r="O25" t="s">
        <v>10</v>
      </c>
      <c r="P25" t="s">
        <v>9</v>
      </c>
      <c r="Q25">
        <v>1</v>
      </c>
    </row>
    <row r="26" spans="1:26" x14ac:dyDescent="0.2">
      <c r="M26" t="s">
        <v>2</v>
      </c>
      <c r="O26" t="s">
        <v>11</v>
      </c>
    </row>
    <row r="28" spans="1:26" x14ac:dyDescent="0.2">
      <c r="C28" t="s">
        <v>10</v>
      </c>
      <c r="D28">
        <v>1</v>
      </c>
    </row>
    <row r="32" spans="1:26" x14ac:dyDescent="0.2">
      <c r="A32" t="s">
        <v>28</v>
      </c>
      <c r="B32" t="s">
        <v>21</v>
      </c>
      <c r="C32" t="s">
        <v>26</v>
      </c>
      <c r="D32">
        <v>1</v>
      </c>
      <c r="E32" t="s">
        <v>21</v>
      </c>
      <c r="F32" t="s">
        <v>27</v>
      </c>
      <c r="G32">
        <v>1</v>
      </c>
    </row>
    <row r="33" spans="1:7" x14ac:dyDescent="0.2">
      <c r="A33" t="s">
        <v>29</v>
      </c>
      <c r="B33" t="s">
        <v>21</v>
      </c>
      <c r="C33" t="s">
        <v>7</v>
      </c>
      <c r="D33">
        <v>1</v>
      </c>
      <c r="E33" t="s">
        <v>21</v>
      </c>
      <c r="F33" t="s">
        <v>30</v>
      </c>
      <c r="G33">
        <v>1</v>
      </c>
    </row>
  </sheetData>
  <dataConsolidate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7AD76-63C3-0F46-B760-C6F39A1D5A35}">
  <dimension ref="B8:N22"/>
  <sheetViews>
    <sheetView workbookViewId="0">
      <selection activeCell="H20" sqref="H20:N21"/>
    </sheetView>
  </sheetViews>
  <sheetFormatPr baseColWidth="10" defaultRowHeight="16" x14ac:dyDescent="0.2"/>
  <sheetData>
    <row r="8" spans="3:11" x14ac:dyDescent="0.2">
      <c r="C8" t="s">
        <v>14</v>
      </c>
      <c r="D8" t="s">
        <v>12</v>
      </c>
      <c r="E8" t="s">
        <v>13</v>
      </c>
      <c r="F8" t="s">
        <v>15</v>
      </c>
    </row>
    <row r="9" spans="3:11" x14ac:dyDescent="0.2">
      <c r="C9" t="s">
        <v>7</v>
      </c>
      <c r="D9">
        <v>1</v>
      </c>
      <c r="E9" t="s">
        <v>8</v>
      </c>
      <c r="F9">
        <v>1</v>
      </c>
      <c r="H9" t="s">
        <v>7</v>
      </c>
      <c r="I9">
        <v>1</v>
      </c>
      <c r="J9" t="s">
        <v>8</v>
      </c>
      <c r="K9">
        <v>1</v>
      </c>
    </row>
    <row r="10" spans="3:11" x14ac:dyDescent="0.2">
      <c r="C10" t="s">
        <v>7</v>
      </c>
      <c r="D10">
        <v>1</v>
      </c>
      <c r="E10" t="s">
        <v>7</v>
      </c>
      <c r="F10">
        <v>-1</v>
      </c>
      <c r="H10" t="s">
        <v>7</v>
      </c>
      <c r="I10">
        <v>1</v>
      </c>
      <c r="J10" t="s">
        <v>7</v>
      </c>
      <c r="K10">
        <v>-1</v>
      </c>
    </row>
    <row r="11" spans="3:11" x14ac:dyDescent="0.2">
      <c r="C11" t="s">
        <v>8</v>
      </c>
      <c r="D11">
        <v>1</v>
      </c>
      <c r="E11" t="s">
        <v>7</v>
      </c>
      <c r="F11">
        <v>1</v>
      </c>
      <c r="H11" t="s">
        <v>8</v>
      </c>
      <c r="I11">
        <v>1</v>
      </c>
      <c r="J11" t="s">
        <v>7</v>
      </c>
      <c r="K11">
        <v>1</v>
      </c>
    </row>
    <row r="12" spans="3:11" x14ac:dyDescent="0.2">
      <c r="C12" t="s">
        <v>8</v>
      </c>
      <c r="D12">
        <v>1</v>
      </c>
      <c r="E12" t="s">
        <v>8</v>
      </c>
      <c r="F12">
        <v>-1</v>
      </c>
      <c r="H12" t="s">
        <v>8</v>
      </c>
      <c r="I12">
        <v>1</v>
      </c>
      <c r="J12" t="s">
        <v>8</v>
      </c>
      <c r="K12">
        <v>-1</v>
      </c>
    </row>
    <row r="14" spans="3:11" x14ac:dyDescent="0.2">
      <c r="C14" t="s">
        <v>10</v>
      </c>
      <c r="D14">
        <v>1</v>
      </c>
      <c r="E14" t="s">
        <v>11</v>
      </c>
      <c r="F14">
        <v>1</v>
      </c>
      <c r="H14" t="s">
        <v>10</v>
      </c>
      <c r="I14">
        <v>1</v>
      </c>
      <c r="J14" t="s">
        <v>11</v>
      </c>
      <c r="K14">
        <v>1</v>
      </c>
    </row>
    <row r="15" spans="3:11" x14ac:dyDescent="0.2">
      <c r="C15" t="s">
        <v>10</v>
      </c>
      <c r="D15">
        <v>1</v>
      </c>
      <c r="E15" t="s">
        <v>10</v>
      </c>
      <c r="F15">
        <v>-1</v>
      </c>
      <c r="H15" t="s">
        <v>10</v>
      </c>
      <c r="I15">
        <v>1</v>
      </c>
      <c r="J15" t="s">
        <v>10</v>
      </c>
      <c r="K15">
        <v>-1</v>
      </c>
    </row>
    <row r="16" spans="3:11" x14ac:dyDescent="0.2">
      <c r="C16" t="s">
        <v>11</v>
      </c>
      <c r="D16">
        <v>1</v>
      </c>
      <c r="E16" t="s">
        <v>10</v>
      </c>
      <c r="F16">
        <v>1</v>
      </c>
      <c r="H16" t="s">
        <v>11</v>
      </c>
      <c r="I16">
        <v>1</v>
      </c>
      <c r="J16" t="s">
        <v>10</v>
      </c>
      <c r="K16">
        <v>1</v>
      </c>
    </row>
    <row r="17" spans="2:14" x14ac:dyDescent="0.2">
      <c r="C17" t="s">
        <v>11</v>
      </c>
      <c r="D17">
        <v>1</v>
      </c>
      <c r="E17" t="s">
        <v>11</v>
      </c>
      <c r="F17">
        <v>-1</v>
      </c>
      <c r="H17" t="s">
        <v>11</v>
      </c>
      <c r="I17">
        <v>1</v>
      </c>
      <c r="J17" t="s">
        <v>11</v>
      </c>
      <c r="K17">
        <v>-1</v>
      </c>
    </row>
    <row r="20" spans="2:14" x14ac:dyDescent="0.2">
      <c r="H20" t="s">
        <v>0</v>
      </c>
      <c r="I20">
        <v>1</v>
      </c>
      <c r="J20" t="s">
        <v>0</v>
      </c>
      <c r="K20">
        <v>-1</v>
      </c>
      <c r="M20" s="1" t="s">
        <v>17</v>
      </c>
      <c r="N20" s="1" t="s">
        <v>18</v>
      </c>
    </row>
    <row r="21" spans="2:14" x14ac:dyDescent="0.2">
      <c r="B21" t="s">
        <v>2</v>
      </c>
      <c r="C21" t="s">
        <v>10</v>
      </c>
      <c r="D21" t="s">
        <v>9</v>
      </c>
      <c r="E21">
        <v>1</v>
      </c>
      <c r="H21" t="s">
        <v>16</v>
      </c>
      <c r="I21">
        <v>1</v>
      </c>
      <c r="J21" t="s">
        <v>16</v>
      </c>
      <c r="K21">
        <v>-1</v>
      </c>
      <c r="M21" s="1" t="s">
        <v>19</v>
      </c>
      <c r="N21" s="1" t="s">
        <v>20</v>
      </c>
    </row>
    <row r="22" spans="2:14" x14ac:dyDescent="0.2">
      <c r="B22" t="s">
        <v>2</v>
      </c>
      <c r="C2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2022-09-10T11:26:23Z</dcterms:created>
  <dcterms:modified xsi:type="dcterms:W3CDTF">2022-09-10T19:38:21Z</dcterms:modified>
</cp:coreProperties>
</file>