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4752382e91bc7652/ドキュメント/登山資料/食事処温泉まとめ/"/>
    </mc:Choice>
  </mc:AlternateContent>
  <xr:revisionPtr revIDLastSave="12" documentId="13_ncr:1_{81293322-8B1C-42F7-BFAD-98084E8A8ECF}" xr6:coauthVersionLast="47" xr6:coauthVersionMax="47" xr10:uidLastSave="{54CCDEF6-7A44-4EA0-9181-11F72544697F}"/>
  <bookViews>
    <workbookView xWindow="3990" yWindow="570" windowWidth="14290" windowHeight="8690" xr2:uid="{00000000-000D-0000-FFFF-FFFF00000000}"/>
  </bookViews>
  <sheets>
    <sheet name="sheet1" sheetId="1" r:id="rId1"/>
  </sheets>
  <calcPr calcId="191029"/>
</workbook>
</file>

<file path=xl/calcChain.xml><?xml version="1.0" encoding="utf-8"?>
<calcChain xmlns="http://schemas.openxmlformats.org/spreadsheetml/2006/main">
  <c r="E123" i="1" l="1"/>
  <c r="D123" i="1"/>
  <c r="D100" i="1"/>
  <c r="E100" i="1"/>
  <c r="D101" i="1"/>
  <c r="E101" i="1"/>
  <c r="D102" i="1"/>
  <c r="E102" i="1"/>
  <c r="D103" i="1"/>
  <c r="E103" i="1"/>
  <c r="D104" i="1"/>
  <c r="E104" i="1"/>
  <c r="D105" i="1"/>
  <c r="E105" i="1"/>
  <c r="D106" i="1"/>
  <c r="E106" i="1"/>
  <c r="D107" i="1"/>
  <c r="E107" i="1"/>
  <c r="D108" i="1"/>
  <c r="E108" i="1"/>
  <c r="D109" i="1"/>
  <c r="E109" i="1"/>
  <c r="D110" i="1"/>
  <c r="E110" i="1"/>
  <c r="D111" i="1"/>
  <c r="E111" i="1"/>
  <c r="D112" i="1"/>
  <c r="E112" i="1"/>
  <c r="D113" i="1"/>
  <c r="E113" i="1"/>
  <c r="D114" i="1"/>
  <c r="E114" i="1"/>
  <c r="D115" i="1"/>
  <c r="E115" i="1"/>
  <c r="D116" i="1"/>
  <c r="E116" i="1"/>
  <c r="D117" i="1"/>
  <c r="E117" i="1"/>
  <c r="D118" i="1"/>
  <c r="E118" i="1"/>
  <c r="D119" i="1"/>
  <c r="E119" i="1"/>
  <c r="D120" i="1"/>
  <c r="E120" i="1"/>
  <c r="D121" i="1"/>
  <c r="E121" i="1"/>
  <c r="D122" i="1"/>
  <c r="E122" i="1"/>
  <c r="E99" i="1"/>
  <c r="D99" i="1"/>
  <c r="E98" i="1"/>
  <c r="D98" i="1"/>
  <c r="E97" i="1"/>
  <c r="D97" i="1"/>
  <c r="E96" i="1"/>
  <c r="D96" i="1"/>
  <c r="E95" i="1"/>
  <c r="D95" i="1"/>
  <c r="E94" i="1"/>
  <c r="D94" i="1"/>
  <c r="E93" i="1"/>
  <c r="D93" i="1"/>
  <c r="E92" i="1"/>
  <c r="D92" i="1"/>
  <c r="E91" i="1"/>
  <c r="D91" i="1"/>
  <c r="E90" i="1"/>
  <c r="D90" i="1"/>
  <c r="E89" i="1"/>
  <c r="D89" i="1"/>
  <c r="E88" i="1"/>
  <c r="D88" i="1"/>
  <c r="E87" i="1"/>
  <c r="D87" i="1"/>
  <c r="E86" i="1"/>
  <c r="D86" i="1"/>
  <c r="E85" i="1"/>
  <c r="D85" i="1"/>
  <c r="E84" i="1"/>
  <c r="D84" i="1"/>
  <c r="E83" i="1"/>
  <c r="D83" i="1"/>
  <c r="E82" i="1"/>
  <c r="D82" i="1"/>
  <c r="E81" i="1"/>
  <c r="D81" i="1"/>
  <c r="E80" i="1"/>
  <c r="D80" i="1"/>
  <c r="E79" i="1"/>
  <c r="D79" i="1"/>
  <c r="E78" i="1"/>
  <c r="D78" i="1"/>
  <c r="E77" i="1"/>
  <c r="D77" i="1"/>
  <c r="E76" i="1"/>
  <c r="D76" i="1"/>
  <c r="E75" i="1"/>
  <c r="D75" i="1"/>
  <c r="E74" i="1"/>
  <c r="D74" i="1"/>
  <c r="E73" i="1"/>
  <c r="D73" i="1"/>
  <c r="E72" i="1"/>
  <c r="D72" i="1"/>
  <c r="E71" i="1"/>
  <c r="D71" i="1"/>
  <c r="E70" i="1"/>
  <c r="D70" i="1"/>
  <c r="E69" i="1"/>
  <c r="D69" i="1"/>
  <c r="E68" i="1"/>
  <c r="D68" i="1"/>
  <c r="E67" i="1"/>
  <c r="D67" i="1"/>
  <c r="E66" i="1"/>
  <c r="D66" i="1"/>
  <c r="E64" i="1"/>
  <c r="D64" i="1"/>
  <c r="D65" i="1"/>
  <c r="E65" i="1"/>
</calcChain>
</file>

<file path=xl/sharedStrings.xml><?xml version="1.0" encoding="utf-8"?>
<sst xmlns="http://schemas.openxmlformats.org/spreadsheetml/2006/main" count="396" uniqueCount="277">
  <si>
    <t>名称</t>
  </si>
  <si>
    <t>マーカー</t>
  </si>
  <si>
    <t>経度</t>
  </si>
  <si>
    <t>緯度</t>
  </si>
  <si>
    <t>きなぁた瑞浪</t>
  </si>
  <si>
    <t>おみやげ</t>
  </si>
  <si>
    <t>大江戸温泉物語ホテル木曽路</t>
  </si>
  <si>
    <t>温泉</t>
  </si>
  <si>
    <t>貴長</t>
  </si>
  <si>
    <t>食事</t>
  </si>
  <si>
    <t>国民宿舎「奥浜名湖」</t>
  </si>
  <si>
    <t>アスピア玉城</t>
  </si>
  <si>
    <t>vison本草湯</t>
  </si>
  <si>
    <t>養老軒</t>
  </si>
  <si>
    <t>阿下喜温泉あじさいの湯</t>
  </si>
  <si>
    <t>とんかつグラッソ</t>
  </si>
  <si>
    <t>もみの湯</t>
  </si>
  <si>
    <t>天神温泉 国民宿舎 清雲荘</t>
  </si>
  <si>
    <t>aalto kitchen</t>
  </si>
  <si>
    <t>とうえい温泉 花まつりの湯</t>
  </si>
  <si>
    <t>本宮の湯</t>
  </si>
  <si>
    <t>平和錦酒造</t>
  </si>
  <si>
    <t>ゆーぽいんと</t>
  </si>
  <si>
    <t>大津天下ご麺</t>
  </si>
  <si>
    <t>都湯</t>
  </si>
  <si>
    <t>マナスル山荘</t>
  </si>
  <si>
    <t>高橋家</t>
  </si>
  <si>
    <t>コウヨウ館 二川店</t>
  </si>
  <si>
    <t>ラーメン東大 京都店</t>
  </si>
  <si>
    <t>大正湯</t>
  </si>
  <si>
    <t>宝塚温泉碑</t>
  </si>
  <si>
    <t>はなぶさ本店</t>
  </si>
  <si>
    <t>尖石温泉 縄文の湯</t>
  </si>
  <si>
    <t>ツルヤ茅野店</t>
  </si>
  <si>
    <t>布引の滝</t>
  </si>
  <si>
    <t>名所</t>
  </si>
  <si>
    <t>丸山千枚田</t>
  </si>
  <si>
    <t>赤木城跡</t>
  </si>
  <si>
    <t>湯ノ口温泉</t>
  </si>
  <si>
    <t>国界</t>
  </si>
  <si>
    <t>のはら湯</t>
  </si>
  <si>
    <t>公園の湯</t>
  </si>
  <si>
    <t>鈴の屋</t>
  </si>
  <si>
    <t>きたがわ</t>
  </si>
  <si>
    <t>ちゃんぽん亭</t>
  </si>
  <si>
    <t>赤い鳥</t>
  </si>
  <si>
    <t>道志の湯</t>
  </si>
  <si>
    <t>紅椿の湯</t>
  </si>
  <si>
    <t>葭之池温泉</t>
  </si>
  <si>
    <t>やはた温泉</t>
  </si>
  <si>
    <t>富士眺望の湯ゆらり</t>
  </si>
  <si>
    <t>小海リエックスホテル</t>
  </si>
  <si>
    <t>神馬の湯</t>
  </si>
  <si>
    <t>池田温泉</t>
  </si>
  <si>
    <t>種まき権兵衛の里</t>
  </si>
  <si>
    <t>尾鷲の夢古道の湯</t>
  </si>
  <si>
    <t>おふくろ</t>
  </si>
  <si>
    <t>森の仲間</t>
  </si>
  <si>
    <t>賤母道の駅食堂</t>
  </si>
  <si>
    <t>みのわ温泉ながたの湯</t>
  </si>
  <si>
    <t>早太郎温泉こぶしの湯</t>
  </si>
  <si>
    <t>明治亭</t>
  </si>
  <si>
    <t>みはらしの湯</t>
  </si>
  <si>
    <t>ハルピンラーメン</t>
  </si>
  <si>
    <t>湯けむり館</t>
  </si>
  <si>
    <t>稲子湯旅館</t>
  </si>
  <si>
    <t>大安</t>
  </si>
  <si>
    <t>ひめしゃがの湯</t>
  </si>
  <si>
    <t>コメント</t>
  </si>
  <si>
    <t>農協販売施設。駐車スペースは広大で施錠なし。お礼に帰りに瑞浪ぶたを購入しましょう。非常に美味い。</t>
  </si>
  <si>
    <t>登山口から車で10分程度。大きくて良いが値段が870円とお高め。</t>
  </si>
  <si>
    <t>尉ヶ峰/423.9m登山口近く、気賀駅横のラーメン店。有名人やライダーが来ている。車があれば「さわやか」も近い。</t>
  </si>
  <si>
    <t>尉ヶ峰/423.9m登山口近く</t>
  </si>
  <si>
    <t>お土産に地元野菜を。</t>
  </si>
  <si>
    <t>おしゃれなかなりいいお風呂。イオンカード提示で￥800が￥500になる。これはお得！</t>
  </si>
  <si>
    <t>フルーツ大福で有名</t>
  </si>
  <si>
    <t>温泉受付は19：30が最終。土産物店は19時終了。</t>
  </si>
  <si>
    <t>ロースカツ定食￥1560。山形豚でとても美味しかった。</t>
  </si>
  <si>
    <t>レトロな感じ</t>
  </si>
  <si>
    <t>山賊丼はボリュームあり</t>
  </si>
  <si>
    <t>とても広くてきれいだった。￥700</t>
  </si>
  <si>
    <t>ヨーグルト入り冷やし甘酒を飲んだが美味しかった。正月用のお神酒も購入した。他に干し柿なども販売していた。</t>
  </si>
  <si>
    <t>手作り感のある定食が美味しかった。</t>
  </si>
  <si>
    <t>023/4よりヒュッテ入笠に名称変更します。</t>
  </si>
  <si>
    <t>高尾山駅からケーブルカー駅までの参道沿いに土産屋や名物の蕎麦屋多数。高橋家の蕎麦が有名（利用した事ないのでわかりません）山頂の売店でも蕎麦を楽しめる。ケーブルカー高尾山駅の売店天狗焼きはオススメ！！！</t>
  </si>
  <si>
    <t>立岩のついでにオムライス</t>
  </si>
  <si>
    <t>徳島ラーメン美味しゅうございました</t>
  </si>
  <si>
    <t>炭酸水https://www.kobe-np.co.jp/news/odekake-plus/news/detail.shtml?news/odekake-plus/news/pickup/201901/12022427</t>
  </si>
  <si>
    <t>日本100滝の一つ</t>
  </si>
  <si>
    <t>天空の城</t>
  </si>
  <si>
    <t>営業開始が日曜8:45～、それ以外の曜日は10:00～と早くて利用しやすい。</t>
  </si>
  <si>
    <t>岐阜公園近く。１６：００～</t>
  </si>
  <si>
    <t>名鉄岐阜駅イクト内。田楽と菜飯の店。定食のシジミ汁と菜飯のおかわり自由が嬉しい。</t>
  </si>
  <si>
    <t>醒ヶ井養鱒場の一番南にある。ニジマス定食￥2700。少し高めだが、甘露煮、フライ、塩焼き、洗いなど4種類のマス料理がメチャ美味かった。</t>
  </si>
  <si>
    <t>彦根インターチェンジ北側にある近江ちゃんぽんちゃんぽん亭</t>
  </si>
  <si>
    <t>炭火焼鳥「赤い鳥」で焼き鳥と親子丼とビールをいただく。とても美味しかったが、やや割高。</t>
  </si>
  <si>
    <t>道の駅どうしあり。日帰り入浴は道志の湯、紅椿の湯</t>
  </si>
  <si>
    <t>葭之池温泉は葭之池温泉駅のすぐ裏にある。</t>
  </si>
  <si>
    <t>大又林道終点から10分ほど手前。小さいが清潔。1人500円。</t>
  </si>
  <si>
    <t>富士眺望の湯ゆらり(富士青木ヶ原樹海温泉)10:00〜19:00土日祝1500円19:00〜21:00土日祝1300円
道の駅なるさわの奥にある山梨県南都留郡鳴沢村8532-5TEL0555-85-3126</t>
  </si>
  <si>
    <t>エンジョイパックは、ランチ、スイーツバイキング、温泉がセットになって2100円。温泉は、バスタオルとタオルが無料で貸してくれる。</t>
  </si>
  <si>
    <t>土日祝1,200円</t>
  </si>
  <si>
    <t>種まき権兵衛の里。無料。種まき権兵衛の民話を紹介。馬越峠や天狗倉山も出てくる。</t>
  </si>
  <si>
    <t>刺身定食。超人気の店のようでとても感じが良く、美味しかった！</t>
  </si>
  <si>
    <t>日帰り入浴可能。</t>
  </si>
  <si>
    <t>メニュウーはどれもがリーズナブルで味も良い。隣のピザもおすすめ。</t>
  </si>
  <si>
    <t>とてもいい天然温泉で￥400と安いのでおすすめです。</t>
  </si>
  <si>
    <t>ソースかつ丼</t>
  </si>
  <si>
    <t>下山後は国道152号線を南下し、中央道伊那ICから5分。入湯料600円。南アルプスや伊那市街などの雄大な眺望のとても良い温泉でした。</t>
  </si>
  <si>
    <t>登山口から車で３分。茶色い高温泉と冷たい炭酸泉が同時に楽しめる珍しい温泉秘湯とされる</t>
  </si>
  <si>
    <t>とんちゃん最高</t>
  </si>
  <si>
    <t>比良とぴあ</t>
  </si>
  <si>
    <t>温泉の近くにパン屋も喫茶店もある。比良とぴあでも食事可能。白ひげ蕎麦など琵琶湖のまわりにもたくさん店があります</t>
  </si>
  <si>
    <t>wgs19840</t>
  </si>
  <si>
    <t>白ひげ蕎麦</t>
  </si>
  <si>
    <t>36.17324745341698, 136.90229449305352</t>
  </si>
  <si>
    <t>しらみずの湯</t>
  </si>
  <si>
    <t>しらみずの湯の利用時間に注意</t>
  </si>
  <si>
    <t>35.14749890824355, 136.51729452657602</t>
  </si>
  <si>
    <r>
      <rPr>
        <sz val="10"/>
        <color rgb="FF000000"/>
        <rFont val="Arial"/>
        <family val="2"/>
        <scheme val="minor"/>
      </rPr>
      <t>阿下喜温泉あじさいの湯</t>
    </r>
    <phoneticPr fontId="7"/>
  </si>
  <si>
    <t>温泉内の食事処は現在ラーメンしかない。がっかり。</t>
  </si>
  <si>
    <t>高鷲IC手前。700円。</t>
    <phoneticPr fontId="7"/>
  </si>
  <si>
    <t>湯の平温泉</t>
    <phoneticPr fontId="7"/>
  </si>
  <si>
    <t>35.954060351303895, 136.8801543976063</t>
  </si>
  <si>
    <r>
      <rPr>
        <sz val="10"/>
        <color rgb="FF000000"/>
        <rFont val="ＭＳ ゴシック"/>
        <family val="3"/>
        <charset val="128"/>
      </rPr>
      <t>遅い昼食を王将桑名星川店へ。（</t>
    </r>
    <r>
      <rPr>
        <sz val="10"/>
        <color rgb="FF000000"/>
        <rFont val="Arial"/>
        <family val="2"/>
        <scheme val="minor"/>
      </rPr>
      <t>15</t>
    </r>
    <r>
      <rPr>
        <sz val="10"/>
        <color rgb="FF000000"/>
        <rFont val="ＭＳ ゴシック"/>
        <family val="3"/>
        <charset val="128"/>
      </rPr>
      <t>：</t>
    </r>
    <r>
      <rPr>
        <sz val="10"/>
        <color rgb="FF000000"/>
        <rFont val="Arial"/>
        <family val="2"/>
        <scheme val="minor"/>
      </rPr>
      <t>30</t>
    </r>
    <r>
      <rPr>
        <sz val="10"/>
        <color rgb="FF000000"/>
        <rFont val="ＭＳ ゴシック"/>
        <family val="3"/>
        <charset val="128"/>
      </rPr>
      <t>と中途半端な時間で、営業している店が少なかった）</t>
    </r>
    <phoneticPr fontId="7"/>
  </si>
  <si>
    <t>35.0663174626487, 136.62952602471407</t>
  </si>
  <si>
    <t>王将桑名星川店</t>
  </si>
  <si>
    <t>温泉では無さそう</t>
    <phoneticPr fontId="7"/>
  </si>
  <si>
    <t>薬草の湯</t>
  </si>
  <si>
    <t>35.38216692648835, 136.38325207642805</t>
  </si>
  <si>
    <r>
      <rPr>
        <sz val="10"/>
        <color rgb="FF000000"/>
        <rFont val="Arial"/>
        <family val="2"/>
        <scheme val="minor"/>
      </rPr>
      <t>一志温泉やすらぎの湯</t>
    </r>
    <phoneticPr fontId="7"/>
  </si>
  <si>
    <t>34.655251512561584, 136.42048318223465</t>
  </si>
  <si>
    <t>勝山温泉センター　水芭蕉</t>
  </si>
  <si>
    <t>36.07461141202397, 136.5145198111032</t>
  </si>
  <si>
    <r>
      <rPr>
        <sz val="10"/>
        <color rgb="FF000000"/>
        <rFont val="Arial"/>
        <family val="2"/>
        <scheme val="minor"/>
      </rPr>
      <t>620</t>
    </r>
    <r>
      <rPr>
        <sz val="10"/>
        <color rgb="FF000000"/>
        <rFont val="ＭＳ ゴシック"/>
        <family val="3"/>
        <charset val="128"/>
      </rPr>
      <t>円</t>
    </r>
    <phoneticPr fontId="7"/>
  </si>
  <si>
    <t>34.47194011311175, 135.92775642271283</t>
  </si>
  <si>
    <t>大宇陀温泉「あきののゆ」</t>
  </si>
  <si>
    <t>予定していた「たかすみ温泉」は混雑していた為、上記温泉に変更した。</t>
    <phoneticPr fontId="7"/>
  </si>
  <si>
    <r>
      <rPr>
        <sz val="10"/>
        <color rgb="FF000000"/>
        <rFont val="Arial"/>
        <family val="2"/>
        <scheme val="minor"/>
      </rPr>
      <t>ラーメンととんかつとその他いろいろある。量が多い</t>
    </r>
    <phoneticPr fontId="7"/>
  </si>
  <si>
    <t>800円</t>
    <rPh sb="3" eb="4">
      <t>エン</t>
    </rPh>
    <phoneticPr fontId="7"/>
  </si>
  <si>
    <t>美人の湯</t>
    <phoneticPr fontId="7"/>
  </si>
  <si>
    <t>35.865109546186076, 136.8751909264395</t>
  </si>
  <si>
    <t>信州平谷温泉ひまわりの湯</t>
    <phoneticPr fontId="7"/>
  </si>
  <si>
    <t>35.324843622461046, 137.63133333012075</t>
  </si>
  <si>
    <t>34.97432834583024, 137.61580345525377</t>
  </si>
  <si>
    <t>鳳来ゆーゆーありいな</t>
  </si>
  <si>
    <t>34.95234999689058, 137.60720475340648</t>
  </si>
  <si>
    <r>
      <t>台湾料理</t>
    </r>
    <r>
      <rPr>
        <sz val="10"/>
        <color rgb="FF000000"/>
        <rFont val="Arial"/>
        <family val="2"/>
        <scheme val="minor"/>
      </rPr>
      <t xml:space="preserve"> </t>
    </r>
    <r>
      <rPr>
        <sz val="10"/>
        <color rgb="FF000000"/>
        <rFont val="Arial"/>
        <family val="3"/>
        <charset val="128"/>
        <scheme val="minor"/>
      </rPr>
      <t>天賜食堂</t>
    </r>
    <phoneticPr fontId="7"/>
  </si>
  <si>
    <t>セットのメニューが豊富。味もボリュームもコスパもそこそこ。</t>
    <phoneticPr fontId="7"/>
  </si>
  <si>
    <t>かま濃　中津川店</t>
    <phoneticPr fontId="7"/>
  </si>
  <si>
    <t>フォレスパ木曽</t>
    <phoneticPr fontId="7"/>
  </si>
  <si>
    <t>35.66142296173894, 137.61956090645842</t>
  </si>
  <si>
    <t>35.47150892066701, 137.4731761957421</t>
  </si>
  <si>
    <t>時間に余裕があったら神社の横の「喫茶　立岩」でランチを楽しめます「昭和な喫茶店」です</t>
  </si>
  <si>
    <t>喫茶　立岩</t>
    <phoneticPr fontId="7"/>
  </si>
  <si>
    <t>34.72459393279228, 137.470691139901</t>
  </si>
  <si>
    <t>36.223731679403635, 137.53202727765424</t>
    <phoneticPr fontId="7"/>
  </si>
  <si>
    <r>
      <rPr>
        <sz val="10"/>
        <color rgb="FF000000"/>
        <rFont val="游ゴシック"/>
        <family val="3"/>
        <charset val="128"/>
      </rPr>
      <t>昔ばなしの里</t>
    </r>
    <r>
      <rPr>
        <sz val="10"/>
        <color rgb="FF000000"/>
        <rFont val="Arial"/>
        <family val="2"/>
        <scheme val="minor"/>
      </rPr>
      <t xml:space="preserve"> </t>
    </r>
    <r>
      <rPr>
        <sz val="10"/>
        <color rgb="FF000000"/>
        <rFont val="游ゴシック"/>
        <family val="3"/>
        <charset val="128"/>
      </rPr>
      <t>石動の湯</t>
    </r>
    <phoneticPr fontId="7"/>
  </si>
  <si>
    <r>
      <rPr>
        <sz val="10"/>
        <color rgb="FF000000"/>
        <rFont val="游ゴシック"/>
        <family val="3"/>
        <charset val="128"/>
      </rPr>
      <t>駐車場に隣接した温泉。</t>
    </r>
    <r>
      <rPr>
        <sz val="10"/>
        <color rgb="FF000000"/>
        <rFont val="Arial"/>
        <family val="2"/>
        <scheme val="minor"/>
      </rPr>
      <t>300</t>
    </r>
    <r>
      <rPr>
        <sz val="10"/>
        <color rgb="FF000000"/>
        <rFont val="游ゴシック"/>
        <family val="3"/>
        <charset val="128"/>
      </rPr>
      <t>円冬季は露天風呂休止素朴で良い湯だが洗い場が</t>
    </r>
    <r>
      <rPr>
        <sz val="10"/>
        <color rgb="FF000000"/>
        <rFont val="Arial"/>
        <family val="2"/>
        <scheme val="minor"/>
      </rPr>
      <t>2</t>
    </r>
    <r>
      <rPr>
        <sz val="10"/>
        <color rgb="FF000000"/>
        <rFont val="游ゴシック"/>
        <family val="3"/>
        <charset val="128"/>
      </rPr>
      <t>つでシャワーもなく大人数の利用には不向き</t>
    </r>
    <phoneticPr fontId="7"/>
  </si>
  <si>
    <t>34.71733984914145, 137.83230822158393</t>
  </si>
  <si>
    <t>磐田ななつぼし</t>
    <phoneticPr fontId="7"/>
  </si>
  <si>
    <r>
      <rPr>
        <sz val="10"/>
        <color rgb="FF000000"/>
        <rFont val="ＭＳ ゴシック"/>
        <family val="3"/>
        <charset val="128"/>
      </rPr>
      <t>￥</t>
    </r>
    <r>
      <rPr>
        <sz val="10"/>
        <color rgb="FF000000"/>
        <rFont val="Arial"/>
        <family val="2"/>
        <scheme val="minor"/>
      </rPr>
      <t>650</t>
    </r>
    <r>
      <rPr>
        <sz val="10"/>
        <color rgb="FF000000"/>
        <rFont val="ＭＳ ゴシック"/>
        <family val="3"/>
        <charset val="128"/>
      </rPr>
      <t>（濃炭酸泉）食事：館内（さぬきや）（黒カレーうどんかつ定食）リーズナブル・美味。</t>
    </r>
    <phoneticPr fontId="7"/>
  </si>
  <si>
    <t>35.45622358716051, 137.7155726560131</t>
  </si>
  <si>
    <t>36.43365288587143, 137.0826479118709</t>
  </si>
  <si>
    <t>湯ったりーな昼神</t>
  </si>
  <si>
    <t>大長谷温泉</t>
  </si>
  <si>
    <r>
      <rPr>
        <sz val="10"/>
        <color rgb="FF000000"/>
        <rFont val="Arial"/>
        <family val="2"/>
        <scheme val="minor"/>
      </rPr>
      <t>17</t>
    </r>
    <r>
      <rPr>
        <sz val="10"/>
        <color rgb="FF000000"/>
        <rFont val="游ゴシック"/>
        <family val="3"/>
        <charset val="128"/>
      </rPr>
      <t>：</t>
    </r>
    <r>
      <rPr>
        <sz val="10"/>
        <color rgb="FF000000"/>
        <rFont val="Arial"/>
        <family val="2"/>
        <scheme val="minor"/>
      </rPr>
      <t>00</t>
    </r>
    <r>
      <rPr>
        <sz val="10"/>
        <color rgb="FF000000"/>
        <rFont val="游ゴシック"/>
        <family val="3"/>
        <charset val="128"/>
      </rPr>
      <t>までなので遅れないように注意。￥</t>
    </r>
    <r>
      <rPr>
        <sz val="10"/>
        <color rgb="FF000000"/>
        <rFont val="Arial"/>
        <family val="2"/>
        <scheme val="minor"/>
      </rPr>
      <t>470。</t>
    </r>
    <r>
      <rPr>
        <sz val="10"/>
        <color rgb="FF000000"/>
        <rFont val="游ゴシック"/>
        <family val="3"/>
        <charset val="128"/>
      </rPr>
      <t>大長谷温泉から五箇山</t>
    </r>
    <r>
      <rPr>
        <sz val="10"/>
        <color rgb="FF000000"/>
        <rFont val="Arial"/>
        <family val="2"/>
        <scheme val="minor"/>
      </rPr>
      <t>I.C.</t>
    </r>
    <r>
      <rPr>
        <sz val="10"/>
        <color rgb="FF000000"/>
        <rFont val="游ゴシック"/>
        <family val="3"/>
        <charset val="128"/>
      </rPr>
      <t>まで、</t>
    </r>
    <r>
      <rPr>
        <sz val="10"/>
        <color rgb="FF000000"/>
        <rFont val="Arial"/>
        <family val="2"/>
        <scheme val="minor"/>
      </rPr>
      <t>17</t>
    </r>
    <r>
      <rPr>
        <sz val="10"/>
        <color rgb="FF000000"/>
        <rFont val="游ゴシック"/>
        <family val="3"/>
        <charset val="128"/>
      </rPr>
      <t>時を過ぎると、飲食できる場所はほとんどなかった。コンビニもない。ひるがの高原</t>
    </r>
    <r>
      <rPr>
        <sz val="10"/>
        <color rgb="FF000000"/>
        <rFont val="Arial"/>
        <family val="2"/>
        <scheme val="minor"/>
      </rPr>
      <t>P.A.</t>
    </r>
    <r>
      <rPr>
        <sz val="10"/>
        <color rgb="FF000000"/>
        <rFont val="游ゴシック"/>
        <family val="3"/>
        <charset val="128"/>
      </rPr>
      <t>で夕食。</t>
    </r>
    <phoneticPr fontId="7"/>
  </si>
  <si>
    <t>満点の湯</t>
  </si>
  <si>
    <t>36.042620747344706, 136.81246965551844</t>
  </si>
  <si>
    <r>
      <rPr>
        <sz val="10"/>
        <color rgb="FF000000"/>
        <rFont val="ＭＳ ゴシック"/>
        <family val="3"/>
        <charset val="128"/>
      </rPr>
      <t>￥</t>
    </r>
    <r>
      <rPr>
        <sz val="10"/>
        <color rgb="FF000000"/>
        <rFont val="Arial"/>
        <family val="2"/>
        <scheme val="minor"/>
      </rPr>
      <t>900。</t>
    </r>
    <r>
      <rPr>
        <sz val="10"/>
        <color rgb="FF000000"/>
        <rFont val="ＭＳ ゴシック"/>
        <family val="3"/>
        <charset val="128"/>
      </rPr>
      <t>昼食として、Ｒ</t>
    </r>
    <r>
      <rPr>
        <sz val="10"/>
        <color rgb="FF000000"/>
        <rFont val="Arial"/>
        <family val="2"/>
        <scheme val="minor"/>
      </rPr>
      <t>158</t>
    </r>
    <r>
      <rPr>
        <sz val="10"/>
        <color rgb="FF000000"/>
        <rFont val="ＭＳ ゴシック"/>
        <family val="3"/>
        <charset val="128"/>
      </rPr>
      <t>を白鳥まで下りてきてレストラン日高で昼食をとった。日替わりランチもボリュームもあり良し。</t>
    </r>
    <phoneticPr fontId="7"/>
  </si>
  <si>
    <t>ひらゆの森</t>
    <phoneticPr fontId="7"/>
  </si>
  <si>
    <t>36.18903345655904, 137.55117226199806</t>
  </si>
  <si>
    <t>ひだ荘川温泉　桜香の湯</t>
  </si>
  <si>
    <t>36.02147336154716, 136.9653865271995</t>
  </si>
  <si>
    <t>35.675296304576094, 137.41321527929483</t>
  </si>
  <si>
    <t>付知峡倉屋温泉 おんぽいの湯</t>
    <phoneticPr fontId="7"/>
  </si>
  <si>
    <t>34.888998187204244, 136.51821914064516</t>
  </si>
  <si>
    <t>鈴鹿さつき温泉</t>
    <phoneticPr fontId="7"/>
  </si>
  <si>
    <r>
      <rPr>
        <sz val="10"/>
        <color rgb="FF000000"/>
        <rFont val="ＭＳ ゴシック"/>
        <family val="3"/>
        <charset val="128"/>
      </rPr>
      <t>鈴鹿さつき温泉　坂本棚田</t>
    </r>
    <r>
      <rPr>
        <sz val="10"/>
        <color rgb="FF000000"/>
        <rFont val="Arial"/>
        <family val="2"/>
        <scheme val="minor"/>
      </rPr>
      <t xml:space="preserve"> </t>
    </r>
    <r>
      <rPr>
        <sz val="10"/>
        <color rgb="FF000000"/>
        <rFont val="ＭＳ ゴシック"/>
        <family val="3"/>
        <charset val="128"/>
      </rPr>
      <t>山の駅から　車で</t>
    </r>
    <r>
      <rPr>
        <sz val="10"/>
        <color rgb="FF000000"/>
        <rFont val="Arial"/>
        <family val="2"/>
        <scheme val="minor"/>
      </rPr>
      <t>20</t>
    </r>
    <r>
      <rPr>
        <sz val="10"/>
        <color rgb="FF000000"/>
        <rFont val="ＭＳ ゴシック"/>
        <family val="3"/>
        <charset val="128"/>
      </rPr>
      <t>分。　</t>
    </r>
    <r>
      <rPr>
        <sz val="10"/>
        <color rgb="FF000000"/>
        <rFont val="Arial"/>
        <family val="2"/>
        <scheme val="minor"/>
      </rPr>
      <t>550</t>
    </r>
    <r>
      <rPr>
        <sz val="10"/>
        <color rgb="FF000000"/>
        <rFont val="ＭＳ ゴシック"/>
        <family val="3"/>
        <charset val="128"/>
      </rPr>
      <t>円。</t>
    </r>
    <r>
      <rPr>
        <sz val="10"/>
        <color rgb="FF000000"/>
        <rFont val="Arial"/>
        <family val="2"/>
        <scheme val="minor"/>
      </rPr>
      <t>JAF</t>
    </r>
    <r>
      <rPr>
        <sz val="10"/>
        <color rgb="FF000000"/>
        <rFont val="ＭＳ ゴシック"/>
        <family val="3"/>
        <charset val="128"/>
      </rPr>
      <t>会員割引で</t>
    </r>
    <r>
      <rPr>
        <sz val="10"/>
        <color rgb="FF000000"/>
        <rFont val="Arial"/>
        <family val="2"/>
        <scheme val="minor"/>
      </rPr>
      <t>500</t>
    </r>
    <r>
      <rPr>
        <sz val="10"/>
        <color rgb="FF000000"/>
        <rFont val="ＭＳ ゴシック"/>
        <family val="3"/>
        <charset val="128"/>
      </rPr>
      <t>円。　</t>
    </r>
    <r>
      <rPr>
        <sz val="10"/>
        <color rgb="FF000000"/>
        <rFont val="Arial"/>
        <family val="2"/>
        <scheme val="minor"/>
      </rPr>
      <t>JA</t>
    </r>
    <r>
      <rPr>
        <sz val="10"/>
        <color rgb="FF000000"/>
        <rFont val="ＭＳ ゴシック"/>
        <family val="3"/>
        <charset val="128"/>
      </rPr>
      <t>が経営している施設で　全体的にこじんまりしている。　やや茶色のぬるぬるした湯で　気持ち良かった。</t>
    </r>
    <phoneticPr fontId="7"/>
  </si>
  <si>
    <t>36.240417178219104, 137.5262788062996</t>
  </si>
  <si>
    <t>奈賀勢</t>
  </si>
  <si>
    <t>牛ホルモン鍋</t>
    <rPh sb="0" eb="1">
      <t>ギュウ</t>
    </rPh>
    <rPh sb="5" eb="6">
      <t>ナベ</t>
    </rPh>
    <phoneticPr fontId="7"/>
  </si>
  <si>
    <t>水晶の湯</t>
    <phoneticPr fontId="7"/>
  </si>
  <si>
    <t>35.2152135727667, 136.59792406012048</t>
  </si>
  <si>
    <t>34.01529443386431, 136.2520089657384</t>
  </si>
  <si>
    <t>海鮮バーベキュー浜焼き屋</t>
  </si>
  <si>
    <t>九鬼ｺﾐｭﾆﾃｨｾﾝﾀｰ近く。ぶりの刺身や蒸し牡蠣などを食べることができる。</t>
    <phoneticPr fontId="7"/>
  </si>
  <si>
    <t>夢古道の湯</t>
    <phoneticPr fontId="7"/>
  </si>
  <si>
    <t>おわせお魚いちばおとと</t>
  </si>
  <si>
    <t>34.06103688646511, 136.215925799982</t>
  </si>
  <si>
    <t>34.070623299276214, 136.18725522712225</t>
  </si>
  <si>
    <t>ハンバーグ</t>
    <phoneticPr fontId="7"/>
  </si>
  <si>
    <t>ビストロカフェミルフィーユ</t>
  </si>
  <si>
    <t>薬師の湯</t>
  </si>
  <si>
    <t>36.53346277124687, 137.80965684391458</t>
  </si>
  <si>
    <t>36.50335790370913, 137.8598578602401</t>
  </si>
  <si>
    <t>34.549888592987095, 136.98064526453217</t>
  </si>
  <si>
    <t>山海荘</t>
    <rPh sb="2" eb="3">
      <t>ソウ</t>
    </rPh>
    <phoneticPr fontId="7"/>
  </si>
  <si>
    <t>平瀬温泉しらみずの湯</t>
  </si>
  <si>
    <t>36.17325862637235, 136.90238920233313</t>
  </si>
  <si>
    <t>35.83963411349582, 138.0605808099923</t>
  </si>
  <si>
    <t>信州高遠温泉さくらの湯</t>
  </si>
  <si>
    <t>35.851096730740544, 137.97066357724046</t>
  </si>
  <si>
    <t>チャーシューとメンマが美味しい中華そばのお店。</t>
    <phoneticPr fontId="7"/>
  </si>
  <si>
    <t>大石家伊那店</t>
    <phoneticPr fontId="7"/>
  </si>
  <si>
    <r>
      <rPr>
        <sz val="10"/>
        <color rgb="FF000000"/>
        <rFont val="Arial"/>
        <family val="2"/>
        <scheme val="minor"/>
      </rPr>
      <t>JAF</t>
    </r>
    <r>
      <rPr>
        <sz val="10"/>
        <color rgb="FF000000"/>
        <rFont val="ＭＳ ゴシック"/>
        <family val="3"/>
        <charset val="128"/>
      </rPr>
      <t>カードで割引あり。</t>
    </r>
    <phoneticPr fontId="7"/>
  </si>
  <si>
    <t>グリンデル</t>
    <phoneticPr fontId="7"/>
  </si>
  <si>
    <t>何食ってもうまい。行くなら予約したほうがいい</t>
    <rPh sb="0" eb="1">
      <t>ナニ</t>
    </rPh>
    <rPh sb="1" eb="2">
      <t>ク</t>
    </rPh>
    <rPh sb="9" eb="10">
      <t>イ</t>
    </rPh>
    <rPh sb="13" eb="15">
      <t>ヨヤク</t>
    </rPh>
    <phoneticPr fontId="7"/>
  </si>
  <si>
    <t>十郎の湯</t>
  </si>
  <si>
    <t>36.6705389989693, 137.8455982324764</t>
  </si>
  <si>
    <t>山品</t>
    <phoneticPr fontId="7"/>
  </si>
  <si>
    <t>36.57048463635225, 137.87319502113795</t>
  </si>
  <si>
    <t>そば有名店。この辺でそば食べたいなら絶対ここに行った方がいい。</t>
    <rPh sb="2" eb="5">
      <t>ユウメイテン</t>
    </rPh>
    <rPh sb="8" eb="9">
      <t>ヘン</t>
    </rPh>
    <rPh sb="12" eb="13">
      <t>タ</t>
    </rPh>
    <rPh sb="18" eb="20">
      <t>ゼッタイ</t>
    </rPh>
    <rPh sb="23" eb="24">
      <t>イ</t>
    </rPh>
    <rPh sb="26" eb="27">
      <t>ホウ</t>
    </rPh>
    <phoneticPr fontId="7"/>
  </si>
  <si>
    <t>石川商店</t>
    <phoneticPr fontId="7"/>
  </si>
  <si>
    <t>36.76411730652921, 137.8997021246643</t>
  </si>
  <si>
    <t>小谷錦を買える店</t>
    <rPh sb="0" eb="2">
      <t>オタリ</t>
    </rPh>
    <rPh sb="2" eb="3">
      <t>ニシキ</t>
    </rPh>
    <rPh sb="4" eb="5">
      <t>カ</t>
    </rPh>
    <rPh sb="7" eb="8">
      <t>ミセ</t>
    </rPh>
    <phoneticPr fontId="7"/>
  </si>
  <si>
    <r>
      <rPr>
        <sz val="10"/>
        <color rgb="FF000000"/>
        <rFont val="Arial"/>
        <family val="3"/>
        <charset val="128"/>
        <scheme val="minor"/>
      </rPr>
      <t>大雪渓酒造</t>
    </r>
    <r>
      <rPr>
        <sz val="10"/>
        <color rgb="FF000000"/>
        <rFont val="Arial"/>
        <family val="2"/>
        <scheme val="minor"/>
      </rPr>
      <t xml:space="preserve"> </t>
    </r>
    <r>
      <rPr>
        <sz val="10"/>
        <color rgb="FF000000"/>
        <rFont val="Arial"/>
        <family val="3"/>
        <charset val="128"/>
        <scheme val="minor"/>
      </rPr>
      <t>蔵元直営店</t>
    </r>
    <r>
      <rPr>
        <sz val="10"/>
        <color rgb="FF000000"/>
        <rFont val="Arial"/>
        <family val="2"/>
        <scheme val="minor"/>
      </rPr>
      <t xml:space="preserve"> </t>
    </r>
    <r>
      <rPr>
        <sz val="10"/>
        <color rgb="FF000000"/>
        <rFont val="Arial"/>
        <family val="3"/>
        <charset val="128"/>
        <scheme val="minor"/>
      </rPr>
      <t>花紋大雪渓</t>
    </r>
    <phoneticPr fontId="7"/>
  </si>
  <si>
    <t>花紋を買える店</t>
    <rPh sb="0" eb="2">
      <t>カモン</t>
    </rPh>
    <rPh sb="3" eb="4">
      <t>カ</t>
    </rPh>
    <rPh sb="6" eb="7">
      <t>ミセ</t>
    </rPh>
    <phoneticPr fontId="7"/>
  </si>
  <si>
    <t>36.38933646829548, 137.8878217932432</t>
  </si>
  <si>
    <t>ぱぴえレストラン</t>
    <phoneticPr fontId="7"/>
  </si>
  <si>
    <t>欧風ソースカツ丼はデミカツ丼。意外とうまい。それ意外の料理もうまい。でも接客等の評判はとても悪い。。。</t>
    <rPh sb="0" eb="2">
      <t>オウフウ</t>
    </rPh>
    <rPh sb="7" eb="8">
      <t>ドン</t>
    </rPh>
    <rPh sb="13" eb="14">
      <t>ドン</t>
    </rPh>
    <rPh sb="15" eb="17">
      <t>イガイ</t>
    </rPh>
    <rPh sb="24" eb="26">
      <t>イガイ</t>
    </rPh>
    <rPh sb="27" eb="29">
      <t>リョウリ</t>
    </rPh>
    <rPh sb="36" eb="38">
      <t>セッキャク</t>
    </rPh>
    <rPh sb="38" eb="39">
      <t>ナド</t>
    </rPh>
    <rPh sb="40" eb="42">
      <t>ヒョウバン</t>
    </rPh>
    <rPh sb="46" eb="47">
      <t>ワル</t>
    </rPh>
    <phoneticPr fontId="7"/>
  </si>
  <si>
    <t>36.32332178039869, 137.93092825401743</t>
  </si>
  <si>
    <t>ひさりな食堂</t>
    <phoneticPr fontId="7"/>
  </si>
  <si>
    <t>鶏ガラスープで作るカレーがうまい。その他なんでもあるが、なんでも安定してうまい。</t>
    <rPh sb="0" eb="1">
      <t>トリ</t>
    </rPh>
    <rPh sb="7" eb="8">
      <t>ツク</t>
    </rPh>
    <rPh sb="19" eb="20">
      <t>ホカ</t>
    </rPh>
    <rPh sb="32" eb="34">
      <t>アンテイ</t>
    </rPh>
    <phoneticPr fontId="7"/>
  </si>
  <si>
    <t>関英ドライブイン</t>
    <phoneticPr fontId="7"/>
  </si>
  <si>
    <t>36.74269529466445, 138.41064017191377</t>
  </si>
  <si>
    <t>カツ丼が妙にうまい。</t>
    <rPh sb="2" eb="3">
      <t>ドン</t>
    </rPh>
    <rPh sb="4" eb="5">
      <t>ミョウ</t>
    </rPh>
    <phoneticPr fontId="7"/>
  </si>
  <si>
    <t>あんき屋</t>
    <phoneticPr fontId="7"/>
  </si>
  <si>
    <t>36.184840069702105, 137.55187898142785</t>
  </si>
  <si>
    <t>鶏ちゃん定食は、ひとりずつガスコンロと鉄板が用意される。</t>
    <rPh sb="0" eb="1">
      <t>ケイ</t>
    </rPh>
    <rPh sb="4" eb="6">
      <t>テイショク</t>
    </rPh>
    <rPh sb="19" eb="21">
      <t>テッパン</t>
    </rPh>
    <rPh sb="22" eb="24">
      <t>ヨウイ</t>
    </rPh>
    <phoneticPr fontId="7"/>
  </si>
  <si>
    <t>36.18925687547666, 137.55055594204134</t>
  </si>
  <si>
    <t>明治亭 駒ヶ根本店</t>
    <phoneticPr fontId="7"/>
  </si>
  <si>
    <t>35.74022593792452, 137.91776483797724</t>
  </si>
  <si>
    <t>昭和軒</t>
    <phoneticPr fontId="7"/>
  </si>
  <si>
    <t>36.50215817828989, 137.8605324125776</t>
  </si>
  <si>
    <t>ソースカツ丼。</t>
    <phoneticPr fontId="7"/>
  </si>
  <si>
    <t>36.659774944203946, 137.90238278185245</t>
    <phoneticPr fontId="7"/>
  </si>
  <si>
    <t>名所</t>
    <phoneticPr fontId="7"/>
  </si>
  <si>
    <t>白沢洞門</t>
    <rPh sb="0" eb="1">
      <t>シロ</t>
    </rPh>
    <rPh sb="1" eb="2">
      <t>サワ</t>
    </rPh>
    <rPh sb="2" eb="4">
      <t>ドウモン</t>
    </rPh>
    <phoneticPr fontId="7"/>
  </si>
  <si>
    <t>このトンネルの中から見える、雪をかぶった五竜と黄色看板と青空はなんとも言えない。</t>
    <rPh sb="7" eb="8">
      <t>ナカ</t>
    </rPh>
    <rPh sb="10" eb="11">
      <t>ミ</t>
    </rPh>
    <rPh sb="14" eb="15">
      <t>ユキ</t>
    </rPh>
    <rPh sb="20" eb="22">
      <t>ゴリュウ</t>
    </rPh>
    <rPh sb="23" eb="25">
      <t>キイロ</t>
    </rPh>
    <rPh sb="25" eb="27">
      <t>カンバン</t>
    </rPh>
    <rPh sb="28" eb="30">
      <t>アオゾラ</t>
    </rPh>
    <rPh sb="35" eb="36">
      <t>イ</t>
    </rPh>
    <phoneticPr fontId="7"/>
  </si>
  <si>
    <t>焼肉権兵衛</t>
    <phoneticPr fontId="7"/>
  </si>
  <si>
    <t>35.91367532763233, 137.77086462762534</t>
  </si>
  <si>
    <t>焼肉の定食は、テーブルにある七輪で自分で焼くタイプ。おいしい木曽牛が食べられる。</t>
    <rPh sb="0" eb="2">
      <t>ヤキニク</t>
    </rPh>
    <rPh sb="3" eb="5">
      <t>テイショク</t>
    </rPh>
    <rPh sb="14" eb="16">
      <t>シチリン</t>
    </rPh>
    <rPh sb="17" eb="19">
      <t>ジブン</t>
    </rPh>
    <rPh sb="20" eb="21">
      <t>ヤ</t>
    </rPh>
    <rPh sb="30" eb="32">
      <t>キソ</t>
    </rPh>
    <rPh sb="32" eb="33">
      <t>ギュウ</t>
    </rPh>
    <rPh sb="34" eb="35">
      <t>タ</t>
    </rPh>
    <phoneticPr fontId="7"/>
  </si>
  <si>
    <t>食堂S.S</t>
    <phoneticPr fontId="7"/>
  </si>
  <si>
    <t>36.00639582844696, 137.8549824310452</t>
  </si>
  <si>
    <t>さばの味噌煮、納豆汁定食。昭和の雰囲気を味わえる食堂。</t>
    <rPh sb="3" eb="6">
      <t>ミソニ</t>
    </rPh>
    <rPh sb="7" eb="10">
      <t>ナットウジル</t>
    </rPh>
    <rPh sb="10" eb="12">
      <t>テイショク</t>
    </rPh>
    <rPh sb="13" eb="15">
      <t>ショウワ</t>
    </rPh>
    <rPh sb="16" eb="19">
      <t>フンイキ</t>
    </rPh>
    <rPh sb="20" eb="21">
      <t>アジ</t>
    </rPh>
    <rPh sb="24" eb="26">
      <t>ショクドウ</t>
    </rPh>
    <phoneticPr fontId="7"/>
  </si>
  <si>
    <t>さんたべーる</t>
    <phoneticPr fontId="7"/>
  </si>
  <si>
    <t>35.9284627538695, 136.82971036477895</t>
  </si>
  <si>
    <t>意外なところでおいしいピザやパスタが食べられる。</t>
    <rPh sb="0" eb="2">
      <t>イガイ</t>
    </rPh>
    <rPh sb="18" eb="19">
      <t>タ</t>
    </rPh>
    <phoneticPr fontId="7"/>
  </si>
  <si>
    <t>道の駅上平ささら館</t>
    <phoneticPr fontId="7"/>
  </si>
  <si>
    <t>旬菜工房　いわなで、いわなのにぎりが食べられる。</t>
    <rPh sb="18" eb="19">
      <t>タ</t>
    </rPh>
    <phoneticPr fontId="7"/>
  </si>
  <si>
    <t>36.37763825769816, 136.87155373208105</t>
  </si>
  <si>
    <t>国八食堂</t>
    <phoneticPr fontId="7"/>
  </si>
  <si>
    <t>36.187341953082836, 137.2544953315983</t>
  </si>
  <si>
    <t>豆腐ステーキ定食。鉄板で出てくる。熱々で味が濃くてうまい。ご飯がとてもすすむ味付け。</t>
    <rPh sb="0" eb="2">
      <t>トウフ</t>
    </rPh>
    <rPh sb="6" eb="8">
      <t>テイショク</t>
    </rPh>
    <rPh sb="9" eb="11">
      <t>テッパン</t>
    </rPh>
    <rPh sb="12" eb="13">
      <t>デ</t>
    </rPh>
    <rPh sb="17" eb="19">
      <t>アツアツ</t>
    </rPh>
    <rPh sb="20" eb="21">
      <t>アジ</t>
    </rPh>
    <rPh sb="22" eb="23">
      <t>コ</t>
    </rPh>
    <rPh sb="30" eb="31">
      <t>ハン</t>
    </rPh>
    <rPh sb="38" eb="40">
      <t>アジツ</t>
    </rPh>
    <phoneticPr fontId="7"/>
  </si>
  <si>
    <t>やはらかとんかつ綾 菰野店</t>
    <phoneticPr fontId="7"/>
  </si>
  <si>
    <t>35.00280006841797, 136.53193328966583</t>
  </si>
  <si>
    <t>本当にやわらかとんかつを出す店</t>
    <rPh sb="0" eb="2">
      <t>ホントウ</t>
    </rPh>
    <rPh sb="12" eb="13">
      <t>ダ</t>
    </rPh>
    <rPh sb="14" eb="15">
      <t>ミセ</t>
    </rPh>
    <phoneticPr fontId="7"/>
  </si>
  <si>
    <t>ふくろう珈琲店</t>
  </si>
  <si>
    <t>34.97321406896061, 135.9841847373755</t>
  </si>
  <si>
    <t>金勝アルプス下山後にちょいとコーヒーでも。サイフォンで入れる。自分で。</t>
    <rPh sb="0" eb="1">
      <t>キン</t>
    </rPh>
    <rPh sb="1" eb="2">
      <t>カ</t>
    </rPh>
    <rPh sb="6" eb="9">
      <t>ゲザンゴ</t>
    </rPh>
    <rPh sb="27" eb="28">
      <t>イ</t>
    </rPh>
    <rPh sb="31" eb="33">
      <t>ジブン</t>
    </rPh>
    <phoneticPr fontId="7"/>
  </si>
  <si>
    <t>35.95509760579301, 138.19678065460903</t>
  </si>
  <si>
    <t>原PA（下り）</t>
    <rPh sb="0" eb="1">
      <t>ハラ</t>
    </rPh>
    <rPh sb="4" eb="5">
      <t>クダ</t>
    </rPh>
    <phoneticPr fontId="7"/>
  </si>
  <si>
    <t>山賊焼き定食。</t>
    <rPh sb="0" eb="4">
      <t>サンゾク</t>
    </rPh>
    <rPh sb="4" eb="6">
      <t>テイショク</t>
    </rPh>
    <phoneticPr fontId="7"/>
  </si>
  <si>
    <t>ベーコン定食、煮込みハンバーグ定食は鉄板。ジャンボオムライスは遭難の可能性あり。</t>
    <rPh sb="4" eb="6">
      <t>テイショク</t>
    </rPh>
    <rPh sb="7" eb="9">
      <t>ニコ</t>
    </rPh>
    <rPh sb="15" eb="17">
      <t>テイショク</t>
    </rPh>
    <rPh sb="18" eb="20">
      <t>テッパン</t>
    </rPh>
    <rPh sb="31" eb="33">
      <t>ソウナン</t>
    </rPh>
    <rPh sb="34" eb="37">
      <t>カノウセイ</t>
    </rPh>
    <phoneticPr fontId="7"/>
  </si>
  <si>
    <t>36.70262762775586, 137.8660843411444</t>
  </si>
  <si>
    <t>大黒食堂</t>
  </si>
  <si>
    <t>36.65854028176169, 137.84855794023966</t>
  </si>
  <si>
    <t>ソースかつ丼が、なぜかうまい。見た目はボロいが、なぜか人気店。外国人も来る、</t>
    <rPh sb="15" eb="16">
      <t>ミ</t>
    </rPh>
    <rPh sb="17" eb="18">
      <t>メ</t>
    </rPh>
    <rPh sb="27" eb="30">
      <t>ニンキテン</t>
    </rPh>
    <rPh sb="31" eb="34">
      <t>ガイコクジン</t>
    </rPh>
    <rPh sb="35" eb="36">
      <t>ク</t>
    </rPh>
    <phoneticPr fontId="7"/>
  </si>
  <si>
    <r>
      <rPr>
        <sz val="10"/>
        <color rgb="FF000000"/>
        <rFont val="ＭＳ ゴシック"/>
        <family val="3"/>
        <charset val="128"/>
      </rPr>
      <t>蕎麦酒房</t>
    </r>
    <r>
      <rPr>
        <sz val="10"/>
        <color rgb="FF000000"/>
        <rFont val="Arial"/>
        <family val="2"/>
        <scheme val="minor"/>
      </rPr>
      <t xml:space="preserve"> </t>
    </r>
    <r>
      <rPr>
        <sz val="10"/>
        <color rgb="FF000000"/>
        <rFont val="ＭＳ ゴシック"/>
        <family val="3"/>
        <charset val="128"/>
      </rPr>
      <t>膳</t>
    </r>
    <phoneticPr fontId="7"/>
  </si>
  <si>
    <t>36.695168778886604, 137.84806035583335</t>
  </si>
  <si>
    <t>36.30127665741703, 137.8877706853117</t>
  </si>
  <si>
    <t>36.152721502129396, 137.95020629021744</t>
  </si>
  <si>
    <t>レストハウス国界</t>
    <phoneticPr fontId="7"/>
  </si>
  <si>
    <t>36.681135849110234, 137.25090443501742</t>
  </si>
  <si>
    <t>すし食いねえ</t>
    <rPh sb="2" eb="3">
      <t>ク</t>
    </rPh>
    <phoneticPr fontId="7"/>
  </si>
  <si>
    <t>立山帰りは最近はここですし食って買える。</t>
    <rPh sb="0" eb="2">
      <t>タテヤマ</t>
    </rPh>
    <rPh sb="2" eb="3">
      <t>ガエ</t>
    </rPh>
    <rPh sb="5" eb="7">
      <t>サイキン</t>
    </rPh>
    <rPh sb="13" eb="14">
      <t>ク</t>
    </rPh>
    <rPh sb="16" eb="17">
      <t>カ</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</si>
</sst>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ont>
    <font>
      <sz val="10"/>
      <color theme="1"/>
      <name val="Arial"/>
      <scheme val="minor"/>
    </font>
    <font>
      <sz val="10"/>
      <color rgb="FF000000"/>
      <name val="Arial"/>
      <family val="2"/>
    </font>
    <font>
      <sz val="10"/>
      <color rgb="FF000000"/>
      <name val="Roboto"/>
    </font>
    <font>
      <sz val="10"/>
      <color rgb="FF202124"/>
      <name val="&quot;Google Sans&quot;"/>
    </font>
    <font>
      <sz val="10"/>
      <color rgb="FF000000"/>
      <name val="Docs-Roboto"/>
    </font>
    <font>
      <sz val="6"/>
      <name val="Arial"/>
      <family val="3"/>
      <charset val="128"/>
      <scheme val="minor"/>
    </font>
    <font>
      <sz val="10"/>
      <color rgb="FF000000"/>
      <name val="Arial"/>
      <family val="2"/>
      <scheme val="minor"/>
    </font>
    <font>
      <sz val="10"/>
      <color rgb="FF000000"/>
      <name val="Arial"/>
      <family val="3"/>
      <charset val="128"/>
      <scheme val="minor"/>
    </font>
    <font>
      <sz val="10"/>
      <color rgb="FF000000"/>
      <name val="ＭＳ Ｐゴシック"/>
      <family val="3"/>
      <charset val="128"/>
    </font>
    <font>
      <sz val="10"/>
      <color rgb="FF000000"/>
      <name val="ＭＳ ゴシック"/>
      <family val="3"/>
      <charset val="128"/>
    </font>
    <font>
      <sz val="10"/>
      <color rgb="FF000000"/>
      <name val="Arial"/>
      <family val="2"/>
      <charset val="128"/>
      <scheme val="minor"/>
    </font>
    <font>
      <sz val="10"/>
      <color rgb="FF000000"/>
      <name val="游ゴシック"/>
      <family val="3"/>
      <charset val="128"/>
    </font>
    <font>
      <sz val="7"/>
      <color rgb="FF000000"/>
      <name val="Arial"/>
      <family val="2"/>
      <scheme val="minor"/>
    </font>
    <font>
      <sz val="7"/>
      <color rgb="FF000000"/>
      <name val="ＭＳ ゴシック"/>
      <family val="3"/>
      <charset val="128"/>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8" fillId="0" borderId="1" xfId="0" applyFont="1" applyBorder="1" applyAlignment="1">
      <alignment wrapText="1"/>
    </xf>
    <xf numFmtId="0" fontId="8" fillId="3" borderId="1" xfId="0" applyFont="1" applyFill="1" applyBorder="1" applyAlignment="1">
      <alignment wrapText="1"/>
    </xf>
    <xf numFmtId="0" fontId="8" fillId="3" borderId="1" xfId="0" applyFont="1" applyFill="1" applyBorder="1" applyAlignment="1">
      <alignment vertical="center"/>
    </xf>
    <xf numFmtId="0" fontId="8" fillId="0" borderId="1" xfId="0" applyFont="1" applyBorder="1" applyAlignment="1">
      <alignment vertical="center"/>
    </xf>
    <xf numFmtId="0" fontId="4" fillId="3" borderId="1" xfId="0" applyFont="1" applyFill="1" applyBorder="1" applyAlignment="1">
      <alignment wrapText="1"/>
    </xf>
    <xf numFmtId="0" fontId="8" fillId="0" borderId="0" xfId="0" applyFont="1"/>
    <xf numFmtId="0" fontId="9" fillId="0" borderId="0" xfId="0" applyFont="1"/>
    <xf numFmtId="0" fontId="11" fillId="0" borderId="0" xfId="0" applyFont="1"/>
    <xf numFmtId="0" fontId="12" fillId="0" borderId="0" xfId="0" applyFont="1"/>
    <xf numFmtId="0" fontId="10" fillId="0" borderId="0" xfId="0" applyFont="1"/>
    <xf numFmtId="0" fontId="14" fillId="0" borderId="0" xfId="0" applyFont="1"/>
    <xf numFmtId="0" fontId="15" fillId="0" borderId="0" xfId="0" applyFont="1"/>
    <xf numFmtId="0" fontId="1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23"/>
  <sheetViews>
    <sheetView tabSelected="1" topLeftCell="F121" workbookViewId="0">
      <selection activeCell="F124" sqref="F124"/>
    </sheetView>
  </sheetViews>
  <sheetFormatPr defaultColWidth="12.6328125" defaultRowHeight="15.75" customHeight="1"/>
  <cols>
    <col min="1" max="1" width="23.08984375" customWidth="1"/>
    <col min="2" max="5" width="11.453125" customWidth="1"/>
    <col min="6" max="6" width="196.90625" bestFit="1" customWidth="1"/>
  </cols>
  <sheetData>
    <row r="1" spans="1:6" ht="15.75" customHeight="1" thickBot="1">
      <c r="A1" s="1" t="s">
        <v>0</v>
      </c>
      <c r="B1" s="1" t="s">
        <v>1</v>
      </c>
      <c r="C1" s="1"/>
      <c r="D1" s="1" t="s">
        <v>2</v>
      </c>
      <c r="E1" s="1" t="s">
        <v>3</v>
      </c>
      <c r="F1" s="6" t="s">
        <v>68</v>
      </c>
    </row>
    <row r="2" spans="1:6" ht="13" thickBot="1">
      <c r="A2" s="2" t="s">
        <v>4</v>
      </c>
      <c r="B2" s="2" t="s">
        <v>5</v>
      </c>
      <c r="C2" s="2"/>
      <c r="D2" s="2">
        <v>137.26808199999999</v>
      </c>
      <c r="E2" s="2">
        <v>35.381492999999999</v>
      </c>
      <c r="F2" s="6" t="s">
        <v>69</v>
      </c>
    </row>
    <row r="3" spans="1:6" ht="13" thickBot="1">
      <c r="A3" s="2" t="s">
        <v>6</v>
      </c>
      <c r="B3" s="2" t="s">
        <v>7</v>
      </c>
      <c r="C3" s="2"/>
      <c r="D3" s="2">
        <v>137.60395800000001</v>
      </c>
      <c r="E3" s="2">
        <v>35.565105000000003</v>
      </c>
      <c r="F3" s="7" t="s">
        <v>70</v>
      </c>
    </row>
    <row r="4" spans="1:6" ht="13" thickBot="1">
      <c r="A4" s="2" t="s">
        <v>8</v>
      </c>
      <c r="B4" s="2" t="s">
        <v>9</v>
      </c>
      <c r="C4" s="2"/>
      <c r="D4" s="2">
        <v>137.632553</v>
      </c>
      <c r="E4" s="2">
        <v>34.802844999999998</v>
      </c>
      <c r="F4" s="7" t="s">
        <v>71</v>
      </c>
    </row>
    <row r="5" spans="1:6" ht="13" thickBot="1">
      <c r="A5" s="3" t="s">
        <v>10</v>
      </c>
      <c r="B5" s="2" t="s">
        <v>7</v>
      </c>
      <c r="C5" s="2"/>
      <c r="D5" s="2">
        <v>137.64537000000001</v>
      </c>
      <c r="E5" s="2">
        <v>34.811649000000003</v>
      </c>
      <c r="F5" s="7" t="s">
        <v>72</v>
      </c>
    </row>
    <row r="6" spans="1:6" ht="13" thickBot="1">
      <c r="A6" s="2" t="s">
        <v>11</v>
      </c>
      <c r="B6" s="2" t="s">
        <v>7</v>
      </c>
      <c r="C6" s="2"/>
      <c r="D6" s="2">
        <v>136.587692</v>
      </c>
      <c r="E6" s="2">
        <v>34.466652000000003</v>
      </c>
      <c r="F6" s="7" t="s">
        <v>73</v>
      </c>
    </row>
    <row r="7" spans="1:6" ht="13" thickBot="1">
      <c r="A7" s="2" t="s">
        <v>12</v>
      </c>
      <c r="B7" s="2" t="s">
        <v>7</v>
      </c>
      <c r="C7" s="2"/>
      <c r="D7" s="2">
        <v>136.546143</v>
      </c>
      <c r="E7" s="2">
        <v>34.496155000000002</v>
      </c>
      <c r="F7" s="7" t="s">
        <v>74</v>
      </c>
    </row>
    <row r="8" spans="1:6" ht="13" thickBot="1">
      <c r="A8" s="2" t="s">
        <v>13</v>
      </c>
      <c r="B8" s="2" t="s">
        <v>5</v>
      </c>
      <c r="C8" s="2"/>
      <c r="D8" s="2">
        <v>137.05647300000001</v>
      </c>
      <c r="E8" s="2">
        <v>35.476050999999998</v>
      </c>
      <c r="F8" s="7" t="s">
        <v>75</v>
      </c>
    </row>
    <row r="9" spans="1:6" ht="13" thickBot="1">
      <c r="A9" s="3" t="s">
        <v>14</v>
      </c>
      <c r="B9" s="2" t="s">
        <v>7</v>
      </c>
      <c r="C9" s="2"/>
      <c r="D9" s="2">
        <v>136.517471</v>
      </c>
      <c r="E9" s="2">
        <v>35.147357999999997</v>
      </c>
      <c r="F9" s="7" t="s">
        <v>76</v>
      </c>
    </row>
    <row r="10" spans="1:6" ht="13" thickBot="1">
      <c r="A10" s="3" t="s">
        <v>15</v>
      </c>
      <c r="B10" s="2" t="s">
        <v>9</v>
      </c>
      <c r="C10" s="2"/>
      <c r="D10" s="2">
        <v>136.59681699999999</v>
      </c>
      <c r="E10" s="2">
        <v>35.056381000000002</v>
      </c>
      <c r="F10" s="7" t="s">
        <v>77</v>
      </c>
    </row>
    <row r="11" spans="1:6" ht="13" thickBot="1">
      <c r="A11" s="3" t="s">
        <v>16</v>
      </c>
      <c r="B11" s="2" t="s">
        <v>7</v>
      </c>
      <c r="C11" s="2"/>
      <c r="D11" s="2">
        <v>138.25474500000001</v>
      </c>
      <c r="E11" s="2">
        <v>35.966464999999999</v>
      </c>
      <c r="F11" s="6"/>
    </row>
    <row r="12" spans="1:6" ht="13" thickBot="1">
      <c r="A12" s="2" t="s">
        <v>17</v>
      </c>
      <c r="B12" s="2" t="s">
        <v>7</v>
      </c>
      <c r="C12" s="2"/>
      <c r="D12" s="2">
        <v>137.74035177909201</v>
      </c>
      <c r="E12" s="2">
        <v>35.861872294189197</v>
      </c>
      <c r="F12" s="7" t="s">
        <v>78</v>
      </c>
    </row>
    <row r="13" spans="1:6" ht="13" thickBot="1">
      <c r="A13" s="3" t="s">
        <v>18</v>
      </c>
      <c r="B13" s="2" t="s">
        <v>9</v>
      </c>
      <c r="C13" s="2"/>
      <c r="D13" s="2">
        <v>137.74077377218299</v>
      </c>
      <c r="E13" s="2">
        <v>35.862487956336999</v>
      </c>
      <c r="F13" s="7" t="s">
        <v>79</v>
      </c>
    </row>
    <row r="14" spans="1:6" ht="13" thickBot="1">
      <c r="A14" s="4" t="s">
        <v>19</v>
      </c>
      <c r="B14" s="2" t="s">
        <v>7</v>
      </c>
      <c r="C14" s="2"/>
      <c r="D14" s="2">
        <v>137.70776232494501</v>
      </c>
      <c r="E14" s="2">
        <v>35.074629252123799</v>
      </c>
      <c r="F14" s="7" t="s">
        <v>80</v>
      </c>
    </row>
    <row r="15" spans="1:6" ht="13" thickBot="1">
      <c r="A15" s="3" t="s">
        <v>20</v>
      </c>
      <c r="B15" s="2" t="s">
        <v>7</v>
      </c>
      <c r="C15" s="2"/>
      <c r="D15" s="2">
        <v>137.42688000000001</v>
      </c>
      <c r="E15" s="2">
        <v>34.878360999999998</v>
      </c>
      <c r="F15" s="6"/>
    </row>
    <row r="16" spans="1:6" ht="13" thickBot="1">
      <c r="A16" s="3" t="s">
        <v>21</v>
      </c>
      <c r="B16" s="2" t="s">
        <v>5</v>
      </c>
      <c r="C16" s="2"/>
      <c r="D16" s="2">
        <v>137.09144439255201</v>
      </c>
      <c r="E16" s="2">
        <v>35.519960673336499</v>
      </c>
      <c r="F16" s="7" t="s">
        <v>81</v>
      </c>
    </row>
    <row r="17" spans="1:6" ht="13" thickBot="1">
      <c r="A17" s="2" t="s">
        <v>22</v>
      </c>
      <c r="B17" s="2" t="s">
        <v>9</v>
      </c>
      <c r="C17" s="2"/>
      <c r="D17" s="2">
        <v>136.50885487025801</v>
      </c>
      <c r="E17" s="2">
        <v>34.459162459816604</v>
      </c>
      <c r="F17" s="7" t="s">
        <v>82</v>
      </c>
    </row>
    <row r="18" spans="1:6" ht="13" thickBot="1">
      <c r="A18" s="3" t="s">
        <v>23</v>
      </c>
      <c r="B18" s="2" t="s">
        <v>9</v>
      </c>
      <c r="C18" s="2"/>
      <c r="D18" s="2">
        <v>135.86393416931301</v>
      </c>
      <c r="E18" s="2">
        <v>35.012450771225602</v>
      </c>
      <c r="F18" s="6"/>
    </row>
    <row r="19" spans="1:6" ht="13" thickBot="1">
      <c r="A19" s="3" t="s">
        <v>24</v>
      </c>
      <c r="B19" s="2" t="s">
        <v>7</v>
      </c>
      <c r="C19" s="2"/>
      <c r="D19" s="2">
        <v>135.88377399999999</v>
      </c>
      <c r="E19" s="2">
        <v>34.998488999999999</v>
      </c>
      <c r="F19" s="6"/>
    </row>
    <row r="20" spans="1:6" ht="13" thickBot="1">
      <c r="A20" s="2" t="s">
        <v>25</v>
      </c>
      <c r="B20" s="2" t="s">
        <v>9</v>
      </c>
      <c r="C20" s="2"/>
      <c r="D20" s="2">
        <v>138.17189960978999</v>
      </c>
      <c r="E20" s="2">
        <v>35.901678391253903</v>
      </c>
      <c r="F20" s="7" t="s">
        <v>83</v>
      </c>
    </row>
    <row r="21" spans="1:6" ht="13" thickBot="1">
      <c r="A21" s="2" t="s">
        <v>26</v>
      </c>
      <c r="B21" s="2" t="s">
        <v>9</v>
      </c>
      <c r="C21" s="2"/>
      <c r="D21" s="2">
        <v>139.267518146566</v>
      </c>
      <c r="E21" s="2">
        <v>35.6322505347282</v>
      </c>
      <c r="F21" s="8" t="s">
        <v>84</v>
      </c>
    </row>
    <row r="22" spans="1:6" ht="13" thickBot="1">
      <c r="A22" s="2" t="s">
        <v>27</v>
      </c>
      <c r="B22" s="2" t="s">
        <v>9</v>
      </c>
      <c r="C22" s="2"/>
      <c r="D22" s="2">
        <v>137.456818</v>
      </c>
      <c r="E22" s="2">
        <v>34.734039000000003</v>
      </c>
      <c r="F22" s="6" t="s">
        <v>85</v>
      </c>
    </row>
    <row r="23" spans="1:6" ht="13" thickBot="1">
      <c r="A23" s="2" t="s">
        <v>28</v>
      </c>
      <c r="B23" s="2" t="s">
        <v>9</v>
      </c>
      <c r="C23" s="2"/>
      <c r="D23" s="2">
        <v>135.761124</v>
      </c>
      <c r="E23" s="2">
        <v>34.988391999999997</v>
      </c>
      <c r="F23" s="6" t="s">
        <v>86</v>
      </c>
    </row>
    <row r="24" spans="1:6" ht="13" thickBot="1">
      <c r="A24" s="2" t="s">
        <v>29</v>
      </c>
      <c r="B24" s="2" t="s">
        <v>7</v>
      </c>
      <c r="C24" s="2"/>
      <c r="D24" s="2">
        <v>135.756012</v>
      </c>
      <c r="E24" s="2">
        <v>34.983212000000002</v>
      </c>
      <c r="F24" s="6"/>
    </row>
    <row r="25" spans="1:6" ht="13" thickBot="1">
      <c r="A25" s="3" t="s">
        <v>30</v>
      </c>
      <c r="B25" s="2" t="s">
        <v>5</v>
      </c>
      <c r="C25" s="2"/>
      <c r="D25" s="2">
        <v>135.34123568893901</v>
      </c>
      <c r="E25" s="2">
        <v>34.808299833048203</v>
      </c>
      <c r="F25" s="6" t="s">
        <v>87</v>
      </c>
    </row>
    <row r="26" spans="1:6" ht="13" thickBot="1">
      <c r="A26" s="3" t="s">
        <v>31</v>
      </c>
      <c r="B26" s="2" t="s">
        <v>9</v>
      </c>
      <c r="C26" s="2"/>
      <c r="D26" s="2">
        <v>138.20140352328301</v>
      </c>
      <c r="E26" s="2">
        <v>35.995412756239702</v>
      </c>
      <c r="F26" s="6"/>
    </row>
    <row r="27" spans="1:6" ht="13" thickBot="1">
      <c r="A27" s="3" t="s">
        <v>32</v>
      </c>
      <c r="B27" s="2" t="s">
        <v>7</v>
      </c>
      <c r="C27" s="2"/>
      <c r="D27" s="2">
        <v>138.220476038626</v>
      </c>
      <c r="E27" s="2">
        <v>36.015189477248597</v>
      </c>
      <c r="F27" s="6"/>
    </row>
    <row r="28" spans="1:6" ht="13" thickBot="1">
      <c r="A28" s="3" t="s">
        <v>33</v>
      </c>
      <c r="B28" s="2" t="s">
        <v>5</v>
      </c>
      <c r="C28" s="2"/>
      <c r="D28" s="2">
        <v>138.16874755193001</v>
      </c>
      <c r="E28" s="2">
        <v>35.999774877018503</v>
      </c>
      <c r="F28" s="6"/>
    </row>
    <row r="29" spans="1:6" ht="13" thickBot="1">
      <c r="A29" s="2" t="s">
        <v>34</v>
      </c>
      <c r="B29" s="2" t="s">
        <v>35</v>
      </c>
      <c r="C29" s="2"/>
      <c r="D29" s="2">
        <v>135.92137080793901</v>
      </c>
      <c r="E29" s="2">
        <v>33.843767065809899</v>
      </c>
      <c r="F29" s="6" t="s">
        <v>88</v>
      </c>
    </row>
    <row r="30" spans="1:6" ht="13" thickBot="1">
      <c r="A30" s="3" t="s">
        <v>36</v>
      </c>
      <c r="B30" s="2" t="s">
        <v>35</v>
      </c>
      <c r="C30" s="2"/>
      <c r="D30" s="2">
        <v>135.95252622299299</v>
      </c>
      <c r="E30" s="2">
        <v>33.875707925256599</v>
      </c>
      <c r="F30" s="6"/>
    </row>
    <row r="31" spans="1:6" ht="13" thickBot="1">
      <c r="A31" s="3" t="s">
        <v>37</v>
      </c>
      <c r="B31" s="2" t="s">
        <v>35</v>
      </c>
      <c r="C31" s="2"/>
      <c r="D31" s="2">
        <v>135.952347871402</v>
      </c>
      <c r="E31" s="2">
        <v>33.895832634635603</v>
      </c>
      <c r="F31" s="7" t="s">
        <v>89</v>
      </c>
    </row>
    <row r="32" spans="1:6" ht="13" thickBot="1">
      <c r="A32" s="3" t="s">
        <v>38</v>
      </c>
      <c r="B32" s="2" t="s">
        <v>7</v>
      </c>
      <c r="C32" s="2"/>
      <c r="D32" s="2">
        <v>135.88822395832</v>
      </c>
      <c r="E32" s="2">
        <v>33.8653402770478</v>
      </c>
      <c r="F32" s="6"/>
    </row>
    <row r="33" spans="1:6" ht="13" thickBot="1">
      <c r="A33" s="2" t="s">
        <v>39</v>
      </c>
      <c r="B33" s="2" t="s">
        <v>9</v>
      </c>
      <c r="C33" s="2"/>
      <c r="D33" s="2">
        <v>138.28079389610201</v>
      </c>
      <c r="E33" s="2">
        <v>35.8610234232466</v>
      </c>
      <c r="F33" s="6"/>
    </row>
    <row r="34" spans="1:6" ht="13" thickBot="1">
      <c r="A34" s="2" t="s">
        <v>40</v>
      </c>
      <c r="B34" s="2" t="s">
        <v>7</v>
      </c>
      <c r="C34" s="2"/>
      <c r="D34" s="2">
        <v>136.76102495375201</v>
      </c>
      <c r="E34" s="2">
        <v>35.418556104249298</v>
      </c>
      <c r="F34" s="6" t="s">
        <v>90</v>
      </c>
    </row>
    <row r="35" spans="1:6" ht="13" thickBot="1">
      <c r="A35" s="3" t="s">
        <v>41</v>
      </c>
      <c r="B35" s="2" t="s">
        <v>7</v>
      </c>
      <c r="C35" s="2"/>
      <c r="D35" s="2">
        <v>136.77137071433901</v>
      </c>
      <c r="E35" s="2">
        <v>35.4351803913314</v>
      </c>
      <c r="F35" s="7" t="s">
        <v>91</v>
      </c>
    </row>
    <row r="36" spans="1:6" ht="13" thickBot="1">
      <c r="A36" s="3" t="s">
        <v>42</v>
      </c>
      <c r="B36" s="2" t="s">
        <v>9</v>
      </c>
      <c r="C36" s="2"/>
      <c r="D36" s="2">
        <v>136.759370080737</v>
      </c>
      <c r="E36" s="2">
        <v>35.411525839456999</v>
      </c>
      <c r="F36" s="7" t="s">
        <v>92</v>
      </c>
    </row>
    <row r="37" spans="1:6" ht="13" thickBot="1">
      <c r="A37" s="3" t="s">
        <v>43</v>
      </c>
      <c r="B37" s="2" t="s">
        <v>9</v>
      </c>
      <c r="C37" s="2"/>
      <c r="D37" s="2">
        <v>136.339704186196</v>
      </c>
      <c r="E37" s="2">
        <v>35.298563883342503</v>
      </c>
      <c r="F37" s="9" t="s">
        <v>93</v>
      </c>
    </row>
    <row r="38" spans="1:6" ht="13" thickBot="1">
      <c r="A38" s="3" t="s">
        <v>44</v>
      </c>
      <c r="B38" s="2" t="s">
        <v>9</v>
      </c>
      <c r="C38" s="2"/>
      <c r="D38" s="2">
        <v>136.26981475453499</v>
      </c>
      <c r="E38" s="2">
        <v>35.264833385450203</v>
      </c>
      <c r="F38" s="7" t="s">
        <v>94</v>
      </c>
    </row>
    <row r="39" spans="1:6" ht="13" thickBot="1">
      <c r="A39" s="3" t="s">
        <v>45</v>
      </c>
      <c r="B39" s="2" t="s">
        <v>9</v>
      </c>
      <c r="C39" s="2"/>
      <c r="D39" s="2">
        <v>136.75785175560301</v>
      </c>
      <c r="E39" s="2">
        <v>35.409654766080102</v>
      </c>
      <c r="F39" s="7" t="s">
        <v>95</v>
      </c>
    </row>
    <row r="40" spans="1:6" ht="13" thickBot="1">
      <c r="A40" s="3" t="s">
        <v>46</v>
      </c>
      <c r="B40" s="2" t="s">
        <v>7</v>
      </c>
      <c r="C40" s="2"/>
      <c r="D40" s="2">
        <v>139.02499055005501</v>
      </c>
      <c r="E40" s="2">
        <v>35.514723570357802</v>
      </c>
      <c r="F40" s="7" t="s">
        <v>96</v>
      </c>
    </row>
    <row r="41" spans="1:6" ht="13" thickBot="1">
      <c r="A41" s="3" t="s">
        <v>47</v>
      </c>
      <c r="B41" s="2" t="s">
        <v>7</v>
      </c>
      <c r="C41" s="2"/>
      <c r="D41" s="2">
        <v>139.06213583978601</v>
      </c>
      <c r="E41" s="2">
        <v>35.534639997640099</v>
      </c>
      <c r="F41" s="6"/>
    </row>
    <row r="42" spans="1:6" ht="13" thickBot="1">
      <c r="A42" s="3" t="s">
        <v>48</v>
      </c>
      <c r="B42" s="2" t="s">
        <v>7</v>
      </c>
      <c r="C42" s="2"/>
      <c r="D42" s="2">
        <v>138.81229771539799</v>
      </c>
      <c r="E42" s="2">
        <v>35.503491052149798</v>
      </c>
      <c r="F42" s="6" t="s">
        <v>97</v>
      </c>
    </row>
    <row r="43" spans="1:6" ht="13" thickBot="1">
      <c r="A43" s="3" t="s">
        <v>49</v>
      </c>
      <c r="B43" s="2" t="s">
        <v>7</v>
      </c>
      <c r="C43" s="2"/>
      <c r="D43" s="2">
        <v>136.01987963835899</v>
      </c>
      <c r="E43" s="2">
        <v>34.375889671700001</v>
      </c>
      <c r="F43" s="6" t="s">
        <v>98</v>
      </c>
    </row>
    <row r="44" spans="1:6" ht="25.5" thickBot="1">
      <c r="A44" s="3" t="s">
        <v>50</v>
      </c>
      <c r="B44" s="2" t="s">
        <v>7</v>
      </c>
      <c r="C44" s="2"/>
      <c r="D44" s="2">
        <v>138.691575269098</v>
      </c>
      <c r="E44" s="2">
        <v>35.476468481473397</v>
      </c>
      <c r="F44" s="6" t="s">
        <v>99</v>
      </c>
    </row>
    <row r="45" spans="1:6" ht="13" thickBot="1">
      <c r="A45" s="3" t="s">
        <v>51</v>
      </c>
      <c r="B45" s="2" t="s">
        <v>7</v>
      </c>
      <c r="C45" s="2"/>
      <c r="D45" s="2">
        <v>138.41400865378299</v>
      </c>
      <c r="E45" s="2">
        <v>36.055986253185203</v>
      </c>
      <c r="F45" s="8" t="s">
        <v>100</v>
      </c>
    </row>
    <row r="46" spans="1:6" ht="13" thickBot="1">
      <c r="A46" s="3" t="s">
        <v>52</v>
      </c>
      <c r="B46" s="2" t="s">
        <v>7</v>
      </c>
      <c r="C46" s="2"/>
      <c r="D46" s="2">
        <v>136.636802272784</v>
      </c>
      <c r="E46" s="2">
        <v>35.131382966525898</v>
      </c>
      <c r="F46" s="6" t="s">
        <v>101</v>
      </c>
    </row>
    <row r="47" spans="1:6" ht="13" thickBot="1">
      <c r="A47" s="3" t="s">
        <v>53</v>
      </c>
      <c r="B47" s="2" t="s">
        <v>7</v>
      </c>
      <c r="C47" s="2"/>
      <c r="D47" s="2">
        <v>136.55550215732799</v>
      </c>
      <c r="E47" s="2">
        <v>35.423683981002597</v>
      </c>
      <c r="F47" s="6"/>
    </row>
    <row r="48" spans="1:6" ht="13" thickBot="1">
      <c r="A48" s="3" t="s">
        <v>54</v>
      </c>
      <c r="B48" s="2" t="s">
        <v>35</v>
      </c>
      <c r="C48" s="2"/>
      <c r="D48" s="2">
        <v>136.19767324019799</v>
      </c>
      <c r="E48" s="2">
        <v>34.104693487995803</v>
      </c>
      <c r="F48" s="6" t="s">
        <v>102</v>
      </c>
    </row>
    <row r="49" spans="1:7" ht="13" thickBot="1">
      <c r="A49" s="5" t="s">
        <v>55</v>
      </c>
      <c r="B49" s="2" t="s">
        <v>7</v>
      </c>
      <c r="C49" s="2"/>
      <c r="D49" s="2">
        <v>136.216022380673</v>
      </c>
      <c r="E49" s="2">
        <v>34.061108044875802</v>
      </c>
      <c r="F49" s="7"/>
    </row>
    <row r="50" spans="1:7" ht="13.5" thickBot="1">
      <c r="A50" s="2" t="s">
        <v>56</v>
      </c>
      <c r="B50" s="2" t="s">
        <v>9</v>
      </c>
      <c r="C50" s="2"/>
      <c r="D50" s="2">
        <v>136.192040338569</v>
      </c>
      <c r="E50" s="2">
        <v>34.067754304308998</v>
      </c>
      <c r="F50" s="10" t="s">
        <v>103</v>
      </c>
    </row>
    <row r="51" spans="1:7" ht="13" thickBot="1">
      <c r="A51" s="3" t="s">
        <v>57</v>
      </c>
      <c r="B51" s="2" t="s">
        <v>7</v>
      </c>
      <c r="C51" s="2"/>
      <c r="D51" s="2">
        <v>137.448447124941</v>
      </c>
      <c r="E51" s="2">
        <v>35.923847091214498</v>
      </c>
      <c r="F51" s="6" t="s">
        <v>104</v>
      </c>
    </row>
    <row r="52" spans="1:7" ht="13" thickBot="1">
      <c r="A52" s="3" t="s">
        <v>58</v>
      </c>
      <c r="B52" s="2" t="s">
        <v>9</v>
      </c>
      <c r="C52" s="2"/>
      <c r="D52" s="2">
        <v>137.550950980745</v>
      </c>
      <c r="E52" s="2">
        <v>35.586449533174601</v>
      </c>
      <c r="F52" s="7" t="s">
        <v>105</v>
      </c>
    </row>
    <row r="53" spans="1:7" ht="13" thickBot="1">
      <c r="A53" s="3" t="s">
        <v>59</v>
      </c>
      <c r="B53" s="2" t="s">
        <v>7</v>
      </c>
      <c r="C53" s="2"/>
      <c r="D53" s="2">
        <v>137.972190797461</v>
      </c>
      <c r="E53" s="2">
        <v>36.007595325328403</v>
      </c>
      <c r="F53" s="7" t="s">
        <v>106</v>
      </c>
    </row>
    <row r="54" spans="1:7" ht="13" thickBot="1">
      <c r="A54" s="2" t="s">
        <v>60</v>
      </c>
      <c r="B54" s="2" t="s">
        <v>7</v>
      </c>
      <c r="C54" s="2"/>
      <c r="D54" s="2">
        <v>137.897207928927</v>
      </c>
      <c r="E54" s="2">
        <v>35.731055620851599</v>
      </c>
      <c r="F54" s="6"/>
    </row>
    <row r="55" spans="1:7" ht="13" thickBot="1">
      <c r="A55" s="3" t="s">
        <v>61</v>
      </c>
      <c r="B55" s="2" t="s">
        <v>9</v>
      </c>
      <c r="C55" s="2"/>
      <c r="D55" s="2">
        <v>137.88819193772801</v>
      </c>
      <c r="E55" s="2">
        <v>35.744796839127098</v>
      </c>
      <c r="F55" s="7" t="s">
        <v>107</v>
      </c>
    </row>
    <row r="56" spans="1:7" ht="13" thickBot="1">
      <c r="A56" s="3" t="s">
        <v>62</v>
      </c>
      <c r="B56" s="2" t="s">
        <v>7</v>
      </c>
      <c r="C56" s="2"/>
      <c r="D56" s="2">
        <v>137.91804378076</v>
      </c>
      <c r="E56" s="2">
        <v>35.882834119519501</v>
      </c>
      <c r="F56" s="9" t="s">
        <v>108</v>
      </c>
    </row>
    <row r="57" spans="1:7" ht="13" thickBot="1">
      <c r="A57" s="2" t="s">
        <v>63</v>
      </c>
      <c r="B57" s="2" t="s">
        <v>9</v>
      </c>
      <c r="C57" s="2"/>
      <c r="D57" s="2">
        <v>138.12733655563201</v>
      </c>
      <c r="E57" s="2">
        <v>36.014295410282301</v>
      </c>
      <c r="F57" s="6"/>
    </row>
    <row r="58" spans="1:7" ht="13" thickBot="1">
      <c r="A58" s="2" t="s">
        <v>64</v>
      </c>
      <c r="B58" s="2" t="s">
        <v>7</v>
      </c>
      <c r="C58" s="2"/>
      <c r="D58" s="2">
        <v>137.62663636913001</v>
      </c>
      <c r="E58" s="2">
        <v>36.121333840690703</v>
      </c>
      <c r="F58" s="6"/>
    </row>
    <row r="59" spans="1:7" ht="13" thickBot="1">
      <c r="A59" s="3" t="s">
        <v>65</v>
      </c>
      <c r="B59" s="2" t="s">
        <v>7</v>
      </c>
      <c r="C59" s="2"/>
      <c r="D59" s="2">
        <v>138.39999398446901</v>
      </c>
      <c r="E59" s="2">
        <v>36.043822479996102</v>
      </c>
      <c r="F59" s="6" t="s">
        <v>109</v>
      </c>
    </row>
    <row r="60" spans="1:7" ht="13" thickBot="1">
      <c r="A60" s="3" t="s">
        <v>66</v>
      </c>
      <c r="B60" s="2" t="s">
        <v>9</v>
      </c>
      <c r="C60" s="2"/>
      <c r="D60" s="2">
        <v>137.20369351450299</v>
      </c>
      <c r="E60" s="2">
        <v>35.907920484617001</v>
      </c>
      <c r="F60" s="6" t="s">
        <v>110</v>
      </c>
    </row>
    <row r="61" spans="1:7" ht="12.5">
      <c r="A61" s="3" t="s">
        <v>67</v>
      </c>
      <c r="B61" s="2" t="s">
        <v>7</v>
      </c>
      <c r="C61" s="2"/>
      <c r="D61" s="2">
        <v>137.32336476911999</v>
      </c>
      <c r="E61" s="2">
        <v>35.9214172416265</v>
      </c>
    </row>
    <row r="62" spans="1:7" ht="12.5">
      <c r="A62" t="s">
        <v>111</v>
      </c>
      <c r="B62" t="s">
        <v>7</v>
      </c>
      <c r="D62">
        <v>135.94268450000001</v>
      </c>
      <c r="E62">
        <v>35.234005150000002</v>
      </c>
      <c r="F62" t="s">
        <v>112</v>
      </c>
      <c r="G62" t="s">
        <v>113</v>
      </c>
    </row>
    <row r="63" spans="1:7" ht="12.5">
      <c r="A63" t="s">
        <v>114</v>
      </c>
      <c r="B63" t="s">
        <v>9</v>
      </c>
      <c r="D63">
        <v>136.00569010000001</v>
      </c>
      <c r="E63">
        <v>35.273031090000003</v>
      </c>
      <c r="G63" t="s">
        <v>113</v>
      </c>
    </row>
    <row r="64" spans="1:7" ht="12.5">
      <c r="A64" s="12" t="s">
        <v>116</v>
      </c>
      <c r="B64" t="s">
        <v>7</v>
      </c>
      <c r="C64" t="s">
        <v>115</v>
      </c>
      <c r="D64" s="11" t="str">
        <f t="shared" ref="D64:D123" si="0">MID($C64,FIND(",",$C64,1)+2,LEN($C64)-FIND(",",$C64,1))</f>
        <v>136.90229449305352</v>
      </c>
      <c r="E64" s="11" t="str">
        <f t="shared" ref="E64:E123" si="1">MID($C64,1,FIND(",",$C64,1)-1)</f>
        <v>36.17324745341698</v>
      </c>
      <c r="F64" t="s">
        <v>117</v>
      </c>
    </row>
    <row r="65" spans="1:6" ht="12.5">
      <c r="A65" s="12" t="s">
        <v>119</v>
      </c>
      <c r="B65" t="s">
        <v>7</v>
      </c>
      <c r="C65" t="s">
        <v>118</v>
      </c>
      <c r="D65" s="11" t="str">
        <f t="shared" si="0"/>
        <v>136.51729452657602</v>
      </c>
      <c r="E65" s="11" t="str">
        <f t="shared" si="1"/>
        <v>35.14749890824355</v>
      </c>
      <c r="F65" t="s">
        <v>120</v>
      </c>
    </row>
    <row r="66" spans="1:6" ht="12.5">
      <c r="A66" s="13" t="s">
        <v>122</v>
      </c>
      <c r="B66" t="s">
        <v>7</v>
      </c>
      <c r="C66" t="s">
        <v>123</v>
      </c>
      <c r="D66" s="11" t="str">
        <f t="shared" si="0"/>
        <v>136.8801543976063</v>
      </c>
      <c r="E66" s="11" t="str">
        <f t="shared" si="1"/>
        <v>35.954060351303895</v>
      </c>
      <c r="F66" s="11" t="s">
        <v>121</v>
      </c>
    </row>
    <row r="67" spans="1:6" ht="12.5">
      <c r="A67" s="12" t="s">
        <v>126</v>
      </c>
      <c r="B67" t="s">
        <v>9</v>
      </c>
      <c r="C67" t="s">
        <v>125</v>
      </c>
      <c r="D67" s="11" t="str">
        <f t="shared" si="0"/>
        <v>136.62952602471407</v>
      </c>
      <c r="E67" s="11" t="str">
        <f t="shared" si="1"/>
        <v>35.0663174626487</v>
      </c>
      <c r="F67" s="12" t="s">
        <v>124</v>
      </c>
    </row>
    <row r="68" spans="1:6" ht="12.5">
      <c r="A68" s="12" t="s">
        <v>128</v>
      </c>
      <c r="B68" t="s">
        <v>7</v>
      </c>
      <c r="C68" t="s">
        <v>129</v>
      </c>
      <c r="D68" s="11" t="str">
        <f t="shared" si="0"/>
        <v>136.38325207642805</v>
      </c>
      <c r="E68" s="11" t="str">
        <f t="shared" si="1"/>
        <v>35.38216692648835</v>
      </c>
      <c r="F68" s="13" t="s">
        <v>127</v>
      </c>
    </row>
    <row r="69" spans="1:6" ht="12.5">
      <c r="A69" s="12" t="s">
        <v>130</v>
      </c>
      <c r="B69" t="s">
        <v>7</v>
      </c>
      <c r="C69" t="s">
        <v>131</v>
      </c>
      <c r="D69" s="11" t="str">
        <f t="shared" si="0"/>
        <v>136.42048318223465</v>
      </c>
      <c r="E69" s="11" t="str">
        <f t="shared" si="1"/>
        <v>34.655251512561584</v>
      </c>
    </row>
    <row r="70" spans="1:6" ht="12.5">
      <c r="A70" s="13" t="s">
        <v>132</v>
      </c>
      <c r="B70" t="s">
        <v>7</v>
      </c>
      <c r="C70" t="s">
        <v>133</v>
      </c>
      <c r="D70" s="11" t="str">
        <f t="shared" si="0"/>
        <v>136.5145198111032</v>
      </c>
      <c r="E70" s="11" t="str">
        <f t="shared" si="1"/>
        <v>36.07461141202397</v>
      </c>
      <c r="F70" s="14" t="s">
        <v>134</v>
      </c>
    </row>
    <row r="71" spans="1:6" ht="12.5">
      <c r="A71" s="12" t="s">
        <v>136</v>
      </c>
      <c r="B71" t="s">
        <v>7</v>
      </c>
      <c r="C71" t="s">
        <v>135</v>
      </c>
      <c r="D71" s="11" t="str">
        <f t="shared" si="0"/>
        <v>135.92775642271283</v>
      </c>
      <c r="E71" s="11" t="str">
        <f t="shared" si="1"/>
        <v>34.47194011311175</v>
      </c>
      <c r="F71" s="13" t="s">
        <v>137</v>
      </c>
    </row>
    <row r="72" spans="1:6" ht="12.5">
      <c r="A72" s="13" t="s">
        <v>273</v>
      </c>
      <c r="B72" t="s">
        <v>9</v>
      </c>
      <c r="C72" t="s">
        <v>272</v>
      </c>
      <c r="D72" s="11" t="str">
        <f t="shared" si="0"/>
        <v>137.95020629021744</v>
      </c>
      <c r="E72" s="11" t="str">
        <f t="shared" si="1"/>
        <v>36.152721502129396</v>
      </c>
      <c r="F72" s="14" t="s">
        <v>138</v>
      </c>
    </row>
    <row r="73" spans="1:6" ht="12.5">
      <c r="A73" s="13" t="s">
        <v>140</v>
      </c>
      <c r="B73" t="s">
        <v>7</v>
      </c>
      <c r="C73" t="s">
        <v>141</v>
      </c>
      <c r="D73" s="11" t="str">
        <f t="shared" si="0"/>
        <v>136.8751909264395</v>
      </c>
      <c r="E73" s="11" t="str">
        <f t="shared" si="1"/>
        <v>35.865109546186076</v>
      </c>
      <c r="F73" s="15" t="s">
        <v>139</v>
      </c>
    </row>
    <row r="74" spans="1:6" ht="12.5">
      <c r="A74" s="15" t="s">
        <v>142</v>
      </c>
      <c r="B74" t="s">
        <v>7</v>
      </c>
      <c r="C74" t="s">
        <v>143</v>
      </c>
      <c r="D74" s="11" t="str">
        <f t="shared" si="0"/>
        <v>137.63133333012075</v>
      </c>
      <c r="E74" s="11" t="str">
        <f t="shared" si="1"/>
        <v>35.324843622461046</v>
      </c>
    </row>
    <row r="75" spans="1:6" ht="12.5">
      <c r="A75" s="12" t="s">
        <v>145</v>
      </c>
      <c r="B75" t="s">
        <v>7</v>
      </c>
      <c r="C75" t="s">
        <v>144</v>
      </c>
      <c r="D75" s="11" t="str">
        <f t="shared" si="0"/>
        <v>137.61580345525377</v>
      </c>
      <c r="E75" s="11" t="str">
        <f t="shared" si="1"/>
        <v>34.97432834583024</v>
      </c>
      <c r="F75" s="12"/>
    </row>
    <row r="76" spans="1:6" ht="12.5">
      <c r="A76" s="12" t="s">
        <v>147</v>
      </c>
      <c r="B76" t="s">
        <v>9</v>
      </c>
      <c r="C76" t="s">
        <v>146</v>
      </c>
      <c r="D76" s="11" t="str">
        <f t="shared" si="0"/>
        <v>137.60720475340648</v>
      </c>
      <c r="E76" s="11" t="str">
        <f t="shared" si="1"/>
        <v>34.95234999689058</v>
      </c>
      <c r="F76" s="15" t="s">
        <v>148</v>
      </c>
    </row>
    <row r="77" spans="1:6" ht="12.5">
      <c r="A77" s="13" t="s">
        <v>150</v>
      </c>
      <c r="B77" t="s">
        <v>7</v>
      </c>
      <c r="C77" t="s">
        <v>151</v>
      </c>
      <c r="D77" s="11" t="str">
        <f t="shared" si="0"/>
        <v>137.61956090645842</v>
      </c>
      <c r="E77" s="11" t="str">
        <f t="shared" si="1"/>
        <v>35.66142296173894</v>
      </c>
    </row>
    <row r="78" spans="1:6" ht="12.5">
      <c r="A78" s="15" t="s">
        <v>149</v>
      </c>
      <c r="B78" t="s">
        <v>9</v>
      </c>
      <c r="C78" t="s">
        <v>152</v>
      </c>
      <c r="D78" s="11" t="str">
        <f t="shared" si="0"/>
        <v>137.4731761957421</v>
      </c>
      <c r="E78" s="11" t="str">
        <f t="shared" si="1"/>
        <v>35.47150892066701</v>
      </c>
    </row>
    <row r="79" spans="1:6" ht="12.5">
      <c r="A79" s="13" t="s">
        <v>154</v>
      </c>
      <c r="B79" t="s">
        <v>9</v>
      </c>
      <c r="C79" t="s">
        <v>155</v>
      </c>
      <c r="D79" s="11" t="str">
        <f t="shared" si="0"/>
        <v>137.470691139901</v>
      </c>
      <c r="E79" s="11" t="str">
        <f t="shared" si="1"/>
        <v>34.72459393279228</v>
      </c>
      <c r="F79" s="11" t="s">
        <v>153</v>
      </c>
    </row>
    <row r="80" spans="1:6" ht="16.5">
      <c r="A80" s="12" t="s">
        <v>157</v>
      </c>
      <c r="B80" t="s">
        <v>7</v>
      </c>
      <c r="C80" s="11" t="s">
        <v>156</v>
      </c>
      <c r="D80" s="11" t="str">
        <f t="shared" si="0"/>
        <v>137.53202727765424</v>
      </c>
      <c r="E80" s="11" t="str">
        <f t="shared" si="1"/>
        <v>36.223731679403635</v>
      </c>
      <c r="F80" s="12" t="s">
        <v>158</v>
      </c>
    </row>
    <row r="81" spans="1:6" ht="12.5">
      <c r="A81" s="13" t="s">
        <v>160</v>
      </c>
      <c r="B81" t="s">
        <v>7</v>
      </c>
      <c r="C81" t="s">
        <v>159</v>
      </c>
      <c r="D81" s="11" t="str">
        <f t="shared" si="0"/>
        <v>137.83230822158393</v>
      </c>
      <c r="E81" s="11" t="str">
        <f t="shared" si="1"/>
        <v>34.71733984914145</v>
      </c>
      <c r="F81" s="12" t="s">
        <v>161</v>
      </c>
    </row>
    <row r="82" spans="1:6" ht="12.5">
      <c r="A82" s="16" t="s">
        <v>164</v>
      </c>
      <c r="B82" t="s">
        <v>7</v>
      </c>
      <c r="C82" t="s">
        <v>162</v>
      </c>
      <c r="D82" s="11" t="str">
        <f t="shared" si="0"/>
        <v>137.7155726560131</v>
      </c>
      <c r="E82" s="11" t="str">
        <f t="shared" si="1"/>
        <v>35.45622358716051</v>
      </c>
    </row>
    <row r="83" spans="1:6" ht="16.5">
      <c r="A83" s="12" t="s">
        <v>165</v>
      </c>
      <c r="B83" t="s">
        <v>7</v>
      </c>
      <c r="C83" t="s">
        <v>163</v>
      </c>
      <c r="D83" s="11" t="str">
        <f t="shared" si="0"/>
        <v>137.0826479118709</v>
      </c>
      <c r="E83" s="11" t="str">
        <f t="shared" si="1"/>
        <v>36.43365288587143</v>
      </c>
      <c r="F83" s="12" t="s">
        <v>166</v>
      </c>
    </row>
    <row r="84" spans="1:6" ht="12.5">
      <c r="A84" s="12" t="s">
        <v>167</v>
      </c>
      <c r="B84" t="s">
        <v>7</v>
      </c>
      <c r="C84" t="s">
        <v>168</v>
      </c>
      <c r="D84" s="11" t="str">
        <f t="shared" si="0"/>
        <v>136.81246965551844</v>
      </c>
      <c r="E84" s="11" t="str">
        <f t="shared" si="1"/>
        <v>36.042620747344706</v>
      </c>
      <c r="F84" s="12" t="s">
        <v>169</v>
      </c>
    </row>
    <row r="85" spans="1:6" ht="12.5">
      <c r="A85" s="13" t="s">
        <v>170</v>
      </c>
      <c r="B85" t="s">
        <v>7</v>
      </c>
      <c r="C85" t="s">
        <v>171</v>
      </c>
      <c r="D85" s="11" t="str">
        <f t="shared" si="0"/>
        <v>137.55117226199806</v>
      </c>
      <c r="E85" s="11" t="str">
        <f t="shared" si="1"/>
        <v>36.18903345655904</v>
      </c>
    </row>
    <row r="86" spans="1:6" ht="12.5">
      <c r="A86" s="11" t="s">
        <v>172</v>
      </c>
      <c r="B86" t="s">
        <v>7</v>
      </c>
      <c r="C86" t="s">
        <v>173</v>
      </c>
      <c r="D86" s="11" t="str">
        <f t="shared" si="0"/>
        <v>136.9653865271995</v>
      </c>
      <c r="E86" s="11" t="str">
        <f t="shared" si="1"/>
        <v>36.02147336154716</v>
      </c>
    </row>
    <row r="87" spans="1:6" ht="12.5">
      <c r="A87" s="11" t="s">
        <v>175</v>
      </c>
      <c r="B87" t="s">
        <v>7</v>
      </c>
      <c r="C87" t="s">
        <v>174</v>
      </c>
      <c r="D87" s="11" t="str">
        <f t="shared" si="0"/>
        <v>137.41321527929483</v>
      </c>
      <c r="E87" s="11" t="str">
        <f t="shared" si="1"/>
        <v>35.675296304576094</v>
      </c>
      <c r="F87" s="13"/>
    </row>
    <row r="88" spans="1:6" ht="12.5">
      <c r="A88" s="11" t="s">
        <v>177</v>
      </c>
      <c r="B88" t="s">
        <v>7</v>
      </c>
      <c r="C88" t="s">
        <v>176</v>
      </c>
      <c r="D88" s="11" t="str">
        <f t="shared" si="0"/>
        <v>136.51821914064516</v>
      </c>
      <c r="E88" s="11" t="str">
        <f t="shared" si="1"/>
        <v>34.888998187204244</v>
      </c>
      <c r="F88" s="12" t="s">
        <v>178</v>
      </c>
    </row>
    <row r="89" spans="1:6" ht="12.5">
      <c r="A89" t="s">
        <v>180</v>
      </c>
      <c r="B89" t="s">
        <v>9</v>
      </c>
      <c r="C89" t="s">
        <v>179</v>
      </c>
      <c r="D89" s="11" t="str">
        <f t="shared" si="0"/>
        <v>137.5262788062996</v>
      </c>
      <c r="E89" s="11" t="str">
        <f t="shared" si="1"/>
        <v>36.240417178219104</v>
      </c>
      <c r="F89" s="15" t="s">
        <v>181</v>
      </c>
    </row>
    <row r="90" spans="1:6" ht="12.5">
      <c r="A90" s="13" t="s">
        <v>182</v>
      </c>
      <c r="B90" t="s">
        <v>7</v>
      </c>
      <c r="C90" t="s">
        <v>183</v>
      </c>
      <c r="D90" s="11" t="str">
        <f t="shared" si="0"/>
        <v>136.59792406012048</v>
      </c>
      <c r="E90" s="11" t="str">
        <f t="shared" si="1"/>
        <v>35.2152135727667</v>
      </c>
    </row>
    <row r="91" spans="1:6" ht="12.5">
      <c r="A91" s="12" t="s">
        <v>185</v>
      </c>
      <c r="B91" t="s">
        <v>9</v>
      </c>
      <c r="C91" t="s">
        <v>184</v>
      </c>
      <c r="D91" s="11" t="str">
        <f t="shared" si="0"/>
        <v>136.2520089657384</v>
      </c>
      <c r="E91" s="11" t="str">
        <f t="shared" si="1"/>
        <v>34.01529443386431</v>
      </c>
      <c r="F91" s="13" t="s">
        <v>186</v>
      </c>
    </row>
    <row r="92" spans="1:6" ht="12.5">
      <c r="A92" s="13" t="s">
        <v>187</v>
      </c>
      <c r="B92" t="s">
        <v>7</v>
      </c>
      <c r="C92" t="s">
        <v>189</v>
      </c>
      <c r="D92" s="11" t="str">
        <f t="shared" si="0"/>
        <v>136.215925799982</v>
      </c>
      <c r="E92" s="11" t="str">
        <f t="shared" si="1"/>
        <v>34.06103688646511</v>
      </c>
    </row>
    <row r="93" spans="1:6" ht="12.5">
      <c r="A93" s="12" t="s">
        <v>188</v>
      </c>
      <c r="B93" s="2" t="s">
        <v>5</v>
      </c>
      <c r="C93" t="s">
        <v>190</v>
      </c>
      <c r="D93" s="11" t="str">
        <f t="shared" si="0"/>
        <v>136.18725522712225</v>
      </c>
      <c r="E93" s="11" t="str">
        <f t="shared" si="1"/>
        <v>34.070623299276214</v>
      </c>
    </row>
    <row r="94" spans="1:6" ht="12.5">
      <c r="A94" s="12" t="s">
        <v>193</v>
      </c>
      <c r="B94" t="s">
        <v>7</v>
      </c>
      <c r="C94" t="s">
        <v>194</v>
      </c>
      <c r="D94" s="11" t="str">
        <f t="shared" si="0"/>
        <v>137.80965684391458</v>
      </c>
      <c r="E94" s="11" t="str">
        <f t="shared" si="1"/>
        <v>36.53346277124687</v>
      </c>
      <c r="F94" s="13"/>
    </row>
    <row r="95" spans="1:6" ht="12.5">
      <c r="A95" s="12" t="s">
        <v>192</v>
      </c>
      <c r="B95" t="s">
        <v>9</v>
      </c>
      <c r="C95" t="s">
        <v>195</v>
      </c>
      <c r="D95" s="11" t="str">
        <f t="shared" si="0"/>
        <v>137.8598578602401</v>
      </c>
      <c r="E95" s="11" t="str">
        <f t="shared" si="1"/>
        <v>36.50335790370913</v>
      </c>
      <c r="F95" s="13" t="s">
        <v>191</v>
      </c>
    </row>
    <row r="96" spans="1:6" ht="15.75" customHeight="1">
      <c r="A96" s="17" t="s">
        <v>197</v>
      </c>
      <c r="B96" t="s">
        <v>9</v>
      </c>
      <c r="C96" t="s">
        <v>196</v>
      </c>
      <c r="D96" s="11" t="str">
        <f t="shared" si="0"/>
        <v>136.98064526453217</v>
      </c>
      <c r="E96" s="11" t="str">
        <f t="shared" si="1"/>
        <v>34.549888592987095</v>
      </c>
    </row>
    <row r="97" spans="1:6" ht="15.75" customHeight="1">
      <c r="A97" t="s">
        <v>198</v>
      </c>
      <c r="B97" t="s">
        <v>7</v>
      </c>
      <c r="C97" t="s">
        <v>199</v>
      </c>
      <c r="D97" s="11" t="str">
        <f t="shared" si="0"/>
        <v>136.90238920233313</v>
      </c>
      <c r="E97" s="11" t="str">
        <f t="shared" si="1"/>
        <v>36.17325862637235</v>
      </c>
    </row>
    <row r="98" spans="1:6" ht="15.75" customHeight="1">
      <c r="A98" t="s">
        <v>201</v>
      </c>
      <c r="B98" t="s">
        <v>7</v>
      </c>
      <c r="C98" t="s">
        <v>200</v>
      </c>
      <c r="D98" s="11" t="str">
        <f t="shared" si="0"/>
        <v>138.0605808099923</v>
      </c>
      <c r="E98" s="11" t="str">
        <f t="shared" si="1"/>
        <v>35.83963411349582</v>
      </c>
      <c r="F98" s="14" t="s">
        <v>205</v>
      </c>
    </row>
    <row r="99" spans="1:6" ht="15.75" customHeight="1">
      <c r="A99" s="13" t="s">
        <v>204</v>
      </c>
      <c r="B99" t="s">
        <v>9</v>
      </c>
      <c r="C99" t="s">
        <v>202</v>
      </c>
      <c r="D99" s="11" t="str">
        <f t="shared" si="0"/>
        <v>137.97066357724046</v>
      </c>
      <c r="E99" s="11" t="str">
        <f t="shared" si="1"/>
        <v>35.851096730740544</v>
      </c>
      <c r="F99" s="13" t="s">
        <v>203</v>
      </c>
    </row>
    <row r="100" spans="1:6" ht="15.75" customHeight="1">
      <c r="A100" s="15" t="s">
        <v>206</v>
      </c>
      <c r="B100" t="s">
        <v>9</v>
      </c>
      <c r="C100" t="s">
        <v>265</v>
      </c>
      <c r="D100" s="11" t="str">
        <f t="shared" si="0"/>
        <v>137.8660843411444</v>
      </c>
      <c r="E100" s="11" t="str">
        <f t="shared" si="1"/>
        <v>36.70262762775586</v>
      </c>
      <c r="F100" s="15" t="s">
        <v>264</v>
      </c>
    </row>
    <row r="101" spans="1:6" ht="15.75" customHeight="1">
      <c r="A101" s="15" t="s">
        <v>266</v>
      </c>
      <c r="B101" t="s">
        <v>9</v>
      </c>
      <c r="C101" t="s">
        <v>267</v>
      </c>
      <c r="D101" s="11" t="str">
        <f t="shared" si="0"/>
        <v>137.84855794023966</v>
      </c>
      <c r="E101" s="11" t="str">
        <f t="shared" si="1"/>
        <v>36.65854028176169</v>
      </c>
      <c r="F101" s="15" t="s">
        <v>268</v>
      </c>
    </row>
    <row r="102" spans="1:6" ht="15.75" customHeight="1">
      <c r="A102" s="12" t="s">
        <v>269</v>
      </c>
      <c r="B102" t="s">
        <v>9</v>
      </c>
      <c r="C102" t="s">
        <v>270</v>
      </c>
      <c r="D102" s="11" t="str">
        <f t="shared" si="0"/>
        <v>137.84806035583335</v>
      </c>
      <c r="E102" s="11" t="str">
        <f t="shared" si="1"/>
        <v>36.695168778886604</v>
      </c>
      <c r="F102" s="11" t="s">
        <v>207</v>
      </c>
    </row>
    <row r="103" spans="1:6" ht="15.75" customHeight="1">
      <c r="A103" t="s">
        <v>208</v>
      </c>
      <c r="B103" t="s">
        <v>7</v>
      </c>
      <c r="C103" t="s">
        <v>209</v>
      </c>
      <c r="D103" s="11" t="str">
        <f t="shared" si="0"/>
        <v>137.8455982324764</v>
      </c>
      <c r="E103" s="11" t="str">
        <f t="shared" si="1"/>
        <v>36.6705389989693</v>
      </c>
    </row>
    <row r="104" spans="1:6" ht="15.75" customHeight="1">
      <c r="A104" s="11" t="s">
        <v>210</v>
      </c>
      <c r="B104" t="s">
        <v>9</v>
      </c>
      <c r="C104" t="s">
        <v>211</v>
      </c>
      <c r="D104" s="11" t="str">
        <f t="shared" si="0"/>
        <v>137.87319502113795</v>
      </c>
      <c r="E104" s="11" t="str">
        <f t="shared" si="1"/>
        <v>36.57048463635225</v>
      </c>
      <c r="F104" s="11" t="s">
        <v>212</v>
      </c>
    </row>
    <row r="105" spans="1:6" ht="15.75" customHeight="1">
      <c r="A105" s="11" t="s">
        <v>213</v>
      </c>
      <c r="B105" s="2" t="s">
        <v>5</v>
      </c>
      <c r="C105" t="s">
        <v>214</v>
      </c>
      <c r="D105" s="11" t="str">
        <f t="shared" si="0"/>
        <v>137.8997021246643</v>
      </c>
      <c r="E105" s="11" t="str">
        <f t="shared" si="1"/>
        <v>36.76411730652921</v>
      </c>
      <c r="F105" s="15" t="s">
        <v>215</v>
      </c>
    </row>
    <row r="106" spans="1:6" ht="15.75" customHeight="1">
      <c r="A106" s="11" t="s">
        <v>216</v>
      </c>
      <c r="B106" s="2" t="s">
        <v>5</v>
      </c>
      <c r="C106" t="s">
        <v>218</v>
      </c>
      <c r="D106" s="11" t="str">
        <f t="shared" si="0"/>
        <v>137.8878217932432</v>
      </c>
      <c r="E106" s="11" t="str">
        <f t="shared" si="1"/>
        <v>36.38933646829548</v>
      </c>
      <c r="F106" s="15" t="s">
        <v>217</v>
      </c>
    </row>
    <row r="107" spans="1:6" ht="15.75" customHeight="1">
      <c r="A107" s="15" t="s">
        <v>219</v>
      </c>
      <c r="B107" t="s">
        <v>9</v>
      </c>
      <c r="C107" t="s">
        <v>221</v>
      </c>
      <c r="D107" s="11" t="str">
        <f t="shared" si="0"/>
        <v>137.93092825401743</v>
      </c>
      <c r="E107" s="11" t="str">
        <f t="shared" si="1"/>
        <v>36.32332178039869</v>
      </c>
      <c r="F107" s="11" t="s">
        <v>220</v>
      </c>
    </row>
    <row r="108" spans="1:6" ht="15.75" customHeight="1">
      <c r="A108" s="11" t="s">
        <v>222</v>
      </c>
      <c r="B108" t="s">
        <v>9</v>
      </c>
      <c r="C108" t="s">
        <v>271</v>
      </c>
      <c r="D108" s="11" t="str">
        <f t="shared" si="0"/>
        <v>137.8877706853117</v>
      </c>
      <c r="E108" s="11" t="str">
        <f t="shared" si="1"/>
        <v>36.30127665741703</v>
      </c>
      <c r="F108" s="11" t="s">
        <v>223</v>
      </c>
    </row>
    <row r="109" spans="1:6" ht="15.75" customHeight="1">
      <c r="A109" s="11" t="s">
        <v>224</v>
      </c>
      <c r="B109" t="s">
        <v>9</v>
      </c>
      <c r="C109" t="s">
        <v>225</v>
      </c>
      <c r="D109" s="11" t="str">
        <f t="shared" si="0"/>
        <v>138.41064017191377</v>
      </c>
      <c r="E109" s="11" t="str">
        <f t="shared" si="1"/>
        <v>36.74269529466445</v>
      </c>
      <c r="F109" s="15" t="s">
        <v>226</v>
      </c>
    </row>
    <row r="110" spans="1:6" ht="15.75" customHeight="1">
      <c r="A110" s="15" t="s">
        <v>227</v>
      </c>
      <c r="B110" t="s">
        <v>9</v>
      </c>
      <c r="C110" t="s">
        <v>228</v>
      </c>
      <c r="D110" s="11" t="str">
        <f t="shared" si="0"/>
        <v>137.55187898142785</v>
      </c>
      <c r="E110" s="11" t="str">
        <f t="shared" si="1"/>
        <v>36.184840069702105</v>
      </c>
      <c r="F110" s="15" t="s">
        <v>229</v>
      </c>
    </row>
    <row r="111" spans="1:6" ht="15.75" customHeight="1">
      <c r="A111" s="15" t="s">
        <v>170</v>
      </c>
      <c r="B111" t="s">
        <v>7</v>
      </c>
      <c r="C111" t="s">
        <v>230</v>
      </c>
      <c r="D111" s="11" t="str">
        <f t="shared" si="0"/>
        <v>137.55055594204134</v>
      </c>
      <c r="E111" s="11" t="str">
        <f t="shared" si="1"/>
        <v>36.18925687547666</v>
      </c>
    </row>
    <row r="112" spans="1:6" ht="15.75" customHeight="1">
      <c r="A112" s="15" t="s">
        <v>231</v>
      </c>
      <c r="B112" t="s">
        <v>9</v>
      </c>
      <c r="C112" t="s">
        <v>232</v>
      </c>
      <c r="D112" s="11" t="str">
        <f t="shared" si="0"/>
        <v>137.91776483797724</v>
      </c>
      <c r="E112" s="11" t="str">
        <f t="shared" si="1"/>
        <v>35.74022593792452</v>
      </c>
    </row>
    <row r="113" spans="1:6" ht="15.75" customHeight="1">
      <c r="A113" s="15" t="s">
        <v>233</v>
      </c>
      <c r="B113" t="s">
        <v>9</v>
      </c>
      <c r="C113" t="s">
        <v>234</v>
      </c>
      <c r="D113" s="11" t="str">
        <f t="shared" si="0"/>
        <v>137.8605324125776</v>
      </c>
      <c r="E113" s="11" t="str">
        <f t="shared" si="1"/>
        <v>36.50215817828989</v>
      </c>
      <c r="F113" s="15" t="s">
        <v>235</v>
      </c>
    </row>
    <row r="114" spans="1:6" ht="15.75" customHeight="1">
      <c r="A114" s="15" t="s">
        <v>238</v>
      </c>
      <c r="B114" s="15" t="s">
        <v>237</v>
      </c>
      <c r="C114" s="11" t="s">
        <v>236</v>
      </c>
      <c r="D114" s="11" t="str">
        <f t="shared" si="0"/>
        <v>137.90238278185245</v>
      </c>
      <c r="E114" s="11" t="str">
        <f t="shared" si="1"/>
        <v>36.659774944203946</v>
      </c>
      <c r="F114" s="15" t="s">
        <v>239</v>
      </c>
    </row>
    <row r="115" spans="1:6" ht="15.75" customHeight="1">
      <c r="A115" s="15" t="s">
        <v>240</v>
      </c>
      <c r="B115" t="s">
        <v>9</v>
      </c>
      <c r="C115" t="s">
        <v>241</v>
      </c>
      <c r="D115" s="11" t="str">
        <f t="shared" si="0"/>
        <v>137.77086462762534</v>
      </c>
      <c r="E115" s="11" t="str">
        <f t="shared" si="1"/>
        <v>35.91367532763233</v>
      </c>
      <c r="F115" s="15" t="s">
        <v>242</v>
      </c>
    </row>
    <row r="116" spans="1:6" ht="15.75" customHeight="1">
      <c r="A116" s="15" t="s">
        <v>243</v>
      </c>
      <c r="B116" t="s">
        <v>9</v>
      </c>
      <c r="C116" t="s">
        <v>244</v>
      </c>
      <c r="D116" s="11" t="str">
        <f t="shared" si="0"/>
        <v>137.8549824310452</v>
      </c>
      <c r="E116" s="11" t="str">
        <f t="shared" si="1"/>
        <v>36.00639582844696</v>
      </c>
      <c r="F116" s="15" t="s">
        <v>245</v>
      </c>
    </row>
    <row r="117" spans="1:6" ht="15.75" customHeight="1">
      <c r="A117" s="15" t="s">
        <v>246</v>
      </c>
      <c r="B117" t="s">
        <v>9</v>
      </c>
      <c r="C117" t="s">
        <v>247</v>
      </c>
      <c r="D117" s="11" t="str">
        <f t="shared" si="0"/>
        <v>136.82971036477895</v>
      </c>
      <c r="E117" s="11" t="str">
        <f t="shared" si="1"/>
        <v>35.9284627538695</v>
      </c>
      <c r="F117" s="15" t="s">
        <v>248</v>
      </c>
    </row>
    <row r="118" spans="1:6" ht="15.75" customHeight="1">
      <c r="A118" s="15" t="s">
        <v>249</v>
      </c>
      <c r="B118" t="s">
        <v>9</v>
      </c>
      <c r="C118" t="s">
        <v>251</v>
      </c>
      <c r="D118" s="11" t="str">
        <f t="shared" si="0"/>
        <v>136.87155373208105</v>
      </c>
      <c r="E118" s="11" t="str">
        <f t="shared" si="1"/>
        <v>36.37763825769816</v>
      </c>
      <c r="F118" s="15" t="s">
        <v>250</v>
      </c>
    </row>
    <row r="119" spans="1:6" ht="15.75" customHeight="1">
      <c r="A119" s="15" t="s">
        <v>252</v>
      </c>
      <c r="B119" t="s">
        <v>9</v>
      </c>
      <c r="C119" t="s">
        <v>253</v>
      </c>
      <c r="D119" s="11" t="str">
        <f t="shared" si="0"/>
        <v>137.2544953315983</v>
      </c>
      <c r="E119" s="11" t="str">
        <f t="shared" si="1"/>
        <v>36.187341953082836</v>
      </c>
      <c r="F119" s="15" t="s">
        <v>254</v>
      </c>
    </row>
    <row r="120" spans="1:6" ht="15.75" customHeight="1">
      <c r="A120" s="15" t="s">
        <v>255</v>
      </c>
      <c r="B120" t="s">
        <v>9</v>
      </c>
      <c r="C120" t="s">
        <v>256</v>
      </c>
      <c r="D120" s="11" t="str">
        <f t="shared" si="0"/>
        <v>136.53193328966583</v>
      </c>
      <c r="E120" s="11" t="str">
        <f t="shared" si="1"/>
        <v>35.00280006841797</v>
      </c>
      <c r="F120" s="15" t="s">
        <v>257</v>
      </c>
    </row>
    <row r="121" spans="1:6" ht="15.75" customHeight="1">
      <c r="A121" s="18" t="s">
        <v>258</v>
      </c>
      <c r="B121" t="s">
        <v>9</v>
      </c>
      <c r="C121" t="s">
        <v>259</v>
      </c>
      <c r="D121" s="11" t="str">
        <f t="shared" si="0"/>
        <v>135.9841847373755</v>
      </c>
      <c r="E121" s="11" t="str">
        <f t="shared" si="1"/>
        <v>34.97321406896061</v>
      </c>
      <c r="F121" s="15" t="s">
        <v>260</v>
      </c>
    </row>
    <row r="122" spans="1:6" ht="15.75" customHeight="1">
      <c r="A122" s="15" t="s">
        <v>262</v>
      </c>
      <c r="B122" t="s">
        <v>9</v>
      </c>
      <c r="C122" t="s">
        <v>261</v>
      </c>
      <c r="D122" s="11" t="str">
        <f t="shared" si="0"/>
        <v>138.19678065460903</v>
      </c>
      <c r="E122" s="11" t="str">
        <f t="shared" si="1"/>
        <v>35.95509760579301</v>
      </c>
      <c r="F122" s="15" t="s">
        <v>263</v>
      </c>
    </row>
    <row r="123" spans="1:6" ht="15.75" customHeight="1">
      <c r="A123" s="15" t="s">
        <v>275</v>
      </c>
      <c r="B123" t="s">
        <v>9</v>
      </c>
      <c r="C123" t="s">
        <v>274</v>
      </c>
      <c r="D123" s="11" t="str">
        <f t="shared" si="0"/>
        <v>137.25090443501742</v>
      </c>
      <c r="E123" s="11" t="str">
        <f t="shared" si="1"/>
        <v>36.681135849110234</v>
      </c>
      <c r="F123" s="15" t="s">
        <v>276</v>
      </c>
    </row>
  </sheetData>
  <phoneticPr fontId="7"/>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高藤洋平</dc:creator>
  <cp:lastModifiedBy>高藤 洋平</cp:lastModifiedBy>
  <dcterms:created xsi:type="dcterms:W3CDTF">2023-03-13T12:31:55Z</dcterms:created>
  <dcterms:modified xsi:type="dcterms:W3CDTF">2023-03-31T15:31:21Z</dcterms:modified>
</cp:coreProperties>
</file>