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29"/>
  <workbookPr defaultThemeVersion="166925"/>
  <mc:AlternateContent xmlns:mc="http://schemas.openxmlformats.org/markup-compatibility/2006">
    <mc:Choice Requires="x15">
      <x15ac:absPath xmlns:x15ac="http://schemas.microsoft.com/office/spreadsheetml/2010/11/ac" url="C:\Users\hamil\OneDrive\Documents\1 UPenn\Project Website\"/>
    </mc:Choice>
  </mc:AlternateContent>
  <xr:revisionPtr revIDLastSave="0" documentId="8_{CA347204-2DB9-452C-A37E-D53C9440C0F0}" xr6:coauthVersionLast="40" xr6:coauthVersionMax="40" xr10:uidLastSave="{00000000-0000-0000-0000-000000000000}"/>
  <bookViews>
    <workbookView xWindow="0" yWindow="0" windowWidth="19200" windowHeight="6880" activeTab="4" xr2:uid="{00000000-000D-0000-FFFF-FFFF00000000}"/>
  </bookViews>
  <sheets>
    <sheet name="Sheet1" sheetId="1" r:id="rId1"/>
    <sheet name="projdata" sheetId="3" r:id="rId2"/>
    <sheet name="cohortmeans" sheetId="5" r:id="rId3"/>
    <sheet name="Sheet8" sheetId="8" r:id="rId4"/>
    <sheet name="Data Info" sheetId="2" r:id="rId5"/>
    <sheet name="Sheet4" sheetId="4" r:id="rId6"/>
    <sheet name="Sheet6" sheetId="6" r:id="rId7"/>
    <sheet name="Sheet7" sheetId="7" r:id="rId8"/>
  </sheets>
  <definedNames>
    <definedName name="_xlnm._FilterDatabase" localSheetId="0" hidden="1">Sheet1!$C$1:$C$247</definedName>
    <definedName name="Historical_racial_and_ethnic_demographics_of_the_United_States_Historical_data_for_all_races_and_for_Hispanic_origin__1610_E2_80_932010" localSheetId="6">Sheet6!$C$5:$Z$1217</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3" i="3" l="1"/>
  <c r="I4" i="3"/>
  <c r="I5" i="3"/>
  <c r="I6" i="3"/>
  <c r="I7" i="3"/>
  <c r="I8" i="3"/>
  <c r="I9" i="3"/>
  <c r="I10" i="3"/>
  <c r="I11" i="3"/>
  <c r="I12" i="3"/>
  <c r="I13" i="3"/>
  <c r="I14" i="3"/>
  <c r="I15" i="3"/>
  <c r="I16" i="3"/>
  <c r="I17" i="3"/>
  <c r="I18" i="3"/>
  <c r="I19" i="3"/>
  <c r="I20" i="3"/>
  <c r="I21" i="3"/>
  <c r="I22" i="3"/>
  <c r="I23" i="3"/>
  <c r="I24" i="3"/>
  <c r="I25" i="3"/>
  <c r="I26" i="3"/>
  <c r="I27" i="3"/>
  <c r="I28" i="3"/>
  <c r="I29" i="3"/>
  <c r="I30" i="3"/>
  <c r="I31" i="3"/>
  <c r="I32" i="3"/>
  <c r="I33" i="3"/>
  <c r="I34" i="3"/>
  <c r="I35" i="3"/>
  <c r="I36" i="3"/>
  <c r="I37" i="3"/>
  <c r="I38" i="3"/>
  <c r="I39" i="3"/>
  <c r="I40" i="3"/>
  <c r="I41" i="3"/>
  <c r="I42" i="3"/>
  <c r="I43" i="3"/>
  <c r="I44" i="3"/>
  <c r="I45" i="3"/>
  <c r="I46" i="3"/>
  <c r="I47" i="3"/>
  <c r="I48" i="3"/>
  <c r="I49" i="3"/>
  <c r="I50" i="3"/>
  <c r="I51" i="3"/>
  <c r="I2"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5405F2F-CEAC-4D87-9EE4-8002D2983D4D}" name="Connection" type="4" refreshedVersion="6" background="1" saveData="1">
    <webPr sourceData="1" parsePre="1" consecutive="1" xl2000="1" url="https://en.wikipedia.org/wiki/Historical_racial_and_ethnic_demographics_of_the_United_States#Historical_data_for_all_races_and_for_Hispanic_origin_(1610%E2%80%932010)"/>
  </connection>
</connections>
</file>

<file path=xl/sharedStrings.xml><?xml version="1.0" encoding="utf-8"?>
<sst xmlns="http://schemas.openxmlformats.org/spreadsheetml/2006/main" count="4723" uniqueCount="3813">
  <si>
    <t>state_fips</t>
  </si>
  <si>
    <t>state_name</t>
  </si>
  <si>
    <t>AL</t>
  </si>
  <si>
    <t>AK</t>
  </si>
  <si>
    <t>AZ</t>
  </si>
  <si>
    <t>AR</t>
  </si>
  <si>
    <t>CA</t>
  </si>
  <si>
    <t>CO</t>
  </si>
  <si>
    <t>CT</t>
  </si>
  <si>
    <t>DE</t>
  </si>
  <si>
    <t>DC</t>
  </si>
  <si>
    <t>FL</t>
  </si>
  <si>
    <t>GA</t>
  </si>
  <si>
    <t>HI</t>
  </si>
  <si>
    <t>ID</t>
  </si>
  <si>
    <t>IL</t>
  </si>
  <si>
    <t>IN</t>
  </si>
  <si>
    <t>IA</t>
  </si>
  <si>
    <t>KS</t>
  </si>
  <si>
    <t>KY</t>
  </si>
  <si>
    <t>LA</t>
  </si>
  <si>
    <t>ME</t>
  </si>
  <si>
    <t>MD</t>
  </si>
  <si>
    <t>MA</t>
  </si>
  <si>
    <t>MI</t>
  </si>
  <si>
    <t>MN</t>
  </si>
  <si>
    <t>MS</t>
  </si>
  <si>
    <t>MO</t>
  </si>
  <si>
    <t>MT</t>
  </si>
  <si>
    <t>NE</t>
  </si>
  <si>
    <t>NV</t>
  </si>
  <si>
    <t>NH</t>
  </si>
  <si>
    <t>NJ</t>
  </si>
  <si>
    <t>NM</t>
  </si>
  <si>
    <t>NY</t>
  </si>
  <si>
    <t>NC</t>
  </si>
  <si>
    <t>ND</t>
  </si>
  <si>
    <t>OH</t>
  </si>
  <si>
    <t>OK</t>
  </si>
  <si>
    <t>OR</t>
  </si>
  <si>
    <t>PA</t>
  </si>
  <si>
    <t>RI</t>
  </si>
  <si>
    <t>SC</t>
  </si>
  <si>
    <t>SD</t>
  </si>
  <si>
    <t>TN</t>
  </si>
  <si>
    <t>TX</t>
  </si>
  <si>
    <t>UT</t>
  </si>
  <si>
    <t>VT</t>
  </si>
  <si>
    <t>VA</t>
  </si>
  <si>
    <t>WA</t>
  </si>
  <si>
    <t>WV</t>
  </si>
  <si>
    <t>WI</t>
  </si>
  <si>
    <t>WY</t>
  </si>
  <si>
    <t>cohort</t>
  </si>
  <si>
    <t>cohort_mean</t>
  </si>
  <si>
    <t>STATE</t>
  </si>
  <si>
    <t>RATE</t>
  </si>
  <si>
    <t>DEATHS</t>
  </si>
  <si>
    <t xml:space="preserve">Suicide rate= per 100,000 total population </t>
  </si>
  <si>
    <t>Data Source</t>
  </si>
  <si>
    <t>https://www.cdc.gov/nchs/pressroom/sosmap/suicide-mortality/suicide.htm</t>
  </si>
  <si>
    <t xml:space="preserve">Suicide </t>
  </si>
  <si>
    <t xml:space="preserve">Absolute Income Mobility </t>
  </si>
  <si>
    <t>https://opportunityinsights.org/data/</t>
  </si>
  <si>
    <t xml:space="preserve">Mobility </t>
  </si>
  <si>
    <t>Percentage of children who earn more than their parents</t>
  </si>
  <si>
    <t>Alabama</t>
  </si>
  <si>
    <t>Alaska</t>
  </si>
  <si>
    <t>Arizona</t>
  </si>
  <si>
    <t>Arkansas</t>
  </si>
  <si>
    <t>California</t>
  </si>
  <si>
    <t>Colorado</t>
  </si>
  <si>
    <t>Connecticut</t>
  </si>
  <si>
    <t>Delaware</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</si>
  <si>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</si>
  <si>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</si>
  <si>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</si>
  <si>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</si>
  <si>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</si>
  <si>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</si>
  <si>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</si>
  <si>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</si>
  <si>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</si>
  <si>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</si>
  <si>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</si>
  <si>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</si>
  <si>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</si>
  <si>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</si>
  <si>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</si>
  <si>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</si>
  <si>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</si>
  <si>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</si>
  <si>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</si>
  <si>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</si>
  <si>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</si>
  <si>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</si>
  <si>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</si>
  <si>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</si>
  <si>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</si>
  <si>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</si>
  <si>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</si>
  <si>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</si>
  <si>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</si>
  <si>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</si>
  <si>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</si>
  <si>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</si>
  <si>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</si>
  <si>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</si>
  <si>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</si>
  <si>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</si>
  <si>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</si>
  <si>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</si>
  <si>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</si>
  <si>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</si>
  <si>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</si>
  <si>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</si>
  <si>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Median Income</t>
  </si>
  <si>
    <t>Variation Income</t>
  </si>
  <si>
    <t>State Average Income</t>
  </si>
  <si>
    <t>https://www.census.gov/data/tables/time-series/demo/income-poverty/historical-income-households.html</t>
  </si>
  <si>
    <t>Table H-8</t>
  </si>
  <si>
    <t>Percent African American</t>
  </si>
  <si>
    <t>Historical racial and ethnic demographics of the United States</t>
  </si>
  <si>
    <t>From Wikipedia, the free encyclopedia</t>
  </si>
  <si>
    <t>Jump to navigation Jump to search</t>
  </si>
  <si>
    <t>The racial and ethnic demographics of the United States have changed dramatically throughout its history.</t>
  </si>
  <si>
    <t>Contents</t>
  </si>
  <si>
    <t>1 Sources of data</t>
  </si>
  <si>
    <t>2 Historical trends</t>
  </si>
  <si>
    <t>3 Historical data for all races and for Hispanic origin (1610–2010)</t>
  </si>
  <si>
    <t>4 Population by race and age (census 2010)</t>
  </si>
  <si>
    <t>5 Population by race (estimates)[21]</t>
  </si>
  <si>
    <t>5.1 Immigration to the United States</t>
  </si>
  <si>
    <t>6 Black population as a percentage of the total population by U.S. region and state (1790–2010)</t>
  </si>
  <si>
    <t>6.1 Free Blacks as a percentage out of the total Black population by U.S. region and U.S. state between 1790 and 1860</t>
  </si>
  <si>
    <t>7 Mexican (1910–1930) and Hispanic/Latino (1940–2010) population as a percentage of the total population by U.S. region and state</t>
  </si>
  <si>
    <t>8 Asian and Pacific Islander population by U.S. region and state (1860-2010)</t>
  </si>
  <si>
    <t>9 Projections for 2020 through 2060</t>
  </si>
  <si>
    <t>10 Vital statistics of racial and ethnic groups (since 1935)</t>
  </si>
  <si>
    <t>10.1 White (including White Hispanic)</t>
  </si>
  <si>
    <t>10.1.1 White (non-Hispanic)</t>
  </si>
  <si>
    <t>10.2 Black (non-Hispanic)</t>
  </si>
  <si>
    <t>10.3 Asian and Pacific Islander (including of Hispanic origin)</t>
  </si>
  <si>
    <t>10.4 American Indian and Alaskan Native (including of Hispanic origin)</t>
  </si>
  <si>
    <t>10.5 Hispanics (of all racial groups)</t>
  </si>
  <si>
    <t>11 See also</t>
  </si>
  <si>
    <t>12 References</t>
  </si>
  <si>
    <t>Sources of data[edit]</t>
  </si>
  <si>
    <t>During the American colonial period, British colonial officials conducted censuses in some of the Thirteen Colonies that included enumerations by race.[1] In addition, tax lists and other reports provided additional data and information about the racial demographics of the Thirteen Colonies during this time period.[1]</t>
  </si>
  <si>
    <t>People have been enumerated by race in every United States Census since the first one in 1790.[2] Collection of data on race and ethnicity in the United States Census has changed over time, including addition of new enumeration categories and changes in definitions of those categories.[2][3][4]</t>
  </si>
  <si>
    <t>Historical trends[edit]</t>
  </si>
  <si>
    <t>The Black (African American) population was non-existent in 1610, but increased rapidly after 1620 with the implementation of the slave trade in colonial areas which later became parts of the United States.[1] African Americans (Blacks) made up almost one-fifth of the United States population in 1790, but their percentage of the total U.S. population declined in almost every U.S. census until 1930.[5] From at least 1790 until the start of World War I, the overwhelming majority (around ninety percent) of African Americans[5] lived in the southern United States.[6][7] In addition, before 1865, the overwhelming majority of African Americans were slaves.[5] The Great Migration throughout the twentieth century (starting from World War I)[5][6] resulted in more than six million African Americans leaving the Southern U.S. (especially rural areas) and moving to other parts of the United States (especially to urban areas) due to the greater economic/job opportunities, less anti-black violence/lynchings,[8] and a smaller amount of segregation/discrimination there.[9][10] Due to the Great Migration, many large cities outside of the former Confederacy (such as New York City, Chicago, Detroit, and Cleveland) experienced huge increases in the African American percentage of their total population.[9]</t>
  </si>
  <si>
    <t>Whites (including Non-Hispanic Whites) have historically made up the overwhelming majority (usually between eighty and ninety percent) of the total United States population.[5] The United States historically had few Hispanics, Asians, and Native Americans, especially before the late twentieth century.[5] Most Asian Americans[5] historically lived in the western United States.[11][12] The Hispanic and Asian population of the United States has rapidly increased in the late twentieth and twenty-first centuries, and the African American percentage of the U.S. population is slowly increasing as well since reaching a low point of less than ten percent in 1930.[5]</t>
  </si>
  <si>
    <t>Historical data for all races and for Hispanic origin (1610–2010)[edit]</t>
  </si>
  <si>
    <t>The United States Census enumerated Whites and Blacks since 1790, Asians and Native Americans since 1860 (though all Native Americans in the U.S. were not enumerated until 1890), "some other race" since 1950, and "two or more races" since 2000.[2] Hispanics (as well as the Non-Hispanic White population) were enumerated since 1940 (with the exception of 1950 and 1960), but some estimates for the Hispanic (and Non-Hispanic White) population were made for certain years before 1940 (as well as for 1950 and 1960).[2][13][14]</t>
  </si>
  <si>
    <t>Racial and Ethnic Demographics of the Thirteen Colonies (Total Numbers) Between 1610 and 1750[1][a]</t>
  </si>
  <si>
    <t>Race/Ethnic Group</t>
  </si>
  <si>
    <t>Total Population</t>
  </si>
  <si>
    <t>White</t>
  </si>
  <si>
    <t>White (%)</t>
  </si>
  <si>
    <t>Black (also called Negro)</t>
  </si>
  <si>
    <t>Black/Negro (%)</t>
  </si>
  <si>
    <t>Racial and Ethnic Demographics of the Thirteen Colonies and the United States (Total Numbers) Between 1760 and 1840[1][a][15][16][17]</t>
  </si>
  <si>
    <t>Racial and Ethnic Demographics of the United States (Total Numbers) Between 1850 and 1920[15][16][17][17][c]</t>
  </si>
  <si>
    <t>Black</t>
  </si>
  <si>
    <t>American Indian, Eskimo, and Aleut</t>
  </si>
  <si>
    <t>44,021[b]</t>
  </si>
  <si>
    <t>25,731[b]</t>
  </si>
  <si>
    <t>66,407[b]</t>
  </si>
  <si>
    <t>Asian and Pacific Islander</t>
  </si>
  <si>
    <t>Hispanic (of any race)[14]</t>
  </si>
  <si>
    <t>155,000[18]</t>
  </si>
  <si>
    <t>797,994[14]</t>
  </si>
  <si>
    <t>1,286,154[14]</t>
  </si>
  <si>
    <t>Non-Hispanic White[14]</t>
  </si>
  <si>
    <t>81,043,248[14]</t>
  </si>
  <si>
    <t>93,604,612[14]</t>
  </si>
  <si>
    <t>Racial and Ethnic Demographics of the United States (Total Numbers) Between 1930 and 2010[15][16][17][c]</t>
  </si>
  <si>
    <t>Some other race</t>
  </si>
  <si>
    <t>Two or more races</t>
  </si>
  <si>
    <t>Hispanic (of any race)</t>
  </si>
  <si>
    <t>2,021,820[14]</t>
  </si>
  <si>
    <t>3,231,409[14]</t>
  </si>
  <si>
    <t>5,814,784[14]</t>
  </si>
  <si>
    <t>8,920,940[14]</t>
  </si>
  <si>
    <t>Non-Hispanic White</t>
  </si>
  <si>
    <t>116,261,189[14]</t>
  </si>
  <si>
    <t>131,805,405[14]</t>
  </si>
  <si>
    <t>153,217,498[14]</t>
  </si>
  <si>
    <t>169,622,593[14]</t>
  </si>
  <si>
    <t>Racial and Ethnic Demographics of the United States (Percentages) Between 1790 and 1900[15][16][17]</t>
  </si>
  <si>
    <t>0.1%[b]</t>
  </si>
  <si>
    <t>Racial and Ethnic Demographics of the United States (Percentages) Between 1910 and 2010[15][16][17][c]</t>
  </si>
  <si>
    <t>Other race</t>
  </si>
  <si>
    <t>a^ These population estimates include a small number of Native Americans/Indians as part of the Black/Negro population throughout this time period (1610–1780).[1]</t>
  </si>
  <si>
    <t>b^ While all Native Americans in the United States were only counted as part of the (total) U.S. population since 1890, the U.S. Census Bureau previously either enumerated or made estimates of the non-taxed Native American population (which was not counted as a part of the U.S. population before 1890) for the 1860–1880 time period. The combined taxed and non-taxed Native American population in the United States was 339,421 in 1860, 313,712 in 1870, and 306,543 in 1880.[19]</t>
  </si>
  <si>
    <t>c^ Data on race from the 2000 and 2010 U.S. Censuses are not directly comparable with those from the 1990 census and previous censuses due, in large part, to giving respondents the option to report more than one race.[20]</t>
  </si>
  <si>
    <t>Population by race and age (census 2010)[edit]</t>
  </si>
  <si>
    <t>U.S. 100%</t>
  </si>
  <si>
    <t>White alone 72.41%</t>
  </si>
  <si>
    <t>Black alone 12.61%</t>
  </si>
  <si>
    <t>Mixed* 9.11%</t>
  </si>
  <si>
    <t>Asian alone 4.75%</t>
  </si>
  <si>
    <t>American Indian and Alaska Native alone 0.95%</t>
  </si>
  <si>
    <t>Native Hawaiian and Other Pacific Islander alone 0.17%</t>
  </si>
  <si>
    <t>Population 0-14</t>
  </si>
  <si>
    <t>61 227 213</t>
  </si>
  <si>
    <t>39 826 806</t>
  </si>
  <si>
    <t>8 819 453</t>
  </si>
  <si>
    <t>9 009 537</t>
  </si>
  <si>
    <t>2 707 849</t>
  </si>
  <si>
    <t>732 923</t>
  </si>
  <si>
    <t>130 645</t>
  </si>
  <si>
    <t>Percent group 0-14 in race</t>
  </si>
  <si>
    <t>Population 0-14 compared to racial groups</t>
  </si>
  <si>
    <t>Population 15-49</t>
  </si>
  <si>
    <t>148 469 487</t>
  </si>
  <si>
    <t>103 153 069</t>
  </si>
  <si>
    <t>20 084 707</t>
  </si>
  <si>
    <t>15 334 191</t>
  </si>
  <si>
    <t>8 065 404</t>
  </si>
  <si>
    <t>1 527 690</t>
  </si>
  <si>
    <t>304 426</t>
  </si>
  <si>
    <t>Proportions 0-14 to 15-49</t>
  </si>
  <si>
    <t>some other race, two or more races and all other mixed people (about 5.3% Some other race (mainly Mestizo), 0.6% Black in combination, 0.55% Asian in combination, 0.25% American Indian or Alaska Native in combination, 2.4% Multiracial)</t>
  </si>
  <si>
    <t>Age group</t>
  </si>
  <si>
    <t>U.S. 100% (percent of the population)</t>
  </si>
  <si>
    <t>White alone 72.41% (percent in the race/percent in the age group)</t>
  </si>
  <si>
    <t>Black alone 12.61% (percent in the race/percent in the age group)</t>
  </si>
  <si>
    <t>Mixed 9.11% (percent in the race/percent in the age group)</t>
  </si>
  <si>
    <t>Asian alone 4.75% (percent in the race/percent in the age group)</t>
  </si>
  <si>
    <t>American Indian and Alaska Native alone 0.95% (percent in the race/percent in the age group)</t>
  </si>
  <si>
    <t>Native Hawaiian and Other Pacific Islander alone 0.17% (percent in the race/percent in the age group)</t>
  </si>
  <si>
    <t>Population</t>
  </si>
  <si>
    <t>308 745 538</t>
  </si>
  <si>
    <t>223 553 265</t>
  </si>
  <si>
    <t>38 929 319</t>
  </si>
  <si>
    <t>28 116 441</t>
  </si>
  <si>
    <t>14 674 252</t>
  </si>
  <si>
    <t>2 932 248</t>
  </si>
  <si>
    <t>540 013</t>
  </si>
  <si>
    <t>0-4</t>
  </si>
  <si>
    <t>20 201 362 (6.5%)</t>
  </si>
  <si>
    <t>12 795 675 (5.7%/63.34%)</t>
  </si>
  <si>
    <t>2 902 590 (7.5%/14.37%)</t>
  </si>
  <si>
    <t>3 315 480 (11.8%/16.41%)</t>
  </si>
  <si>
    <t>898 011 (6.1%/4.45%)</t>
  </si>
  <si>
    <t>244 615 (8.3%/1.21%)</t>
  </si>
  <si>
    <t>44 991 (8.3%/0.22%)</t>
  </si>
  <si>
    <t>20 348 657 (6.6%)</t>
  </si>
  <si>
    <t>13 293 799 (5.9%/65.33%)</t>
  </si>
  <si>
    <t>2 882 597 (7.4%/14.17%)</t>
  </si>
  <si>
    <t>2 957 487 (10.5%/14.53%)</t>
  </si>
  <si>
    <t>928 248 (6.3%/4.56%)</t>
  </si>
  <si>
    <t>243 259 (8.3%/1.20%)</t>
  </si>
  <si>
    <t>43 267 (8.0%/0.21%)</t>
  </si>
  <si>
    <t>20 677 194 (6.7%)</t>
  </si>
  <si>
    <t>13 737 332 (6.1%/66.44%)</t>
  </si>
  <si>
    <t>3 034 266 (7.8%/14.67%)</t>
  </si>
  <si>
    <t>2 736 570 (9.7%/13.23%)</t>
  </si>
  <si>
    <t>881 590 (6.0%/4.26%)</t>
  </si>
  <si>
    <t>245 049 (8.4%/1.19%)</t>
  </si>
  <si>
    <t>42 387(7.8%/0.20%)</t>
  </si>
  <si>
    <t>15-19</t>
  </si>
  <si>
    <t>22 040 343 (7.1%)</t>
  </si>
  <si>
    <t>14 620 638 (6.5%/66.35%)</t>
  </si>
  <si>
    <t>3 448 051 (8.9%/15.64%)</t>
  </si>
  <si>
    <t>2 704 571 (9.6%/12.27%)</t>
  </si>
  <si>
    <t>956 028 (6.5%/4.34%)</t>
  </si>
  <si>
    <t>263 805 (9.0%/1.20%)</t>
  </si>
  <si>
    <t>47 250(8.7%/0.21%)</t>
  </si>
  <si>
    <t>20-24</t>
  </si>
  <si>
    <t>21 585 999 (7.0%)</t>
  </si>
  <si>
    <t>14 535 947 (6.5%/67.34%)</t>
  </si>
  <si>
    <t>3 111 397 (8.0%/14.41%)</t>
  </si>
  <si>
    <t>2 538 967 (9.0%/11.76%)</t>
  </si>
  <si>
    <t>1 106 222 (7.5%/5.12%)</t>
  </si>
  <si>
    <t>240 716 (8.2%/1.12%)</t>
  </si>
  <si>
    <t>52 750 (9.8%/0.24%)</t>
  </si>
  <si>
    <t>25-29</t>
  </si>
  <si>
    <t>21 101 849 (6.8%)</t>
  </si>
  <si>
    <t>14 345 364 (6.4%/67.98%)</t>
  </si>
  <si>
    <t>2 786 254 (7.2%/13.20%)</t>
  </si>
  <si>
    <t>2 464 343 (8.8%/11.68%)</t>
  </si>
  <si>
    <t>1 234 322 (8.4%/5.85%)</t>
  </si>
  <si>
    <t>221 654 (7.6%/1.05%)</t>
  </si>
  <si>
    <t>49 912 (9.2%/0.24%)</t>
  </si>
  <si>
    <t>30-34</t>
  </si>
  <si>
    <t>19 962 099 (6.5%)</t>
  </si>
  <si>
    <t>13 573 270 (6.1%/68.00%)</t>
  </si>
  <si>
    <t>2 627 925 (6.8%/13.16%)</t>
  </si>
  <si>
    <t>2 273 322 (8.1%/11.39%)</t>
  </si>
  <si>
    <t>1 240 906 (8.5%/6.22%)</t>
  </si>
  <si>
    <t>202 928 (6.9%/1.02%)</t>
  </si>
  <si>
    <t>43 748 (8.1%/0.22%)</t>
  </si>
  <si>
    <t>35-39</t>
  </si>
  <si>
    <t>20 179 642 (6.5%)</t>
  </si>
  <si>
    <t>13 996 797 (6.3%/69.36%)</t>
  </si>
  <si>
    <t>2 613 389 (6.7%/12.95%)</t>
  </si>
  <si>
    <t>2 038 408 (7.2%/10.10%)</t>
  </si>
  <si>
    <t>1 296 301 (8.8%/6.42%)</t>
  </si>
  <si>
    <t>196 017 (6.7%/0.97%)</t>
  </si>
  <si>
    <t>38 730(7.2%/0.19%)</t>
  </si>
  <si>
    <t>40-44</t>
  </si>
  <si>
    <t>20 890 964 (6.8%)</t>
  </si>
  <si>
    <t>15 052 798 (6.7%/72.05%)</t>
  </si>
  <si>
    <t>2 669 034 (6.9%/12.78%)</t>
  </si>
  <si>
    <t>1 782 463 (6.3%/8.53%)</t>
  </si>
  <si>
    <t>1 155 565 (7.9%/5.53%)</t>
  </si>
  <si>
    <t>194 713(6.6%/0.93%)</t>
  </si>
  <si>
    <t>36 391(6.7%/0.17%)</t>
  </si>
  <si>
    <t>45-49</t>
  </si>
  <si>
    <t>22 708 591 (7.4%)</t>
  </si>
  <si>
    <t>17 028 255 (7.6%/74.99%)</t>
  </si>
  <si>
    <t>2 828 657 (7.3%/12.46%)</t>
  </si>
  <si>
    <t>1 532 117 (5.4%/6.75%)</t>
  </si>
  <si>
    <t>1 076 060 (7.3%/4.74%)</t>
  </si>
  <si>
    <t>207 857 (7.1%/0.92%)</t>
  </si>
  <si>
    <t>35 645(6.6%/0.16%)</t>
  </si>
  <si>
    <t>50-54</t>
  </si>
  <si>
    <t>22 298 125 (7.2%)</t>
  </si>
  <si>
    <t>17 178 632 (7.7%/77.04%)</t>
  </si>
  <si>
    <t>2 694 247 (6.9%/12.08%)</t>
  </si>
  <si>
    <t>1 222 175 (4.3%/5.48%)</t>
  </si>
  <si>
    <t>980 282 (6.7%/4.40%)</t>
  </si>
  <si>
    <t>191 893 (6.5%/0.86%)</t>
  </si>
  <si>
    <t>30 896 (5.7%/0.14%)</t>
  </si>
  <si>
    <t>55-59</t>
  </si>
  <si>
    <t>19 664 805 (6.4%)</t>
  </si>
  <si>
    <t>15 562 187 (7.0%/79.14%)</t>
  </si>
  <si>
    <t>2 205 820 (5.7%/11.22%)</t>
  </si>
  <si>
    <t>873 943 (3.1%/4.44%)</t>
  </si>
  <si>
    <t>844 490 (5.8%/4.29%)</t>
  </si>
  <si>
    <t>154 320 (5.3%/0.78%)</t>
  </si>
  <si>
    <t>24 045 (4.5%/0.12%)</t>
  </si>
  <si>
    <t>60-64</t>
  </si>
  <si>
    <t>16 817 924 (5.4%)</t>
  </si>
  <si>
    <t>13 693 334 (6.1%/81.42%)</t>
  </si>
  <si>
    <t>1 686 695(4.3%/10.03%)</t>
  </si>
  <si>
    <t>611 144 (2.2%/3.63%)</t>
  </si>
  <si>
    <t>689 601 (4.7%/4.10%)</t>
  </si>
  <si>
    <t>118 362 (4.0%/0.70%)</t>
  </si>
  <si>
    <t>18 788 (3.5%/0.11%)</t>
  </si>
  <si>
    <t>65-69</t>
  </si>
  <si>
    <t>12 435 263 (4.0%)</t>
  </si>
  <si>
    <t>10 313 002 (4.6%/82.93%)</t>
  </si>
  <si>
    <t>1 162 577 (3.0%/9.35%)</t>
  </si>
  <si>
    <t>394 208 (1.4%/3.17%)</t>
  </si>
  <si>
    <t>474 327 (3.2%/3.81%)</t>
  </si>
  <si>
    <t>79 079 (2.7%/0.64%)</t>
  </si>
  <si>
    <t>12 070 (2.2%/0.10%)</t>
  </si>
  <si>
    <t>70-74</t>
  </si>
  <si>
    <t>9 278 166 (3.0%)</t>
  </si>
  <si>
    <t>7 740 932 (3.5%/83.43%)</t>
  </si>
  <si>
    <t>852 317 (2.2%/9.19%)</t>
  </si>
  <si>
    <t>268 574 (1.0%/2.89%)</t>
  </si>
  <si>
    <t>354 268 (2.4%/3.82%)</t>
  </si>
  <si>
    <t>53 926 (1.8%/0.58%)</t>
  </si>
  <si>
    <t>8 149 (1.5%/0.09%)</t>
  </si>
  <si>
    <t>75-79</t>
  </si>
  <si>
    <t>7 317 795 (2.4%)</t>
  </si>
  <si>
    <t>6 224 569 (2.8%/85.06%)</t>
  </si>
  <si>
    <t>616 789 (1.6%/8.43%)</t>
  </si>
  <si>
    <t>184 596 (0.7%/2.52%)</t>
  </si>
  <si>
    <t>251 210 (1.7%/3.43%)</t>
  </si>
  <si>
    <t>35 268 (1.2%/0.48%)</t>
  </si>
  <si>
    <t>5 363 (1.0%/0.07%)</t>
  </si>
  <si>
    <t>80-84</t>
  </si>
  <si>
    <t>5 743 327 (1.9%)</t>
  </si>
  <si>
    <t>5 002 427(2.2%/87.10%)</t>
  </si>
  <si>
    <t>424 592 (1.1%/7.39%)</t>
  </si>
  <si>
    <t>122 249 (0.4%/2.13%)</t>
  </si>
  <si>
    <t>168 879 (1.2%/2.94%)</t>
  </si>
  <si>
    <t>21 963(0.7%/0.38%)</t>
  </si>
  <si>
    <t>3 217 (0.6%/0.06%)</t>
  </si>
  <si>
    <t>85+</t>
  </si>
  <si>
    <t>5 493 433 (1.8%)</t>
  </si>
  <si>
    <t>4 858 307 (2.2%/88.44%)</t>
  </si>
  <si>
    <t>382 122 (1.0%/6.96%)</t>
  </si>
  <si>
    <t>95 824 (0.3%/1.74%)</t>
  </si>
  <si>
    <t>137 942 (0.9%/2.51%)</t>
  </si>
  <si>
    <t>16 824 (0.6%/0.31%)</t>
  </si>
  <si>
    <t>2 414 (0.4%/0.04%)</t>
  </si>
  <si>
    <t>Population by race (estimates)[21][edit]</t>
  </si>
  <si>
    <t>Year</t>
  </si>
  <si>
    <t>USA</t>
  </si>
  <si>
    <t>White alone</t>
  </si>
  <si>
    <t xml:space="preserve">White alone (Non-Hispanic) </t>
  </si>
  <si>
    <t>Black alone</t>
  </si>
  <si>
    <t xml:space="preserve">Black alone (Non-Hispanic) </t>
  </si>
  <si>
    <t>Asian alone</t>
  </si>
  <si>
    <t>American Indian and Alaska Native alone</t>
  </si>
  <si>
    <t>Native Hawaiian and Other Pacific Islander alone</t>
  </si>
  <si>
    <t xml:space="preserve">White and Black </t>
  </si>
  <si>
    <t xml:space="preserve">White and Asian </t>
  </si>
  <si>
    <t xml:space="preserve">White and American Indian and Alaska Native </t>
  </si>
  <si>
    <t xml:space="preserve">Black and American Indian and Alaska Native </t>
  </si>
  <si>
    <t>Two or more races (Other)</t>
  </si>
  <si>
    <t>229,397,472 (74.15%)</t>
  </si>
  <si>
    <t>196,929,412 (63.66%)</t>
  </si>
  <si>
    <t>38,874,625 (12.57%)</t>
  </si>
  <si>
    <t>37,897,524 (12.25%)</t>
  </si>
  <si>
    <t>14,728,302 (4.76%)</t>
  </si>
  <si>
    <t>2,553,566 (0.83%)</t>
  </si>
  <si>
    <t>507,916 (0.16%)</t>
  </si>
  <si>
    <t>14,889,440 (4.81%)</t>
  </si>
  <si>
    <t>8,398,368 (2.71%)</t>
  </si>
  <si>
    <t>2,028,521 (0.66%)</t>
  </si>
  <si>
    <t>1,558,860 (0.50%)</t>
  </si>
  <si>
    <t>1,705,454 (0.55%)</t>
  </si>
  <si>
    <t>289,341 (0.09%)</t>
  </si>
  <si>
    <t xml:space="preserve">2,816,192 (0.91%) </t>
  </si>
  <si>
    <t>311 591 919</t>
  </si>
  <si>
    <t>230 838 975 (74.08%)</t>
  </si>
  <si>
    <t>197 084 523 (63.25%)</t>
  </si>
  <si>
    <t>39 189 528 (12.58%)</t>
  </si>
  <si>
    <t>38 148 876 (12.24%)</t>
  </si>
  <si>
    <t>15 020 419 (4.82%)</t>
  </si>
  <si>
    <t>2 547 006 (0.82%)</t>
  </si>
  <si>
    <t>506 017 (0.16%)</t>
  </si>
  <si>
    <t>14 768 156 (4.74%)</t>
  </si>
  <si>
    <t>8 721 818 (2.80%)</t>
  </si>
  <si>
    <t>2 174 782 (0.70%)</t>
  </si>
  <si>
    <t>1 652 866 (0.53%)</t>
  </si>
  <si>
    <t>1 734 245 (0.56%)</t>
  </si>
  <si>
    <t>302 250 (0.10%)</t>
  </si>
  <si>
    <t xml:space="preserve">2 857 675 (0.92%) </t>
  </si>
  <si>
    <t>313 914 040</t>
  </si>
  <si>
    <t>231 992 377 (73.90%)</t>
  </si>
  <si>
    <t>197 243 423 (62.83%)</t>
  </si>
  <si>
    <t>39 623 138 (12.62%)</t>
  </si>
  <si>
    <t>38 464 192 (12.25%)</t>
  </si>
  <si>
    <t>15 555 530 (4.96%)</t>
  </si>
  <si>
    <t>2 563 505 (0.82%)</t>
  </si>
  <si>
    <t>543 198 (0.17%)</t>
  </si>
  <si>
    <t>14 562 678 (4.64%)</t>
  </si>
  <si>
    <t>9 073 614 (2.89%)</t>
  </si>
  <si>
    <t>2 275 588 (0.72%)</t>
  </si>
  <si>
    <t>1 733 309 (0.55%)</t>
  </si>
  <si>
    <t>1 799 343 (0.57%)</t>
  </si>
  <si>
    <t>316 788 (0.10%)</t>
  </si>
  <si>
    <t xml:space="preserve">2 948 586 (0.94%) </t>
  </si>
  <si>
    <t>316 128 839</t>
  </si>
  <si>
    <t>232 969 901 (73.70%)</t>
  </si>
  <si>
    <t>197 392 411 (62.44%)</t>
  </si>
  <si>
    <t>39 919 371 (12.63%)</t>
  </si>
  <si>
    <t>38 807 755 (12.28%)</t>
  </si>
  <si>
    <t>16 012 120 (5.07%)</t>
  </si>
  <si>
    <t>2 521 131 (0.80%)</t>
  </si>
  <si>
    <t>525 750 (0.17%)</t>
  </si>
  <si>
    <t>14 811 025 (4.69%)</t>
  </si>
  <si>
    <t>9 369 541 (2.96%)</t>
  </si>
  <si>
    <t>2 408 065 (0.76%)</t>
  </si>
  <si>
    <t>1 840 160 (0.58%)</t>
  </si>
  <si>
    <t>1 832 055 (0.58%)</t>
  </si>
  <si>
    <t>318 286 (0.10%)</t>
  </si>
  <si>
    <t xml:space="preserve">2 970 975 (0.94%) </t>
  </si>
  <si>
    <t>318 857 056</t>
  </si>
  <si>
    <t>233 963 128 (73.38%)</t>
  </si>
  <si>
    <t>197 409 353 (61.91%)</t>
  </si>
  <si>
    <t>40 379 066 (12.66%)</t>
  </si>
  <si>
    <t>39 267 149 (12.31%)</t>
  </si>
  <si>
    <t>16 686 960 (5.23%)</t>
  </si>
  <si>
    <t>2 601 714 (0.82%)</t>
  </si>
  <si>
    <t>557 154 (0.17%)</t>
  </si>
  <si>
    <t>15 063 263 (4.72%)</t>
  </si>
  <si>
    <t>9 605 771 (3.01%)</t>
  </si>
  <si>
    <t>2 518 746 (0.79%)</t>
  </si>
  <si>
    <t>1 929 461 (0.61%)</t>
  </si>
  <si>
    <t>1 881 024 (0.59%)</t>
  </si>
  <si>
    <t>312 454 (0.10%)</t>
  </si>
  <si>
    <t xml:space="preserve">2 964 086 (0.93%) </t>
  </si>
  <si>
    <t>321 418 821</t>
  </si>
  <si>
    <t>234 940 100 (73.09%)</t>
  </si>
  <si>
    <t>197 534 496 (61.46%)</t>
  </si>
  <si>
    <t>40 695 277 (12.66%)</t>
  </si>
  <si>
    <t>39 597 600 (12.32%)</t>
  </si>
  <si>
    <t>17 273 777 (5.37%)</t>
  </si>
  <si>
    <t>2 597 249 (0.81%)</t>
  </si>
  <si>
    <t>554 946 (0.17%)</t>
  </si>
  <si>
    <t>15 375 942 (4.78%)</t>
  </si>
  <si>
    <t>9 981 530 (3.11%)</t>
  </si>
  <si>
    <t>2 654 878 (0.83%)</t>
  </si>
  <si>
    <t>2 038 169 (0.63%)</t>
  </si>
  <si>
    <t>1 911 158 (0.59%)</t>
  </si>
  <si>
    <t>305 975 (0.10%)</t>
  </si>
  <si>
    <t xml:space="preserve">3 071 350 (0.96%) </t>
  </si>
  <si>
    <t>323 127 515</t>
  </si>
  <si>
    <t>234 644 039 (72.62%)</t>
  </si>
  <si>
    <t>197 479 450 (61.12%)</t>
  </si>
  <si>
    <t>40 893 369 (12.66%)</t>
  </si>
  <si>
    <t>39 717 127 (12.29%)</t>
  </si>
  <si>
    <t>17 556 935 (5.43%)</t>
  </si>
  <si>
    <t>2 676 399 (0.83%)</t>
  </si>
  <si>
    <t>595 986 (0.18%)</t>
  </si>
  <si>
    <t>16 334 352 (5.06%)</t>
  </si>
  <si>
    <t>10 426 435 (3.23%)</t>
  </si>
  <si>
    <t>2 818 186 (0.87%)</t>
  </si>
  <si>
    <t>2 168 592 (0.67%)</t>
  </si>
  <si>
    <t>1 926 535 (0.60%)</t>
  </si>
  <si>
    <t>333 113 (0.10%)</t>
  </si>
  <si>
    <t xml:space="preserve">3 180 009 (0.98%) </t>
  </si>
  <si>
    <t>325 719 178</t>
  </si>
  <si>
    <t>235 507 457 (72.30%)</t>
  </si>
  <si>
    <t>197 285 202 (60.57%)</t>
  </si>
  <si>
    <t>41 393 491 (12.71%)</t>
  </si>
  <si>
    <t>40 129 593 (12.32%)</t>
  </si>
  <si>
    <t>18 215 328 (5.59%)</t>
  </si>
  <si>
    <t>2 726 278 (0.84%)</t>
  </si>
  <si>
    <t>608 219 (0.19%)</t>
  </si>
  <si>
    <t>16 552 940 (5.08%)</t>
  </si>
  <si>
    <t>10 715 465 (3.29%)</t>
  </si>
  <si>
    <t>2 965 541 (0.91%)</t>
  </si>
  <si>
    <t>2 230 662 (0.68%)</t>
  </si>
  <si>
    <t>1 908 749 (0.59%)</t>
  </si>
  <si>
    <t>316 918 (0.09%)</t>
  </si>
  <si>
    <t xml:space="preserve">3 293 595 (1.01%) </t>
  </si>
  <si>
    <t>Black population (2000 and 2010)</t>
  </si>
  <si>
    <t>Black group</t>
  </si>
  <si>
    <t>Black alone (% in USA)</t>
  </si>
  <si>
    <t>34 658 190 (12.32%)</t>
  </si>
  <si>
    <t>38 929 319 (12.61%)</t>
  </si>
  <si>
    <t>Black in combination with other races (% in USA/% in group)</t>
  </si>
  <si>
    <t>1 761 244 (0.63%/4.84%)</t>
  </si>
  <si>
    <t>3 091 424 (1.00%/7.36%)</t>
  </si>
  <si>
    <t>Black alone or in combination with other races (% in USA)</t>
  </si>
  <si>
    <t>36 419 434 (12.94%)</t>
  </si>
  <si>
    <t>42 020 743 (13.61%)</t>
  </si>
  <si>
    <t>Black alone (Not Hispanic) (% of Blacks)</t>
  </si>
  <si>
    <t>33 947 837 (97.95%)</t>
  </si>
  <si>
    <t>37 685 848 (96.81%)</t>
  </si>
  <si>
    <t>Black in combination with other races (Not Hispanic) (% in this group/% in their group)</t>
  </si>
  <si>
    <t>1 435 914 (81.53%/4.06%)</t>
  </si>
  <si>
    <t>2 437 677 (78.85%/6.08%)</t>
  </si>
  <si>
    <t>Black alone or in combination with other races (Not Hispanic) (% in USA)</t>
  </si>
  <si>
    <t>35 383 751 (12.57%)</t>
  </si>
  <si>
    <t>40 123 525 (13.00%)</t>
  </si>
  <si>
    <t>Black alone (Hispanic) (% of Blacks)</t>
  </si>
  <si>
    <t>710 353 (2.05%)</t>
  </si>
  <si>
    <t>1 243 471 (3.19%)</t>
  </si>
  <si>
    <t>Black in combination with other races (Hispanic) (% in this group/% in their group)</t>
  </si>
  <si>
    <t>325 330 (18.47%/31.41%)</t>
  </si>
  <si>
    <t>653 747 (21.15%/34.46%)</t>
  </si>
  <si>
    <t>Black alone or in combination with other races (Hispanic) (% in USA)</t>
  </si>
  <si>
    <t>1 035 683 (0.37%)</t>
  </si>
  <si>
    <t>1 897 218 (0.61%)</t>
  </si>
  <si>
    <t>Hispanic or Latino (Estimates)</t>
  </si>
  <si>
    <t>Hispanic population (2000 and 2010)</t>
  </si>
  <si>
    <t>Hispanic group</t>
  </si>
  <si>
    <t>2000 (% in USA/% in Hispanic group)</t>
  </si>
  <si>
    <t>2010 (% in USA/% in Hispanic group)</t>
  </si>
  <si>
    <t>Total</t>
  </si>
  <si>
    <t>35 305 818 (12.55%/100%)</t>
  </si>
  <si>
    <t>50 477 594 (16.35/100%)</t>
  </si>
  <si>
    <t>Mexican</t>
  </si>
  <si>
    <t>20 640 711 (7.33%/58.46%)</t>
  </si>
  <si>
    <t>31 798 258 (10.30%/62.99%)</t>
  </si>
  <si>
    <t>Puerto Rican</t>
  </si>
  <si>
    <t>3 406 178 (1.21%/9.65%)</t>
  </si>
  <si>
    <t>4 623 716 (1.50%/9.16%)</t>
  </si>
  <si>
    <t>Cuban</t>
  </si>
  <si>
    <t>1 241 685 (0.44%/3.52%)</t>
  </si>
  <si>
    <t>1 785 547 (0.58%/3.54%)</t>
  </si>
  <si>
    <t>Dominican</t>
  </si>
  <si>
    <t>764 945 (0.27%/2.17%)</t>
  </si>
  <si>
    <t>1 414 703 (0.46%/2.80%)</t>
  </si>
  <si>
    <t>Costa Rican</t>
  </si>
  <si>
    <t>68 588 (0.02%/0.19%)</t>
  </si>
  <si>
    <t>126 418 (0.04%/0.25%)</t>
  </si>
  <si>
    <t>Guatemalan</t>
  </si>
  <si>
    <t>372 487 (0.14%/1.06%)</t>
  </si>
  <si>
    <t>1 044 209 (0.34%/2.07%)</t>
  </si>
  <si>
    <t>Honduran</t>
  </si>
  <si>
    <t>217 569 (0.08%/0.62%)</t>
  </si>
  <si>
    <t>633 401 (0.21%/1.25%)</t>
  </si>
  <si>
    <t>Nicaraguan</t>
  </si>
  <si>
    <t>177 684 (0.06%/0.50%)</t>
  </si>
  <si>
    <t>348 202 (0.11%/0.69%)</t>
  </si>
  <si>
    <t>Panamanian</t>
  </si>
  <si>
    <t>91 723 (0.03%/0.26%)</t>
  </si>
  <si>
    <t>165 456 (0.05%/0.33%)</t>
  </si>
  <si>
    <t>Salvadoran</t>
  </si>
  <si>
    <t>655 165 (0.23%/1.86%)</t>
  </si>
  <si>
    <t>1 648 968 (0.53%/3.27%)</t>
  </si>
  <si>
    <t>Other Central American</t>
  </si>
  <si>
    <t>103 721 (0.04%/0.29%)</t>
  </si>
  <si>
    <t>31 626 (0.01%/0.06%)</t>
  </si>
  <si>
    <t>Argentinean</t>
  </si>
  <si>
    <t>100 864 (0.04%/0.29%)</t>
  </si>
  <si>
    <t>224 952 (0.07%/0.45%)</t>
  </si>
  <si>
    <t>Bolivian</t>
  </si>
  <si>
    <t>42 068 (0.01%/0.12%)</t>
  </si>
  <si>
    <t>99 210 (0.03%/0.20%)</t>
  </si>
  <si>
    <t>Chilean</t>
  </si>
  <si>
    <t>68 849 (0.02%/0.20%)</t>
  </si>
  <si>
    <t>126 810 (0.04%/0.25%)</t>
  </si>
  <si>
    <t>Colombian</t>
  </si>
  <si>
    <t>470 684 (0.17%/1.33%)</t>
  </si>
  <si>
    <t>908 734 (0.29%/1.80%)</t>
  </si>
  <si>
    <t>Ecuadorian</t>
  </si>
  <si>
    <t>260 559 (0.09%/0.74%)</t>
  </si>
  <si>
    <t>564 631 (0.18%/1.12%)</t>
  </si>
  <si>
    <t>Paraguayan</t>
  </si>
  <si>
    <t>8 769 (&lt;0.01%/0.02%)</t>
  </si>
  <si>
    <t>20 023 (0.01%/0.04%)</t>
  </si>
  <si>
    <t>Peruvian</t>
  </si>
  <si>
    <t>233 926 (0.08%/0.66%)</t>
  </si>
  <si>
    <t>531 358 (0.17%/1.05%)</t>
  </si>
  <si>
    <t>Uruguayan</t>
  </si>
  <si>
    <t>18 804 (0.01%/0.05%)</t>
  </si>
  <si>
    <t>56 884 (0.02%/0.11%)</t>
  </si>
  <si>
    <t>Venezuelan</t>
  </si>
  <si>
    <t>91 507 (0.03%/0.26%)</t>
  </si>
  <si>
    <t>215 023 (0.07%/0.43%)</t>
  </si>
  <si>
    <t>Other South American</t>
  </si>
  <si>
    <t>57 532 (0.02%/0.16%)</t>
  </si>
  <si>
    <t>21 809 (0.01%/0.04%)</t>
  </si>
  <si>
    <t>Spaniard</t>
  </si>
  <si>
    <t>100 135 (0.04%/0.28%)</t>
  </si>
  <si>
    <t>635 253 (0.21%/1.26%)</t>
  </si>
  <si>
    <t>All other Hispanic or Latino</t>
  </si>
  <si>
    <t>6 111 665 (2.17%/17.31%)</t>
  </si>
  <si>
    <t>3 452 403 (1.12%/6.84%)</t>
  </si>
  <si>
    <t>Hispanic or Latino Population by Type of Origin and Race: 2010</t>
  </si>
  <si>
    <t>Origin</t>
  </si>
  <si>
    <t>Total Hispanic population (% in Hispanic Group/% in USA)</t>
  </si>
  <si>
    <t>White (% in group)</t>
  </si>
  <si>
    <t>Black (% in group)</t>
  </si>
  <si>
    <t>American Indian and Alaska Native (% in group)</t>
  </si>
  <si>
    <t>Asian (% in group)</t>
  </si>
  <si>
    <t>Native Hawaiian and Other Pacific Islander (% in group)</t>
  </si>
  <si>
    <t>Some Other Race (% in group)</t>
  </si>
  <si>
    <t>Two or More Races (% in group)</t>
  </si>
  <si>
    <t>Total Hispanic</t>
  </si>
  <si>
    <t>50 477 594 (100%/16.35%)</t>
  </si>
  <si>
    <t>26 735 713 (52.97%)</t>
  </si>
  <si>
    <t>1 243 471 (2.46%)</t>
  </si>
  <si>
    <t>685 150 (1.36%)</t>
  </si>
  <si>
    <t>209 128 (0.41%)</t>
  </si>
  <si>
    <t>58 437 (0.12%)</t>
  </si>
  <si>
    <t>18 503 103 (36.66%)</t>
  </si>
  <si>
    <t>3 042 592 (6.03%)</t>
  </si>
  <si>
    <t>Central American</t>
  </si>
  <si>
    <t>35 976 538 (71.27%/11.65%)</t>
  </si>
  <si>
    <t>18 491 777 (51.40%)</t>
  </si>
  <si>
    <t>425 389 (1.18%)</t>
  </si>
  <si>
    <t>523 432 (1.45%)</t>
  </si>
  <si>
    <t>113 846 (0.32%)</t>
  </si>
  <si>
    <t>34 096 (0.10%)</t>
  </si>
  <si>
    <t>14 332 437 (39.84%)</t>
  </si>
  <si>
    <t>1 875 561 (5.21%)</t>
  </si>
  <si>
    <t>31 798 258 (62.99%/10.30%)</t>
  </si>
  <si>
    <t>16 794 111 (52.81%)</t>
  </si>
  <si>
    <t>296 778 (0.93%)</t>
  </si>
  <si>
    <t>460 098 (1.45%)</t>
  </si>
  <si>
    <t>101 654 (0.32%)</t>
  </si>
  <si>
    <t>24 600 (0.08%)</t>
  </si>
  <si>
    <t>12 544 645 (39.45%)</t>
  </si>
  <si>
    <t>1 576 372 (4.96%)</t>
  </si>
  <si>
    <t>1 044 209 (2.07%/0.34%)</t>
  </si>
  <si>
    <t>401 763 (38.48%)</t>
  </si>
  <si>
    <t>11 471 (1.10%)</t>
  </si>
  <si>
    <t>31 197 (2.99%)</t>
  </si>
  <si>
    <t>2 386 (0.23%)</t>
  </si>
  <si>
    <t>7 251 (0.69%)</t>
  </si>
  <si>
    <t>515 394 (49.36%)</t>
  </si>
  <si>
    <t>74 747 (7.16%)</t>
  </si>
  <si>
    <t>1 648 968 (3.27%/0.53%)</t>
  </si>
  <si>
    <t>663 224 (50.22%)</t>
  </si>
  <si>
    <t>16 150 (0.98%)</t>
  </si>
  <si>
    <t>17 682 (1.07%)</t>
  </si>
  <si>
    <t>4 737 (0.29%)</t>
  </si>
  <si>
    <t>1 105 (0.07%)</t>
  </si>
  <si>
    <t>832 805 (50.50%)</t>
  </si>
  <si>
    <t>113 265 (6.87%)</t>
  </si>
  <si>
    <t>1 305 103 (2.59%/0.42%)</t>
  </si>
  <si>
    <t>632 679 (48.48%)</t>
  </si>
  <si>
    <t>100 990 (7.74%)</t>
  </si>
  <si>
    <t>14 455 (1.11%)</t>
  </si>
  <si>
    <t>5 069 (0.39%)</t>
  </si>
  <si>
    <t>1 140 (0.09%)</t>
  </si>
  <si>
    <t>439 593 (33.68%)</t>
  </si>
  <si>
    <t>111 177 (8.52%)</t>
  </si>
  <si>
    <t>South American</t>
  </si>
  <si>
    <t>2 769 434 (5.49%/0.90%)</t>
  </si>
  <si>
    <t>1 825 468 (65.91%)</t>
  </si>
  <si>
    <t>37 786 (1.36%)</t>
  </si>
  <si>
    <t>21 053 (0.76%)</t>
  </si>
  <si>
    <t>12 224 (0.44%)</t>
  </si>
  <si>
    <t>1 079 (0.04%)</t>
  </si>
  <si>
    <t>690 073 (24,92%)</t>
  </si>
  <si>
    <t>181 751 (6.56%)</t>
  </si>
  <si>
    <t>Caribbean</t>
  </si>
  <si>
    <t>7 823 966 (15.50%/2.53%)</t>
  </si>
  <si>
    <t>4 400 071 (56.24%)</t>
  </si>
  <si>
    <t>667 775 (8.53%)</t>
  </si>
  <si>
    <t>64 689 (0.83%)</t>
  </si>
  <si>
    <t>32 759 (0.42%)</t>
  </si>
  <si>
    <t>12 814 (0.16%)</t>
  </si>
  <si>
    <t>2 039 263 (26.06%)</t>
  </si>
  <si>
    <t>606 595 (7.75%)</t>
  </si>
  <si>
    <t>1 785 547 (3.54%/0.58%)</t>
  </si>
  <si>
    <t>1 525 521 (85.44%)</t>
  </si>
  <si>
    <t>82 398 (4.61%)</t>
  </si>
  <si>
    <t>3 002 (0.17%)</t>
  </si>
  <si>
    <t>4 391 (0.25%)</t>
  </si>
  <si>
    <t>774 (0.04%)</t>
  </si>
  <si>
    <t>103 499 (5.80%)</t>
  </si>
  <si>
    <t>65 962 (3.69%)</t>
  </si>
  <si>
    <t>1 414 703 (2.80%/0.46%)</t>
  </si>
  <si>
    <t>419 016 (29.62%)</t>
  </si>
  <si>
    <t>182 005 (12.87%)</t>
  </si>
  <si>
    <t>19 183 (1.36%)</t>
  </si>
  <si>
    <t>4 056 (0.29%)</t>
  </si>
  <si>
    <t>1 279 (0.09%)</t>
  </si>
  <si>
    <t>651 339 (46.04%)</t>
  </si>
  <si>
    <t>137 825 (9.74%)</t>
  </si>
  <si>
    <t>4 623 716 (9.16%/1.50%)</t>
  </si>
  <si>
    <t>2 455 534 (53.11%)</t>
  </si>
  <si>
    <t>403 372 (8.72%)</t>
  </si>
  <si>
    <t>42 504 (0.92%)</t>
  </si>
  <si>
    <t>24 312 (0.53%)</t>
  </si>
  <si>
    <t>10 761 (0.23%)</t>
  </si>
  <si>
    <t>1 284 425 (27.78%)</t>
  </si>
  <si>
    <t>402 808 (8.71%)</t>
  </si>
  <si>
    <t>All other Hispanic</t>
  </si>
  <si>
    <t>4 087 656 (8.10%/1.32%)</t>
  </si>
  <si>
    <t>2 018 397 (49.38%)</t>
  </si>
  <si>
    <t>112 521 (2.75%)</t>
  </si>
  <si>
    <t>75 976 (1.86%)</t>
  </si>
  <si>
    <t>50 299 (1.23%)</t>
  </si>
  <si>
    <t>10 448 (0.26%)</t>
  </si>
  <si>
    <t>1 441 330 (35.26%)</t>
  </si>
  <si>
    <t>378 685 (9.26%)</t>
  </si>
  <si>
    <t>Hispanic or Latino 2010-2017 (Estimates)</t>
  </si>
  <si>
    <t>Hispanic or Latino</t>
  </si>
  <si>
    <t>White (in group/in USA)</t>
  </si>
  <si>
    <t>Black (in group/in USA)</t>
  </si>
  <si>
    <t>Asian (in group/in USA)</t>
  </si>
  <si>
    <t>American Indian and Alaska Native (in group/in USA)</t>
  </si>
  <si>
    <t>Native Hawaiian and Other Pacific Islander (in group/in USA)</t>
  </si>
  <si>
    <t>Some other race (in group/in USA)</t>
  </si>
  <si>
    <t>Two or more races (in group/in USA)</t>
  </si>
  <si>
    <t>Mexican (in group/in USA)</t>
  </si>
  <si>
    <t>Puerto Rican (in group/in USA)</t>
  </si>
  <si>
    <t>Cuban (in group/in USA)</t>
  </si>
  <si>
    <t>Other Hispanic (in group/in USA)</t>
  </si>
  <si>
    <t>309 349 689</t>
  </si>
  <si>
    <t>50 740 089 (16.40%)</t>
  </si>
  <si>
    <t>32 468 060 (63.99%/10.50%)</t>
  </si>
  <si>
    <t>977 101 (1.93%/0.32%)</t>
  </si>
  <si>
    <t>162 038 (0.32%/0.05%)</t>
  </si>
  <si>
    <t>479 043 (0.94%/0.15%)</t>
  </si>
  <si>
    <t>33 117 (0.07%/0.01%)</t>
  </si>
  <si>
    <t>14 331 229 (28.24%/4.63%)</t>
  </si>
  <si>
    <t>2 289 501 (4.51%/0.74%)</t>
  </si>
  <si>
    <t>32 929 683 (64.90%/10.64%)</t>
  </si>
  <si>
    <t>4 691 890 (9.25%/1.52%)</t>
  </si>
  <si>
    <t>1 873 585 (3.69%/0.61%)</t>
  </si>
  <si>
    <t>11 244 931 (22.16%/3.64%)</t>
  </si>
  <si>
    <t>51 939 916 (16.67%)</t>
  </si>
  <si>
    <t>33 754 452 (64.99%/10.83%)</t>
  </si>
  <si>
    <t>1 040 652 (2.00%/0.33%)</t>
  </si>
  <si>
    <t>165 431 (0.32%/0.05%)</t>
  </si>
  <si>
    <t>460 011 (0.89%/0.15%)</t>
  </si>
  <si>
    <t>36 076 (0.07%/0.01%)</t>
  </si>
  <si>
    <t>14 202 943 (27.34%/4.56%)</t>
  </si>
  <si>
    <t>2 280 351 (4.39%/0.73%)</t>
  </si>
  <si>
    <t>33 557 922 (64.61%/10.77%)</t>
  </si>
  <si>
    <t>4 885 294 (9.41%/1.57%)</t>
  </si>
  <si>
    <t>1 891 014 (3.64%/0.61%)</t>
  </si>
  <si>
    <t>11 605 686 (22.34%/3.72%)</t>
  </si>
  <si>
    <t>52 961 017 (16.87%)</t>
  </si>
  <si>
    <t>34 748 954 (65.61%/11.14%)</t>
  </si>
  <si>
    <t>1 158 946 (2.19%/0.37%)</t>
  </si>
  <si>
    <t>180 070 (0.34%/0.06%)</t>
  </si>
  <si>
    <t>479 033 (0.90%/0.15%)</t>
  </si>
  <si>
    <t>45 391 (0.09%/0.01%)</t>
  </si>
  <si>
    <t>13 947 953 (26.34%/4.44%)</t>
  </si>
  <si>
    <t>2 400 670 (4.53%/0.76%)</t>
  </si>
  <si>
    <t>34 038 599 (64.27%/10.84%)</t>
  </si>
  <si>
    <t>4 970 604 (9.39%/1.58%)</t>
  </si>
  <si>
    <t>1 957 557 (3.70%/0.62%)</t>
  </si>
  <si>
    <t>11 994 257 (22.65%/3.82%)</t>
  </si>
  <si>
    <t>53 986 412 (17.08%)</t>
  </si>
  <si>
    <t>35 577 490 (65.90%/11.25%)</t>
  </si>
  <si>
    <t>1 111 616 (2.06%/0.35%)</t>
  </si>
  <si>
    <t>170 781 (0.32%/0.05%)</t>
  </si>
  <si>
    <t>461 674 (0.86%/0.15%)</t>
  </si>
  <si>
    <t>43 322 (0.08%/0.01%)</t>
  </si>
  <si>
    <t>14 169 602 (26.25%/4.48%)</t>
  </si>
  <si>
    <t>2 451 927 (4.54%/0.78%)</t>
  </si>
  <si>
    <t>34 586 088 (64.06%/10.94%)</t>
  </si>
  <si>
    <t>5 138 109 (9.52%/1.63%)</t>
  </si>
  <si>
    <t>2 013 155 (3.73%/0.64%)</t>
  </si>
  <si>
    <t>12 249 060 (22.69%/3.87%)</t>
  </si>
  <si>
    <t>55 279 452 (17.34%)</t>
  </si>
  <si>
    <t>36 553 775 (66.13%/11.46%)</t>
  </si>
  <si>
    <t>1 111 917 (2.01%/0.35%)</t>
  </si>
  <si>
    <t>173 308 (0.31%/0.05%)</t>
  </si>
  <si>
    <t>498 292 (0.90%/0.16%)</t>
  </si>
  <si>
    <t>49 604 (0.09%/0.02%)</t>
  </si>
  <si>
    <t>14 384 163 (26.02%/4.51%)</t>
  </si>
  <si>
    <t>2 508 393 (4.54%/0.79%)</t>
  </si>
  <si>
    <t>35 320 579 (63.89%/11.08%)</t>
  </si>
  <si>
    <t>5 266 738 (9.53%/1.65%)</t>
  </si>
  <si>
    <t>2 046 805 (3.70%/0.64%)</t>
  </si>
  <si>
    <t>12 645 330 (22.88%/3.97%)</t>
  </si>
  <si>
    <t>56 496 122 (17.58%)</t>
  </si>
  <si>
    <t>37 405 604 (66.21%/11.64%)</t>
  </si>
  <si>
    <t>1 097 677 (1.94%/0.34%)</t>
  </si>
  <si>
    <t>192 684 (0.34%/0.06%)</t>
  </si>
  <si>
    <t>527 604 (0.93%/0.16%)</t>
  </si>
  <si>
    <t>52 070 (0.09%/0.02%)</t>
  </si>
  <si>
    <t>14 676 633 (25.98%/4.57%)</t>
  </si>
  <si>
    <t>2 543 850 (4.50%/0.79%)</t>
  </si>
  <si>
    <t>35 797 080 (63.36%/11.14%)</t>
  </si>
  <si>
    <t>5 372 759 (9.51%/1.67%)</t>
  </si>
  <si>
    <t>2 106 501 (3.73%/0.66%)</t>
  </si>
  <si>
    <t>13 219 782 (23.40%/4.11%)</t>
  </si>
  <si>
    <t>57 398 719 (17.76%)</t>
  </si>
  <si>
    <t>37 164 589 (64.75%/11.50%)</t>
  </si>
  <si>
    <t>1 176 242 (2.05%/0.36%)</t>
  </si>
  <si>
    <t>211 742 (0.37%/0.07%)</t>
  </si>
  <si>
    <t>550 764 (0.96%/0.17%)</t>
  </si>
  <si>
    <t>62 311 (0.11%/0.02%)</t>
  </si>
  <si>
    <t>15 576 077 (27.14%/4.82%)</t>
  </si>
  <si>
    <t>2 656 994 (4.63%/0.82%)</t>
  </si>
  <si>
    <t>36 255 589 (63.16%/11.22%)</t>
  </si>
  <si>
    <t>5 450 472 (9.50%/1.69%)</t>
  </si>
  <si>
    <t>2 212 566 (3.85%/0.68%)</t>
  </si>
  <si>
    <t>13 480 092 (23.49%/4.17%)</t>
  </si>
  <si>
    <t>58 846 134 (18.07%)</t>
  </si>
  <si>
    <t>38 222 255(64.95%/11.73%)</t>
  </si>
  <si>
    <t>1 263 898 (2.15%/0.39%)</t>
  </si>
  <si>
    <t>215 482 (0.37%/0.07%)</t>
  </si>
  <si>
    <t>581 116 (0.99%/0.18%)</t>
  </si>
  <si>
    <t>61 441 (0.10%/0.02%)</t>
  </si>
  <si>
    <t>15 719 042 (26.71%/4.83%)</t>
  </si>
  <si>
    <t>2 782 900 (4.73%/0.84%)</t>
  </si>
  <si>
    <t>36 668 018 (62.31%/11.26%)</t>
  </si>
  <si>
    <t>5 588 664 (9.50%/1.72%)</t>
  </si>
  <si>
    <t>2 315 863 (3.94%/0.71%)</t>
  </si>
  <si>
    <t>14 273 589 (24.26%/4.38%)</t>
  </si>
  <si>
    <t>Asian 2000-2017 (Estimates)</t>
  </si>
  <si>
    <t>Asian population (2000 and 2010)</t>
  </si>
  <si>
    <t>Asian group</t>
  </si>
  <si>
    <t>Asian alone 2000 (% in USA in Total/% in Asian group)</t>
  </si>
  <si>
    <t>Asian alone 2010 (% in USA in Total/% in Asian group)</t>
  </si>
  <si>
    <t>Asian in combination with other races 2000 (% in group)</t>
  </si>
  <si>
    <t>Asian in combination with other races 2010 (% in group)</t>
  </si>
  <si>
    <t>Asian alone or in combination with other races 2000 (% in USA in Total/% in Asian group)</t>
  </si>
  <si>
    <t>Asian alone or in combination with other races 2010 (% in USA in Total/% in Asian group)</t>
  </si>
  <si>
    <t>10 242 998 (3.64%)</t>
  </si>
  <si>
    <t>14 674 252 (4.75%)</t>
  </si>
  <si>
    <t>1 655 830 (13.81%)</t>
  </si>
  <si>
    <t>2 646 604 (15.28%)</t>
  </si>
  <si>
    <t>11 989 828 (4.26%)</t>
  </si>
  <si>
    <t>17 320 856 (5.61%)</t>
  </si>
  <si>
    <t>Asian Indian</t>
  </si>
  <si>
    <t>1 718 778 (0.61%/16.78%)</t>
  </si>
  <si>
    <t>2 918 807 (0.95%/19.89%)</t>
  </si>
  <si>
    <t>180 821 (9.52%)</t>
  </si>
  <si>
    <t>264 256 (8.30%)</t>
  </si>
  <si>
    <t>1 899 599 (0.68%/15.84%)</t>
  </si>
  <si>
    <t>3 183 063 (1.03%/18.38%)</t>
  </si>
  <si>
    <t>Bangladeshi</t>
  </si>
  <si>
    <t>46 905 (0.02%/0.46%)</t>
  </si>
  <si>
    <t>142 080 (0.05%/0.97%)</t>
  </si>
  <si>
    <t>10 507 (18.30%)</t>
  </si>
  <si>
    <t>5 220 (3.54%)</t>
  </si>
  <si>
    <t>57 412 (0.02%/0.48%)</t>
  </si>
  <si>
    <t>147 300 (0.05%/0.85%)</t>
  </si>
  <si>
    <t>Bhutanese</t>
  </si>
  <si>
    <t>192 (&lt;0.01%/&lt;0.01%)</t>
  </si>
  <si>
    <t>18 814 (0.01%/0.13%)</t>
  </si>
  <si>
    <t>20 (9.43%)</t>
  </si>
  <si>
    <t>625 (3.22%)</t>
  </si>
  <si>
    <t>212 (&lt;0.01%/&lt;0.01%</t>
  </si>
  <si>
    <t>19 439 (0.01%/0.11%)</t>
  </si>
  <si>
    <t>Burmese</t>
  </si>
  <si>
    <t>14 620 (0.01%/0.14%)</t>
  </si>
  <si>
    <t>95 536 (0.03%/0.65%)</t>
  </si>
  <si>
    <t>2 100 (12.56%)</t>
  </si>
  <si>
    <t>4 664 (4.65%)</t>
  </si>
  <si>
    <t>16 720 (0.01%/0.14%)</t>
  </si>
  <si>
    <t>100 200 (0.03%/0.58%)</t>
  </si>
  <si>
    <t>Cambodian</t>
  </si>
  <si>
    <t>183 769 (0.07%/1.79%)</t>
  </si>
  <si>
    <t>255 497 (0.08%/1.74%)</t>
  </si>
  <si>
    <t>22 283 (10.81%)</t>
  </si>
  <si>
    <t>21 170 (7.65%)</t>
  </si>
  <si>
    <t>206 052 (0.07%/1.72%)</t>
  </si>
  <si>
    <t>276 667 (0.09%/1.60%)</t>
  </si>
  <si>
    <t>Chinese</t>
  </si>
  <si>
    <t>2 564 190 (0.91%/25.03%)</t>
  </si>
  <si>
    <t>3 535 382 (1.15%/24.09%)</t>
  </si>
  <si>
    <t>301 042 (10.51%)</t>
  </si>
  <si>
    <t>474 732 (11.84%)</t>
  </si>
  <si>
    <t>2 865 232 (1.02%/23.90%)</t>
  </si>
  <si>
    <t>4 010 114 (1.30%/23.15%)</t>
  </si>
  <si>
    <t>Chinese except Taiwanese</t>
  </si>
  <si>
    <t>2 432 046 (0.86%/23.74%)</t>
  </si>
  <si>
    <t>3 322 350 (1.08%/22.64%)</t>
  </si>
  <si>
    <t>288 391 (10.60%)</t>
  </si>
  <si>
    <t>457 382 (12.10%)</t>
  </si>
  <si>
    <t>2 720 437 (0.97%/22.69%)</t>
  </si>
  <si>
    <t>3 779 732 (1.22%/21.82%)</t>
  </si>
  <si>
    <t>Taiwanese</t>
  </si>
  <si>
    <t>118 827 (0.04%/1.16%)</t>
  </si>
  <si>
    <t>199 192 (0.06%/1.36%)</t>
  </si>
  <si>
    <t>11 564 (8.87%)</t>
  </si>
  <si>
    <t>16 249 (7.54%)</t>
  </si>
  <si>
    <t>130 391 (0.05%/1.09%)</t>
  </si>
  <si>
    <t>215 441 (0.07%/1.24%)</t>
  </si>
  <si>
    <t>Filipino</t>
  </si>
  <si>
    <t>1 908 125 (0.68%/18.63%)</t>
  </si>
  <si>
    <t>2 649 973 (0.86%/18.06%)</t>
  </si>
  <si>
    <t>456 690 (19.31%)</t>
  </si>
  <si>
    <t>766 867 (22.44%)</t>
  </si>
  <si>
    <t>2 364 815 (0.84%/19.72%)</t>
  </si>
  <si>
    <t>3 416 840 (1.11%/19.73%)</t>
  </si>
  <si>
    <t>Hmong</t>
  </si>
  <si>
    <t>174 712 (0.06%/1.71%)</t>
  </si>
  <si>
    <t>252 323 (0.08%/1.72%)</t>
  </si>
  <si>
    <t>11 598 (6.23%)</t>
  </si>
  <si>
    <t>7 750 (2.98%)</t>
  </si>
  <si>
    <t>186 310 (0.07%/1.55%)</t>
  </si>
  <si>
    <t>260 073 (0.08%/1.50%)</t>
  </si>
  <si>
    <t>Indonesian</t>
  </si>
  <si>
    <t>44 186 (0.02%/0.43%)</t>
  </si>
  <si>
    <t>70 096 (0.02%/0.48%)</t>
  </si>
  <si>
    <t>18 887 (29.94%)</t>
  </si>
  <si>
    <t>25 174 (26.42%)</t>
  </si>
  <si>
    <t>63 073 (0.02%/0.53%)</t>
  </si>
  <si>
    <t>95 270 (0.03%/0.55%)</t>
  </si>
  <si>
    <t>Iwo Jiman</t>
  </si>
  <si>
    <t>18 (&lt;0.01%/&lt;0.01%)</t>
  </si>
  <si>
    <t>2 (&lt;0.01%/&lt;0.01%)</t>
  </si>
  <si>
    <t>60 (76.92%)</t>
  </si>
  <si>
    <t>10 (83.33%)</t>
  </si>
  <si>
    <t>78 (&lt;0.01%/&lt;0.01%)</t>
  </si>
  <si>
    <t>12 (&lt;0.01%/&lt;0.01%)</t>
  </si>
  <si>
    <t>Japanese</t>
  </si>
  <si>
    <t>852 237 (0.30%/8.32%)</t>
  </si>
  <si>
    <t>841 824 (0.27%/5.74%)</t>
  </si>
  <si>
    <t>296 695 (25.82%)</t>
  </si>
  <si>
    <t>462 462 (35.46%)</t>
  </si>
  <si>
    <t>1 148 932 (0.41%/9.58%)</t>
  </si>
  <si>
    <t>1 304 286 (0.42%/7.53%)</t>
  </si>
  <si>
    <t>Korean</t>
  </si>
  <si>
    <t>1 099 422 (0.39%/10.73%)</t>
  </si>
  <si>
    <t>1 463 474 (0.47%/9.97%)</t>
  </si>
  <si>
    <t>129 005 (10.50%)</t>
  </si>
  <si>
    <t>243 348 (14.26%)</t>
  </si>
  <si>
    <t>1 228 427 (0.44%/10.25%)</t>
  </si>
  <si>
    <t>1 706 822 (0.55%/9.85%)</t>
  </si>
  <si>
    <t>Laotian</t>
  </si>
  <si>
    <t>179 103 (0.06%/1.75%)</t>
  </si>
  <si>
    <t>209 646 (0.07%/1.43%)</t>
  </si>
  <si>
    <t>19 100 (9.64%)</t>
  </si>
  <si>
    <t>22 484 (9.69%)</t>
  </si>
  <si>
    <t>198 203 (0.07%/1.65%)</t>
  </si>
  <si>
    <t>232 130 (0.08%/1.34%)</t>
  </si>
  <si>
    <t>Malaysian</t>
  </si>
  <si>
    <t>15 029 (0.01%/0.15%)</t>
  </si>
  <si>
    <t>21 868 (0.01%/0.15%)</t>
  </si>
  <si>
    <t>3 537 (19.05%)</t>
  </si>
  <si>
    <t>4 311 (16.47%)</t>
  </si>
  <si>
    <t>18 566 (0.01%/0.15%)</t>
  </si>
  <si>
    <t>26 179 (0.01%/0.15%)</t>
  </si>
  <si>
    <t>Maldivian</t>
  </si>
  <si>
    <t>29 (&lt;0.01%/&lt;0.01%)</t>
  </si>
  <si>
    <t>102 (&lt;0.01%/&lt;0.01%)</t>
  </si>
  <si>
    <t>22 (43.14%)</t>
  </si>
  <si>
    <t>25 (19.69%)</t>
  </si>
  <si>
    <t>51 (&lt;0.01%/&lt;0.01%)</t>
  </si>
  <si>
    <t>127 (&lt;0.01%/&lt;0.01%)</t>
  </si>
  <si>
    <t>Mongolian</t>
  </si>
  <si>
    <t>3 699 (&lt;0.01%/0.04%)</t>
  </si>
  <si>
    <t>15 138 (&lt;0.01%/0.10%)</t>
  </si>
  <si>
    <t>2 169 (36.96%)</t>
  </si>
  <si>
    <t>3 206 (17.48%)</t>
  </si>
  <si>
    <t>5 868 (&lt;0.01%/0.05%)</t>
  </si>
  <si>
    <t>18 344 (0.01%/0.11%)</t>
  </si>
  <si>
    <t>Nepalese</t>
  </si>
  <si>
    <t>8 209 (&lt;0.01%/0.08%)</t>
  </si>
  <si>
    <t>57 209 (0.02%/0.39%)</t>
  </si>
  <si>
    <t>1 190 (12.66%)</t>
  </si>
  <si>
    <t>2 281 (3.83%)</t>
  </si>
  <si>
    <t>9 399 (&lt;0.01%/0.08%)</t>
  </si>
  <si>
    <t>59 490 (0.02%/0.34%)</t>
  </si>
  <si>
    <t>Okinawan</t>
  </si>
  <si>
    <t>6 138 (&lt;0.01%/0.06%)</t>
  </si>
  <si>
    <t>5 681 (&lt;0.01%/0.04%)</t>
  </si>
  <si>
    <t>4 461 (42.09%)</t>
  </si>
  <si>
    <t>5 645 (49.84%)</t>
  </si>
  <si>
    <t>10 599 (&lt;0.01%/0.09%)</t>
  </si>
  <si>
    <t>11 326 (&lt;0.01%/0.07%)</t>
  </si>
  <si>
    <t>Pakistani</t>
  </si>
  <si>
    <t>164 628 (0.06%/1.61%)</t>
  </si>
  <si>
    <t>382 994 (0.12%/2.61%)</t>
  </si>
  <si>
    <t>39 681 (19.42%)</t>
  </si>
  <si>
    <t>26 169 (6.40%)</t>
  </si>
  <si>
    <t>204 309 (0.07%/1.70%)</t>
  </si>
  <si>
    <t>409 163 (0.13%/2.36%)</t>
  </si>
  <si>
    <t>Singaporean</t>
  </si>
  <si>
    <t>2 017 (&lt;0.01%/0.02%)</t>
  </si>
  <si>
    <t>4 569 (&lt;0.01%/0.03%)</t>
  </si>
  <si>
    <t>377 (15.75%)</t>
  </si>
  <si>
    <t>778 (14.55%)</t>
  </si>
  <si>
    <t>2 394 (&lt;0.01%/0.02%)</t>
  </si>
  <si>
    <t>5 347 (&lt;0.01%/0.03%)</t>
  </si>
  <si>
    <t>Sri Lankan</t>
  </si>
  <si>
    <t>21 364 (0.01%/0.21%)</t>
  </si>
  <si>
    <t>41 456 (0.01%/0.28%)</t>
  </si>
  <si>
    <t>3 223 (13.11%)</t>
  </si>
  <si>
    <t>3 925 (8.65%)</t>
  </si>
  <si>
    <t>24 587 (0.01%/0.21%)</t>
  </si>
  <si>
    <t>45 381 (0.01%/0.26%)</t>
  </si>
  <si>
    <t>Thai</t>
  </si>
  <si>
    <t>120 918 (0.04%/1.18%)</t>
  </si>
  <si>
    <t>182 872 (0.06%/1.25%)</t>
  </si>
  <si>
    <t>29 365 (19.54%)</t>
  </si>
  <si>
    <t>54 711 (23.03%)</t>
  </si>
  <si>
    <t>150 283 (0.05%/1.25%)</t>
  </si>
  <si>
    <t>237 583 (0.07%/1.37%)</t>
  </si>
  <si>
    <t>Vietnamese</t>
  </si>
  <si>
    <t>1 169 672 (0.42%/11.42%)</t>
  </si>
  <si>
    <t>1 632 717 (0.53%/11.13%)</t>
  </si>
  <si>
    <t>54 064 (4.42%)</t>
  </si>
  <si>
    <t>104 716 (6.03%)</t>
  </si>
  <si>
    <t>1 223 736 (0.43%/10.21%)</t>
  </si>
  <si>
    <t>1 737 433 (0.56%/10.03%)</t>
  </si>
  <si>
    <t>Other Asian, not specified</t>
  </si>
  <si>
    <t>162 913 (1,59%)</t>
  </si>
  <si>
    <t>238 332 (1.62%)</t>
  </si>
  <si>
    <t>213 810 (56,76%)</t>
  </si>
  <si>
    <t>385 429 (61,79%)</t>
  </si>
  <si>
    <t>376 723 (3,14%)</t>
  </si>
  <si>
    <t>623 761 (3,60%)</t>
  </si>
  <si>
    <t>All South Asians</t>
  </si>
  <si>
    <t>1 960 105 (19,14%)</t>
  </si>
  <si>
    <t>3 519 391 (23.98%)</t>
  </si>
  <si>
    <t>235 464 (10,72%)</t>
  </si>
  <si>
    <t>302 501 (7,91%)</t>
  </si>
  <si>
    <t>2 195 569 (18,31%)</t>
  </si>
  <si>
    <t>3 821 892 (22,07%)</t>
  </si>
  <si>
    <t>All East and Southeast Asians</t>
  </si>
  <si>
    <t>8 119 980 (79,27%)</t>
  </si>
  <si>
    <t>10 916 529 (74.39%)</t>
  </si>
  <si>
    <t>1 206 556 (12,94%)</t>
  </si>
  <si>
    <t>1 958 674 (15,21%)</t>
  </si>
  <si>
    <t>9 326 536 (77,79%)</t>
  </si>
  <si>
    <t>12 875 203 (74,33%)</t>
  </si>
  <si>
    <t>Asian population pyramids (Census 2010)</t>
  </si>
  <si>
    <t>Asian alone 4.75% (percent in the race/percent in USA)</t>
  </si>
  <si>
    <t>Asian Indian alone (0,92% in USA/19,38% in group) (percent in the group/percent in Asian alone group)</t>
  </si>
  <si>
    <t>Chinese alone (1,08% in USA/22,81% in group) (percent in the group/percent in Asian alone group)</t>
  </si>
  <si>
    <t>Japanese alone (0,25% in USA/5,20% in group) (percent in the group/percent in Asian alone group)</t>
  </si>
  <si>
    <t>Asian alone, other* (2,50% in USA/52,61% in group) (percent in the group/percent in Asian alone group)</t>
  </si>
  <si>
    <t>2 843 391</t>
  </si>
  <si>
    <t>3 347 229</t>
  </si>
  <si>
    <t>763 325</t>
  </si>
  <si>
    <t>7 720 307</t>
  </si>
  <si>
    <t>239 745 (8.43%/26.70%)</t>
  </si>
  <si>
    <t>166 058 (4.96%/18.49%)</t>
  </si>
  <si>
    <t>20 999 (2.75%/2.34%)</t>
  </si>
  <si>
    <t>471 209 (6.10%/52.47%)</t>
  </si>
  <si>
    <t>205 562 (7.23%/22.15%)</t>
  </si>
  <si>
    <t>196 879 (5.88%/21.21%)</t>
  </si>
  <si>
    <t>23 010 (3.01%/2.48%)</t>
  </si>
  <si>
    <t>502 797 (6.51%/54.17%)</t>
  </si>
  <si>
    <t>160 602 (5.65%/18.22%)</t>
  </si>
  <si>
    <t>187 438 (5.60%/21.26%)</t>
  </si>
  <si>
    <t>22 976 (3.01%/2.61%)</t>
  </si>
  <si>
    <t>510 574 (6.61%/57.92%)</t>
  </si>
  <si>
    <t>148 008 (5.21%/15.48%)</t>
  </si>
  <si>
    <t>210 220 (6.28%/21.99%)</t>
  </si>
  <si>
    <t>27 288 (3.57%/2.85%)</t>
  </si>
  <si>
    <t>570 512 (7.39%/59.68%)</t>
  </si>
  <si>
    <t>196 704 (6.92%/17.78%)</t>
  </si>
  <si>
    <t>268 226 (8.01%/24.25%)</t>
  </si>
  <si>
    <t>35 953 (4.71%/3.25%)</t>
  </si>
  <si>
    <t>605 339 (7.84%/54.74%)</t>
  </si>
  <si>
    <t>325 474 (11.45%/27.37%)</t>
  </si>
  <si>
    <t>252 212 (7.53%/20.43%)</t>
  </si>
  <si>
    <t>38 115 (4.99%/3.09%)</t>
  </si>
  <si>
    <t>618 521 (8.01%/50.11%)</t>
  </si>
  <si>
    <t>351 838 (12.37%/28.35%)</t>
  </si>
  <si>
    <t>244 035 (7.29%/19.67%)</t>
  </si>
  <si>
    <t>49 264 (6.45%/3.97%)</t>
  </si>
  <si>
    <t>595 769 (7.72%/48.01%)</t>
  </si>
  <si>
    <t>288 633 (10.15%/22.27%)</t>
  </si>
  <si>
    <t>265 020 (7.92%/20.44%)</t>
  </si>
  <si>
    <t>60 985 (7.99%/4.70%)</t>
  </si>
  <si>
    <t>681 663 (8.83%/52.59%)</t>
  </si>
  <si>
    <t>213 768 (7.52%/18.50%)</t>
  </si>
  <si>
    <t>261 082 (7.80%/22.59%)</t>
  </si>
  <si>
    <t>61 640 (8.08%/5.33%)</t>
  </si>
  <si>
    <t>619 075 (8.02%/53.57%)</t>
  </si>
  <si>
    <t>167 387 (5.89%/15.56%)</t>
  </si>
  <si>
    <t>286 875 (8.57%/26.66%)</t>
  </si>
  <si>
    <t>65 565 (8.59%/6.09%)</t>
  </si>
  <si>
    <t>556 233 (7.20%/51.69%)</t>
  </si>
  <si>
    <t>142 827 (5.02%/14.57%)</t>
  </si>
  <si>
    <t>251 059 (7.50%/25.61%)</t>
  </si>
  <si>
    <t>65 126 (8.53%/6.64%)</t>
  </si>
  <si>
    <t>521 270 (6.75%/53.18%)</t>
  </si>
  <si>
    <t>124 549 (4.38%/14.75%)</t>
  </si>
  <si>
    <t>219 708 (6.56%/26.02%)</t>
  </si>
  <si>
    <t>59 880 (7.84%/7.09%)</t>
  </si>
  <si>
    <t>440 353 (5.70%/52.14%)</t>
  </si>
  <si>
    <t>104 867 (3.69%/15.21%)</t>
  </si>
  <si>
    <t>171 656 (5.13%/24.89%)</t>
  </si>
  <si>
    <t>53 833 (7.05%/7.81%)</t>
  </si>
  <si>
    <t>359 245 (5.65%/52.09%)</t>
  </si>
  <si>
    <t>73 314 (2.58%/15.46%)</t>
  </si>
  <si>
    <t>106 541 (3.18%/22.46%)</t>
  </si>
  <si>
    <t>39 724 (5.20%/8.37%)</t>
  </si>
  <si>
    <t>254 748 (3.30%/53.71%)</t>
  </si>
  <si>
    <t>48 553 (1.71%/13.71%)</t>
  </si>
  <si>
    <t>93 883 (2.80%/26.50%)</t>
  </si>
  <si>
    <t>32 584 (4.27%/9.20%)</t>
  </si>
  <si>
    <t>179 248 (2.32%/50.60%)</t>
  </si>
  <si>
    <t>27 446 (0.97%/10.93%)</t>
  </si>
  <si>
    <t>72 308 (2.16%/28.78%)</t>
  </si>
  <si>
    <t>39 345 (5.15%/15.66%)</t>
  </si>
  <si>
    <t>112 111 (1.45%/44.63%)</t>
  </si>
  <si>
    <t>14 570 (0.51%/8.63%)</t>
  </si>
  <si>
    <t>50 173 (1.50%/29.71%)</t>
  </si>
  <si>
    <t>34 819 (4.56%/20.62%)</t>
  </si>
  <si>
    <t>69 317 (0.90%/41.05%)</t>
  </si>
  <si>
    <t>9 544 (0.34%/6.92%)</t>
  </si>
  <si>
    <t>43 856 (1.31%/31.79%)</t>
  </si>
  <si>
    <t>32 219 (4.22%/23.36%)</t>
  </si>
  <si>
    <t>52 323 (0.68%/37.93%)</t>
  </si>
  <si>
    <t>Only about 10% from these category are people from South Asia, rest are from East or Southeast Asia</t>
  </si>
  <si>
    <t>Asian</t>
  </si>
  <si>
    <t>Asian Indian (in group/in USA)</t>
  </si>
  <si>
    <t>Chinese (in group/in USA)</t>
  </si>
  <si>
    <t>Filipino (in group/in USA)</t>
  </si>
  <si>
    <t>Japanese (in group/in USA)</t>
  </si>
  <si>
    <t>Korean (in group/in USA)</t>
  </si>
  <si>
    <t>Vietnamese (in group/in USA)</t>
  </si>
  <si>
    <t>Other Asian (in group/in USA)</t>
  </si>
  <si>
    <t>14 728 302 (4.76%)</t>
  </si>
  <si>
    <t>2 765 155 (18.77%/0.89%)</t>
  </si>
  <si>
    <t>3 456 912 (23.47%/1.12%)</t>
  </si>
  <si>
    <t>2 512 686 (17.06%/0.81%)</t>
  </si>
  <si>
    <t>774 600 (5.26%/0.25%)</t>
  </si>
  <si>
    <t>1 456 076 (9.89%/0.47%)</t>
  </si>
  <si>
    <t>1 625 365 (11.04%/0.53%)</t>
  </si>
  <si>
    <t>2 137 508 (14.51%/0.69%)</t>
  </si>
  <si>
    <t>2 908 204 (19.36%/0.93%)</t>
  </si>
  <si>
    <t>3 520 150 (23.44%/1.13%)</t>
  </si>
  <si>
    <t>2 538 325 (16.90%/0.81%)</t>
  </si>
  <si>
    <t>756 898 (5.04%/0.24%)</t>
  </si>
  <si>
    <t>1 449 876 (9.65%/0.47%)</t>
  </si>
  <si>
    <t>1 669 447 (11.11%/0.54%)</t>
  </si>
  <si>
    <t>2 177 519 (14.50%/0.70%)</t>
  </si>
  <si>
    <t>3 049 201 (19.60%/0.97%)</t>
  </si>
  <si>
    <t>3 660 659 (23.53%/1.17%)</t>
  </si>
  <si>
    <t>2 658 354 (17.09%/0.85%)</t>
  </si>
  <si>
    <t>780 210 (5.02%/0.25%)</t>
  </si>
  <si>
    <t>1 450 401 (9.32%/0.46%)</t>
  </si>
  <si>
    <t>1 675 246 (10.77%/0.53%)</t>
  </si>
  <si>
    <t>2 281 459 (14.67%/0.73%)</t>
  </si>
  <si>
    <t>3 189 485 (19.92%/1.01%)</t>
  </si>
  <si>
    <t>3 781 673 (23.62%,1.20%)</t>
  </si>
  <si>
    <t>2 664 606 (16.64%/0.84%)</t>
  </si>
  <si>
    <t>794 441 (4.96%/0.25%)</t>
  </si>
  <si>
    <t>1 446 592 (9.03%/0.46%)</t>
  </si>
  <si>
    <t>1 692 760 (10.57%/0.54%)</t>
  </si>
  <si>
    <t>2 442 563 (15.25%/0.77%)</t>
  </si>
  <si>
    <t>3 491 052 (20.92%/1.09%)</t>
  </si>
  <si>
    <t>3 941 615 (23.62%/1.24%)</t>
  </si>
  <si>
    <t>2 770 918 (16.61%/0.87%)</t>
  </si>
  <si>
    <t>759 056 (4.55%/0.24%)</t>
  </si>
  <si>
    <t>1 476 577 (8.85%/0.46%)</t>
  </si>
  <si>
    <t>1 714 143 (10.27%/0.54%)</t>
  </si>
  <si>
    <t>2 533 599 (15.18%/0.79%)</t>
  </si>
  <si>
    <t>3 699 957 (21.42%/1.15%)</t>
  </si>
  <si>
    <t>4 133 674 (23.93%/1.29%)</t>
  </si>
  <si>
    <t>2 848 148 (16.49%/0.89%)</t>
  </si>
  <si>
    <t>757 468 (4.39%/0.24%)</t>
  </si>
  <si>
    <t>1 460 483 (8.45%/0.45%)</t>
  </si>
  <si>
    <t>1 738 848 (10.07%/0.54%)</t>
  </si>
  <si>
    <t>2 635 199 (15.26%/0.82%)</t>
  </si>
  <si>
    <t>3 813 407 (21.72%/1.18%)</t>
  </si>
  <si>
    <t>4 214 856 (24.01%/1.30%)</t>
  </si>
  <si>
    <t>2 811 885 (16.02%/0.87%)</t>
  </si>
  <si>
    <t>789 830 (4.50%/0.24%)</t>
  </si>
  <si>
    <t>1 438 915 (8.20%/0.45%)</t>
  </si>
  <si>
    <t>1 803 575 (10.27%/0.56%)</t>
  </si>
  <si>
    <t>2 684 467 (15.29%/0.83%)</t>
  </si>
  <si>
    <t>4 094 539 (22.48%/1.26%)</t>
  </si>
  <si>
    <t>4 344 981 (23.85%/1.33%)</t>
  </si>
  <si>
    <t>2 911 668 (15.98%/0.89%)</t>
  </si>
  <si>
    <t>770 546 (4.23%/0.24%)</t>
  </si>
  <si>
    <t>1 477 282 (8.11%/0.45%)</t>
  </si>
  <si>
    <t>1 826 998 (10.03%/0.56%)</t>
  </si>
  <si>
    <t>2 789 314 (15.31%/0.86%)</t>
  </si>
  <si>
    <t>American Indian and Alaska Native 2010-2017 (Estimates)</t>
  </si>
  <si>
    <t>American Indian and Alaska Native</t>
  </si>
  <si>
    <t>Cherokee tribal grouping (in group/in USA)</t>
  </si>
  <si>
    <t>Chippewa tribal grouping (in group/in USA)</t>
  </si>
  <si>
    <t>Navajo tribal grouping (in group/in USA)</t>
  </si>
  <si>
    <t>Sioux tribal grouping (in group/in USA)</t>
  </si>
  <si>
    <t>Other (in group/in USA)</t>
  </si>
  <si>
    <t>2 553 566 (0.83%)</t>
  </si>
  <si>
    <t>285 476 (11.18%/0.09%)</t>
  </si>
  <si>
    <t>115 859 (4.54%/0.04%)</t>
  </si>
  <si>
    <t>308 013 (12.06%/0.10%)</t>
  </si>
  <si>
    <t>131 048 (5.13%/0.04%)</t>
  </si>
  <si>
    <t>1 713 170 (67.09%/0.55%)</t>
  </si>
  <si>
    <t>266 224 (10.45%/0.09%)</t>
  </si>
  <si>
    <t>119 868 (4.71%/0.04%)</t>
  </si>
  <si>
    <t>305 559 (12.00%/0.10%)</t>
  </si>
  <si>
    <t>129 382 (5.08%/0.04%)</t>
  </si>
  <si>
    <t>1 725 973 (67.76%/0.55%)</t>
  </si>
  <si>
    <t>276 381 (10.78%/0.09%)</t>
  </si>
  <si>
    <t>113 262 (4.42%/0.04%)</t>
  </si>
  <si>
    <t>312 039 (12.17%/0.10%)</t>
  </si>
  <si>
    <t>121 503 (4.74%/0.04%)</t>
  </si>
  <si>
    <t>1 740 320 (67.89%/0.55%)</t>
  </si>
  <si>
    <t>279 419 (11.08%/0.09%)</t>
  </si>
  <si>
    <t>111 939 (4.44%/0.04%)</t>
  </si>
  <si>
    <t>304 744 (12.09%/0.10%)</t>
  </si>
  <si>
    <t>126 485 (5.02%/0.04%)</t>
  </si>
  <si>
    <t>1 698 544 (67.37%/0.54%)</t>
  </si>
  <si>
    <t>282 867 (10.87%/0.09%)</t>
  </si>
  <si>
    <t>115 987 (4.46%/0.04%)</t>
  </si>
  <si>
    <t>320 603 (12.32%/0.10%)</t>
  </si>
  <si>
    <t>125 790 (4.83%/0.04%)</t>
  </si>
  <si>
    <t>1 756 467 (67.51%/0.55%)</t>
  </si>
  <si>
    <t>284 858 (10.97%/0.09%)</t>
  </si>
  <si>
    <t>115 280 (4.44%/0.04%)</t>
  </si>
  <si>
    <t>323 757 (12.47%/0.10%)</t>
  </si>
  <si>
    <t>117 019 (4.51%/0.04%)</t>
  </si>
  <si>
    <t>1 756 335 (67.62%/0.55%)</t>
  </si>
  <si>
    <t>287 748 (10.75%/0.09%)</t>
  </si>
  <si>
    <t>126 524 (4.73%/0.04%)</t>
  </si>
  <si>
    <t>314 679 (11.76%/0.10%)</t>
  </si>
  <si>
    <t>126 015 (4.71%/0.04%)</t>
  </si>
  <si>
    <t>1 821 433 (68.06%/0.56%)</t>
  </si>
  <si>
    <t>291 434 (10.69%/0.09%)</t>
  </si>
  <si>
    <t>118 195 (4.34%/0.04%)</t>
  </si>
  <si>
    <t>329 207 (12.08%/0.10%)</t>
  </si>
  <si>
    <t>112 575 (4.13%/0.03%)</t>
  </si>
  <si>
    <t>1 874 867 (68.77%/0.58%)</t>
  </si>
  <si>
    <t>Native Hawaiian and Other Pacific Islander 2010-2017 (Estimates)</t>
  </si>
  <si>
    <t>Native Hawaiian and Other Pacific Islander (in USA)</t>
  </si>
  <si>
    <t>Native Hawaiian (in group/in USA)</t>
  </si>
  <si>
    <t>Guamanian or Chamorro (in group/in USA)</t>
  </si>
  <si>
    <t>Samoan (in group/in USA)</t>
  </si>
  <si>
    <t>Other Pacific Islander (in group/in USA)</t>
  </si>
  <si>
    <t>507 916 (0.16%)</t>
  </si>
  <si>
    <t>157 029 (30.92%/0.05%)</t>
  </si>
  <si>
    <t>72 807 (14.33%/0.02%)</t>
  </si>
  <si>
    <t>114 796 (22.60%/0.04%)/</t>
  </si>
  <si>
    <t>163 284 (32.15%/0.05%)</t>
  </si>
  <si>
    <t>156 239 (30.88%/0.05%)</t>
  </si>
  <si>
    <t>64 192 (12.69%/0.02%)</t>
  </si>
  <si>
    <t>108 849 (21.51%%/0.03%)</t>
  </si>
  <si>
    <t>176 737 (34.93%/0.06%)</t>
  </si>
  <si>
    <t>175 299 (32.27%/0.06%)</t>
  </si>
  <si>
    <t>72 738 (13.39%/0.02%)</t>
  </si>
  <si>
    <t>103 079 (18.98%/0.03%)</t>
  </si>
  <si>
    <t>192 082 (35.36%/0.06%)</t>
  </si>
  <si>
    <t>179 489 (34.14%/0.06%)</t>
  </si>
  <si>
    <t>63 655 (12.11%/0.02%)</t>
  </si>
  <si>
    <t>105 235 (20.02%/0.03%)</t>
  </si>
  <si>
    <t>177 371 (33.74%/0.06%)</t>
  </si>
  <si>
    <t>180 203 (32.34%/0.06%)</t>
  </si>
  <si>
    <t>73 811 (13.25%/0.02%)</t>
  </si>
  <si>
    <t>114 288 (20.51%/0.04%)</t>
  </si>
  <si>
    <t>188 852 (33.90%/0.06%)</t>
  </si>
  <si>
    <t>176 482 (31.80%/0.05%)</t>
  </si>
  <si>
    <t>78 522 (14.15%/0.02%)</t>
  </si>
  <si>
    <t>120 019 (21.63%/0.04%)</t>
  </si>
  <si>
    <t>179 923 (32.42%/0.06%)</t>
  </si>
  <si>
    <t>178 874 (30.01%/0.06%)</t>
  </si>
  <si>
    <t>82 398 (13.83%/0.03%)</t>
  </si>
  <si>
    <t>119 605 (20.07%/0.04%)</t>
  </si>
  <si>
    <t>215 109 (36.09%/0.07%)</t>
  </si>
  <si>
    <t>191 739 (31.52%/0.06%)</t>
  </si>
  <si>
    <t>85 771 (14.10%/0.03%)</t>
  </si>
  <si>
    <t>105 076 (17.28%/0.03%)</t>
  </si>
  <si>
    <t>225 633 (37.10%/0.07%)</t>
  </si>
  <si>
    <t>Immigration to the United States[edit]</t>
  </si>
  <si>
    <t>Immigration to the United States by region and country:[22]</t>
  </si>
  <si>
    <t>Region</t>
  </si>
  <si>
    <t>All immigrants</t>
  </si>
  <si>
    <t>1 183 505</t>
  </si>
  <si>
    <t>1 051 031</t>
  </si>
  <si>
    <t>1 016 518</t>
  </si>
  <si>
    <t>990 553</t>
  </si>
  <si>
    <t>1 031 631</t>
  </si>
  <si>
    <t>1 062 040</t>
  </si>
  <si>
    <t>1 042 625</t>
  </si>
  <si>
    <t>1 130 818</t>
  </si>
  <si>
    <t>1 107 126</t>
  </si>
  <si>
    <t>1 052 415</t>
  </si>
  <si>
    <t>1 266 129</t>
  </si>
  <si>
    <t>1 122 257</t>
  </si>
  <si>
    <t>957 883</t>
  </si>
  <si>
    <t>703 542</t>
  </si>
  <si>
    <t>1 059 356</t>
  </si>
  <si>
    <t>1 058 902</t>
  </si>
  <si>
    <t>841 002</t>
  </si>
  <si>
    <t>644 787</t>
  </si>
  <si>
    <t>Americas</t>
  </si>
  <si>
    <t>506 852</t>
  </si>
  <si>
    <t>438 388</t>
  </si>
  <si>
    <t>397 718</t>
  </si>
  <si>
    <t>396 598</t>
  </si>
  <si>
    <t>407 169</t>
  </si>
  <si>
    <t>419 996</t>
  </si>
  <si>
    <t>423 784</t>
  </si>
  <si>
    <t>478 108</t>
  </si>
  <si>
    <t>491 805</t>
  </si>
  <si>
    <t>445 879</t>
  </si>
  <si>
    <t>552 056</t>
  </si>
  <si>
    <t>448 689</t>
  </si>
  <si>
    <t>414 523</t>
  </si>
  <si>
    <t>304 990</t>
  </si>
  <si>
    <t>477 092</t>
  </si>
  <si>
    <t>474 112</t>
  </si>
  <si>
    <t>394 779</t>
  </si>
  <si>
    <t>312 160</t>
  </si>
  <si>
    <t>East and Southeast Asia</t>
  </si>
  <si>
    <t>242 541</t>
  </si>
  <si>
    <t>220 902</t>
  </si>
  <si>
    <t>216 457</t>
  </si>
  <si>
    <t>220 689</t>
  </si>
  <si>
    <t>238 820</t>
  </si>
  <si>
    <t>252 594</t>
  </si>
  <si>
    <t>230 130</t>
  </si>
  <si>
    <t>234 870</t>
  </si>
  <si>
    <t>235 037</t>
  </si>
  <si>
    <t>245 904</t>
  </si>
  <si>
    <t>270 430</t>
  </si>
  <si>
    <t>232 823</t>
  </si>
  <si>
    <t>201 495</t>
  </si>
  <si>
    <t>148 231</t>
  </si>
  <si>
    <t>206 074</t>
  </si>
  <si>
    <t>211 146</t>
  </si>
  <si>
    <t>164 445</t>
  </si>
  <si>
    <t>120 733</t>
  </si>
  <si>
    <t>South Asia</t>
  </si>
  <si>
    <t>121 715</t>
  </si>
  <si>
    <t>116 765</t>
  </si>
  <si>
    <t>132 600</t>
  </si>
  <si>
    <t>117 655</t>
  </si>
  <si>
    <t>119 383</t>
  </si>
  <si>
    <t>123 625</t>
  </si>
  <si>
    <t>117 499</t>
  </si>
  <si>
    <t>102 633</t>
  </si>
  <si>
    <t>100 894</t>
  </si>
  <si>
    <t>96 283</t>
  </si>
  <si>
    <t>99 433</t>
  </si>
  <si>
    <t>116 181</t>
  </si>
  <si>
    <t>94 631</t>
  </si>
  <si>
    <t>67 630</t>
  </si>
  <si>
    <t>92 689</t>
  </si>
  <si>
    <t>96 041</t>
  </si>
  <si>
    <t>65 345</t>
  </si>
  <si>
    <t>51 036</t>
  </si>
  <si>
    <t>North Africa and West/Central Asia</t>
  </si>
  <si>
    <t>121 041</t>
  </si>
  <si>
    <t>103 916</t>
  </si>
  <si>
    <t>101 467</t>
  </si>
  <si>
    <t>79 708</t>
  </si>
  <si>
    <t>88 505</t>
  </si>
  <si>
    <t>92 239</t>
  </si>
  <si>
    <t>92 773</t>
  </si>
  <si>
    <t>95 731</t>
  </si>
  <si>
    <t>81 418</t>
  </si>
  <si>
    <t>73 859</t>
  </si>
  <si>
    <t>93 324</t>
  </si>
  <si>
    <t>81 902</t>
  </si>
  <si>
    <t>60 969</t>
  </si>
  <si>
    <t>44 084</t>
  </si>
  <si>
    <t>63 690</t>
  </si>
  <si>
    <t>63 060</t>
  </si>
  <si>
    <t>51 994</t>
  </si>
  <si>
    <t>41 475</t>
  </si>
  <si>
    <t>Europe</t>
  </si>
  <si>
    <t>93 556</t>
  </si>
  <si>
    <t>83 630</t>
  </si>
  <si>
    <t>83 259</t>
  </si>
  <si>
    <t>86 675</t>
  </si>
  <si>
    <t>81 775</t>
  </si>
  <si>
    <t>83 736</t>
  </si>
  <si>
    <t>88 732</t>
  </si>
  <si>
    <t>105 528</t>
  </si>
  <si>
    <t>103 853</t>
  </si>
  <si>
    <t>106 625</t>
  </si>
  <si>
    <t>146 359</t>
  </si>
  <si>
    <t>165 076</t>
  </si>
  <si>
    <t>124 928</t>
  </si>
  <si>
    <t>94 018</t>
  </si>
  <si>
    <t>164 443</t>
  </si>
  <si>
    <t>165 712</t>
  </si>
  <si>
    <t>124 598</t>
  </si>
  <si>
    <t>87 815</t>
  </si>
  <si>
    <t>Sub-Saharan Africa</t>
  </si>
  <si>
    <t>90 167</t>
  </si>
  <si>
    <t>78 878</t>
  </si>
  <si>
    <t>78 181</t>
  </si>
  <si>
    <t>80 664</t>
  </si>
  <si>
    <t>90 007</t>
  </si>
  <si>
    <t>83 400</t>
  </si>
  <si>
    <t>82 885</t>
  </si>
  <si>
    <t>106 974</t>
  </si>
  <si>
    <t>87 443</t>
  </si>
  <si>
    <t>76 353</t>
  </si>
  <si>
    <t>94 375</t>
  </si>
  <si>
    <t>65 705</t>
  </si>
  <si>
    <t>52 104</t>
  </si>
  <si>
    <t>39 013</t>
  </si>
  <si>
    <t>47 206</t>
  </si>
  <si>
    <t>40 420</t>
  </si>
  <si>
    <t>33 541</t>
  </si>
  <si>
    <t>26 740</t>
  </si>
  <si>
    <t>Australia and Oceania</t>
  </si>
  <si>
    <t>5 577</t>
  </si>
  <si>
    <t>5 385</t>
  </si>
  <si>
    <t>5 098</t>
  </si>
  <si>
    <t>5 265</t>
  </si>
  <si>
    <t>4 728</t>
  </si>
  <si>
    <t>4 962</t>
  </si>
  <si>
    <t>5 337</t>
  </si>
  <si>
    <t>5 563</t>
  </si>
  <si>
    <t>5 254</t>
  </si>
  <si>
    <t>6 090</t>
  </si>
  <si>
    <t>7 372</t>
  </si>
  <si>
    <t>6 526</t>
  </si>
  <si>
    <t>5 967</t>
  </si>
  <si>
    <t>4 335</t>
  </si>
  <si>
    <t>5 482</t>
  </si>
  <si>
    <t>6 052</t>
  </si>
  <si>
    <t>5 089</t>
  </si>
  <si>
    <t>3 636</t>
  </si>
  <si>
    <t>Cyprus was calculated in Europe. South Sudan was calculated in Sub-Saharan Africa.</t>
  </si>
  <si>
    <t>Top 10 sending countries:</t>
  </si>
  <si>
    <t>Number</t>
  </si>
  <si>
    <t>1 127 167</t>
  </si>
  <si>
    <t>M. 170 581</t>
  </si>
  <si>
    <t>M. 174 534</t>
  </si>
  <si>
    <t>M. 158 619</t>
  </si>
  <si>
    <t>M. 134 052</t>
  </si>
  <si>
    <t>M. 135 028</t>
  </si>
  <si>
    <t>M. 146 406</t>
  </si>
  <si>
    <t>M. 143 446</t>
  </si>
  <si>
    <t>M. 139 120</t>
  </si>
  <si>
    <t>M. 164 920</t>
  </si>
  <si>
    <t>M. 189 989</t>
  </si>
  <si>
    <t>M. 148 640</t>
  </si>
  <si>
    <t>M. 173 749</t>
  </si>
  <si>
    <t>M. 161 445</t>
  </si>
  <si>
    <t>M. 175 411</t>
  </si>
  <si>
    <t>M. 115 585</t>
  </si>
  <si>
    <t>M. 218 822</t>
  </si>
  <si>
    <t>M. 205 560</t>
  </si>
  <si>
    <t>M. 173 493</t>
  </si>
  <si>
    <t>M. 147 402</t>
  </si>
  <si>
    <t>Ch. 71 565</t>
  </si>
  <si>
    <t>Ch. 81 772</t>
  </si>
  <si>
    <t>Ch. 74 558</t>
  </si>
  <si>
    <t>I. 77 908</t>
  </si>
  <si>
    <t>Ch. 71 798</t>
  </si>
  <si>
    <t>Ch. 81 784</t>
  </si>
  <si>
    <t>Ch. 87 016</t>
  </si>
  <si>
    <t>Ch. 70 863</t>
  </si>
  <si>
    <t>Ch. 64 238</t>
  </si>
  <si>
    <t>Ch. 80 271</t>
  </si>
  <si>
    <t>Ch. 76 655</t>
  </si>
  <si>
    <t>Ch. 87 307</t>
  </si>
  <si>
    <t>I. 84 680</t>
  </si>
  <si>
    <t>I. 70 151</t>
  </si>
  <si>
    <t>I. 50 228</t>
  </si>
  <si>
    <t>I. 70 823</t>
  </si>
  <si>
    <t>I. 70 032</t>
  </si>
  <si>
    <t>Ch. 45 585</t>
  </si>
  <si>
    <t>Ch. 32 159</t>
  </si>
  <si>
    <t>Cu. 65 028</t>
  </si>
  <si>
    <t>Cu. 66 516</t>
  </si>
  <si>
    <t>I. 64 116</t>
  </si>
  <si>
    <t>Ch. 76 089</t>
  </si>
  <si>
    <t>I. 68 458</t>
  </si>
  <si>
    <t>I. 66 434</t>
  </si>
  <si>
    <t>I. 69 013</t>
  </si>
  <si>
    <t>I. 69 162</t>
  </si>
  <si>
    <t>P. 60 029</t>
  </si>
  <si>
    <t>I. 63 352</t>
  </si>
  <si>
    <t>P. 72 596</t>
  </si>
  <si>
    <t>P. 74 606</t>
  </si>
  <si>
    <t>Ch. 69 933</t>
  </si>
  <si>
    <t>P. 57 846</t>
  </si>
  <si>
    <t>P. 45 250</t>
  </si>
  <si>
    <t>Ch. 61 082</t>
  </si>
  <si>
    <t>Ch. 56 267</t>
  </si>
  <si>
    <t>P. 42 343</t>
  </si>
  <si>
    <t>P. 30 943</t>
  </si>
  <si>
    <t>I. 60 394</t>
  </si>
  <si>
    <t>I. 64 687</t>
  </si>
  <si>
    <t>P. 56 478</t>
  </si>
  <si>
    <t>P. 49 996</t>
  </si>
  <si>
    <t>P. 54 446</t>
  </si>
  <si>
    <t>P. 57 327</t>
  </si>
  <si>
    <t>P. 57 011</t>
  </si>
  <si>
    <t>P. 58 173</t>
  </si>
  <si>
    <t>I. 57 304</t>
  </si>
  <si>
    <t>P. 54 030</t>
  </si>
  <si>
    <t>I. 65 353</t>
  </si>
  <si>
    <t>I. 61 369</t>
  </si>
  <si>
    <t>P. 60 746</t>
  </si>
  <si>
    <t>Ch. 55 494</t>
  </si>
  <si>
    <t>Ch. 40 568</t>
  </si>
  <si>
    <t>P. 51 040</t>
  </si>
  <si>
    <t>P. 52 919</t>
  </si>
  <si>
    <t>I. 41 903</t>
  </si>
  <si>
    <t>I. 30 157</t>
  </si>
  <si>
    <t>D.R. 58 520</t>
  </si>
  <si>
    <t>D.R. 61 161</t>
  </si>
  <si>
    <t>Cu.54 396</t>
  </si>
  <si>
    <t>Cu. 46 679</t>
  </si>
  <si>
    <t>D.R. 41 311</t>
  </si>
  <si>
    <t>D.R. 41 566</t>
  </si>
  <si>
    <t>D.R. 46 109</t>
  </si>
  <si>
    <t>D.R. 53 870</t>
  </si>
  <si>
    <t>D.R. 49 414</t>
  </si>
  <si>
    <t>Cu. 49 500</t>
  </si>
  <si>
    <t>Col. 33 187</t>
  </si>
  <si>
    <t>Cu. 45 614</t>
  </si>
  <si>
    <t>Cu. 36 261</t>
  </si>
  <si>
    <t>V. 31 524</t>
  </si>
  <si>
    <t>E.S. 28 231</t>
  </si>
  <si>
    <t>V. 33 563</t>
  </si>
  <si>
    <t>V. 35 419</t>
  </si>
  <si>
    <t>V. 26 553</t>
  </si>
  <si>
    <t>V. 20 335</t>
  </si>
  <si>
    <t>P. 49 147</t>
  </si>
  <si>
    <t>P. 53 287</t>
  </si>
  <si>
    <t>D.R. 50 610</t>
  </si>
  <si>
    <t>D.R. 44 577</t>
  </si>
  <si>
    <t>Cu. 32 219</t>
  </si>
  <si>
    <t>Cu. 32 820</t>
  </si>
  <si>
    <t>Cu. 36 452</t>
  </si>
  <si>
    <t>Cu. 33 573</t>
  </si>
  <si>
    <t>Cu. 38 954</t>
  </si>
  <si>
    <t>D.R. 31 879</t>
  </si>
  <si>
    <t>H. 30 405</t>
  </si>
  <si>
    <t>Col. 43 144</t>
  </si>
  <si>
    <t>V. 32 784</t>
  </si>
  <si>
    <t>D.R. 30 506</t>
  </si>
  <si>
    <t>D.R. 26 159</t>
  </si>
  <si>
    <t>E.S. 31 060</t>
  </si>
  <si>
    <t>E.S. 31 089</t>
  </si>
  <si>
    <t>E.S. 22 543</t>
  </si>
  <si>
    <t>D.R. 17 811</t>
  </si>
  <si>
    <t>V. 38 231</t>
  </si>
  <si>
    <t>V. 41 451</t>
  </si>
  <si>
    <t>V. 30 832</t>
  </si>
  <si>
    <t>V. 30 283</t>
  </si>
  <si>
    <t>V. 27 101</t>
  </si>
  <si>
    <t>V. 28 304</t>
  </si>
  <si>
    <t>V. 34 157</t>
  </si>
  <si>
    <t>V. 30 632</t>
  </si>
  <si>
    <t>V. 29 234</t>
  </si>
  <si>
    <t>V. 31 497</t>
  </si>
  <si>
    <t>Cu. 29 104</t>
  </si>
  <si>
    <t>D.R. 38 068</t>
  </si>
  <si>
    <t>D.R. 27 503</t>
  </si>
  <si>
    <t>E.S. 29 807</t>
  </si>
  <si>
    <t>V. 22 087</t>
  </si>
  <si>
    <t>Cu. 28 182</t>
  </si>
  <si>
    <t>Cu. 27 453</t>
  </si>
  <si>
    <t>H. 22 337</t>
  </si>
  <si>
    <t>H. 16 514</t>
  </si>
  <si>
    <t>E.S. 25 109</t>
  </si>
  <si>
    <t>H. 23 584</t>
  </si>
  <si>
    <t>Ir 21 107</t>
  </si>
  <si>
    <t>K. 20 565</t>
  </si>
  <si>
    <t>K. 23 214</t>
  </si>
  <si>
    <t>H. 22 818</t>
  </si>
  <si>
    <t>K. 22 860</t>
  </si>
  <si>
    <t>H. 22 582</t>
  </si>
  <si>
    <t>Col. 27 849</t>
  </si>
  <si>
    <t>Col. 30 213</t>
  </si>
  <si>
    <t>V. 28 691</t>
  </si>
  <si>
    <t>E.S. 31 782</t>
  </si>
  <si>
    <t>K. 26 562</t>
  </si>
  <si>
    <t>Cu. 20 488</t>
  </si>
  <si>
    <t>Col. 14 720</t>
  </si>
  <si>
    <t>B.-H. 25 329</t>
  </si>
  <si>
    <t>H. 27 031</t>
  </si>
  <si>
    <t>N. 20 947</t>
  </si>
  <si>
    <t>J. 14 693</t>
  </si>
  <si>
    <t>J. 21 905</t>
  </si>
  <si>
    <t>E.S. 23 449</t>
  </si>
  <si>
    <t>E.S. 19 487</t>
  </si>
  <si>
    <t>E.S. 19 273</t>
  </si>
  <si>
    <t>Col. 21 131</t>
  </si>
  <si>
    <t>Col. 20 931</t>
  </si>
  <si>
    <t>Col. 22 635</t>
  </si>
  <si>
    <t>Col. 22 406</t>
  </si>
  <si>
    <t>K. 25 926</t>
  </si>
  <si>
    <t>K. 26 666</t>
  </si>
  <si>
    <t>D.R. 28 024</t>
  </si>
  <si>
    <t>V. 30 691</t>
  </si>
  <si>
    <t>Col. 25 566</t>
  </si>
  <si>
    <t>K. 19 766</t>
  </si>
  <si>
    <t>G. 14 386</t>
  </si>
  <si>
    <t>D.R. 22 515</t>
  </si>
  <si>
    <t>B.-H. 23 594</t>
  </si>
  <si>
    <t>Cu. 18 960</t>
  </si>
  <si>
    <t>E.S. 14 581</t>
  </si>
  <si>
    <t>H. 21 824</t>
  </si>
  <si>
    <t>J. 23 350</t>
  </si>
  <si>
    <t>Pa 18 057</t>
  </si>
  <si>
    <t>Ir. 19 153</t>
  </si>
  <si>
    <t>H. 20 351</t>
  </si>
  <si>
    <t>K. 20 895</t>
  </si>
  <si>
    <t>H. 22 111</t>
  </si>
  <si>
    <t>K. 22 262</t>
  </si>
  <si>
    <t>H. 24 280</t>
  </si>
  <si>
    <t>H. 26 007</t>
  </si>
  <si>
    <t>K. 22 405</t>
  </si>
  <si>
    <t>J. 24 976</t>
  </si>
  <si>
    <t>U. 22 745</t>
  </si>
  <si>
    <t>G. 18 920</t>
  </si>
  <si>
    <t>R. 13 935</t>
  </si>
  <si>
    <t>U. 21 190</t>
  </si>
  <si>
    <t>Can. 21 752</t>
  </si>
  <si>
    <t>D.R. 17 465</t>
  </si>
  <si>
    <t>Cu. 14 019</t>
  </si>
  <si>
    <t>M.- Mexico, Ch.- China, I.- India, P.- Philippines, D.R.- Dominican Republic, Cu.- Cuba, V.- Vietnam, K.- Korea (South &amp; North), Col.- Colombia, H. - Haiti, E.S. - El Salvador, J. - Jamaica, U- Ukraine, G. - Guatemala, R.- Russian Federation, N. - Nicaragua, B.-H. - Bosnia-Herzegovina, Can. - Canada, Ir - Iraq, Pa - Pakistan</t>
  </si>
  <si>
    <t>Americas:</t>
  </si>
  <si>
    <t>Country</t>
  </si>
  <si>
    <t>All immigrants from Americas</t>
  </si>
  <si>
    <t>Mexico</t>
  </si>
  <si>
    <t>174 534</t>
  </si>
  <si>
    <t>158 619</t>
  </si>
  <si>
    <t>134 052</t>
  </si>
  <si>
    <t>135 028</t>
  </si>
  <si>
    <t>146 406</t>
  </si>
  <si>
    <t>143 446</t>
  </si>
  <si>
    <t>139 120</t>
  </si>
  <si>
    <t>164 920</t>
  </si>
  <si>
    <t>189 989</t>
  </si>
  <si>
    <t>148 640</t>
  </si>
  <si>
    <t>173 749</t>
  </si>
  <si>
    <t>161 445</t>
  </si>
  <si>
    <t>175 411</t>
  </si>
  <si>
    <t>115 585</t>
  </si>
  <si>
    <t>218 822</t>
  </si>
  <si>
    <t>205 560</t>
  </si>
  <si>
    <t>173 493</t>
  </si>
  <si>
    <t>147 402</t>
  </si>
  <si>
    <t>Cuba</t>
  </si>
  <si>
    <t>66 516</t>
  </si>
  <si>
    <t>54 396</t>
  </si>
  <si>
    <t>46 679</t>
  </si>
  <si>
    <t>32 219</t>
  </si>
  <si>
    <t>32 820</t>
  </si>
  <si>
    <t>36 452</t>
  </si>
  <si>
    <t>33 573</t>
  </si>
  <si>
    <t>38 954</t>
  </si>
  <si>
    <t>49 500</t>
  </si>
  <si>
    <t>29 104</t>
  </si>
  <si>
    <t>45 614</t>
  </si>
  <si>
    <t>36 261</t>
  </si>
  <si>
    <t>20 488</t>
  </si>
  <si>
    <t>9 262</t>
  </si>
  <si>
    <t>28 182</t>
  </si>
  <si>
    <t>27 453</t>
  </si>
  <si>
    <t>18 960</t>
  </si>
  <si>
    <t>14 019</t>
  </si>
  <si>
    <t>Dominican Republic</t>
  </si>
  <si>
    <t>61 161</t>
  </si>
  <si>
    <t>50 610</t>
  </si>
  <si>
    <t>44 577</t>
  </si>
  <si>
    <t>41 311</t>
  </si>
  <si>
    <t>41 566</t>
  </si>
  <si>
    <t>46 109</t>
  </si>
  <si>
    <t>53 870</t>
  </si>
  <si>
    <t>49 414</t>
  </si>
  <si>
    <t>31 879</t>
  </si>
  <si>
    <t>28 024</t>
  </si>
  <si>
    <t>38 068</t>
  </si>
  <si>
    <t>27 503</t>
  </si>
  <si>
    <t>30 506</t>
  </si>
  <si>
    <t>26 159</t>
  </si>
  <si>
    <t>22 515</t>
  </si>
  <si>
    <t>21 195</t>
  </si>
  <si>
    <t>17 465</t>
  </si>
  <si>
    <t>17 811</t>
  </si>
  <si>
    <t>Haiti</t>
  </si>
  <si>
    <t>23 584</t>
  </si>
  <si>
    <t>16 967</t>
  </si>
  <si>
    <t>15 274</t>
  </si>
  <si>
    <t>20 351</t>
  </si>
  <si>
    <t>22 818</t>
  </si>
  <si>
    <t>22 111</t>
  </si>
  <si>
    <t>22 582</t>
  </si>
  <si>
    <t>24 280</t>
  </si>
  <si>
    <t>26 007</t>
  </si>
  <si>
    <t>30 405</t>
  </si>
  <si>
    <t>22 226</t>
  </si>
  <si>
    <t>14 524</t>
  </si>
  <si>
    <t>14 191</t>
  </si>
  <si>
    <t>12 293</t>
  </si>
  <si>
    <t>20 213</t>
  </si>
  <si>
    <t>27 031</t>
  </si>
  <si>
    <t>22 337</t>
  </si>
  <si>
    <t>16 514</t>
  </si>
  <si>
    <t>El Salvador</t>
  </si>
  <si>
    <t>23 449</t>
  </si>
  <si>
    <t>19 487</t>
  </si>
  <si>
    <t>19 273</t>
  </si>
  <si>
    <t>18 260</t>
  </si>
  <si>
    <t>16 256</t>
  </si>
  <si>
    <t>18 667</t>
  </si>
  <si>
    <t>18 806</t>
  </si>
  <si>
    <t>19 909</t>
  </si>
  <si>
    <t>19 659</t>
  </si>
  <si>
    <t>21 127</t>
  </si>
  <si>
    <t>31 782</t>
  </si>
  <si>
    <t>21 359</t>
  </si>
  <si>
    <t>29 807</t>
  </si>
  <si>
    <t>28 231</t>
  </si>
  <si>
    <t>31 060</t>
  </si>
  <si>
    <t>31 089</t>
  </si>
  <si>
    <t>22 543</t>
  </si>
  <si>
    <t>14 581</t>
  </si>
  <si>
    <t>Jamaica</t>
  </si>
  <si>
    <t>23 350</t>
  </si>
  <si>
    <t>17 642</t>
  </si>
  <si>
    <t>19 026</t>
  </si>
  <si>
    <t>19 400</t>
  </si>
  <si>
    <t>20 705</t>
  </si>
  <si>
    <t>19 662</t>
  </si>
  <si>
    <t>19 825</t>
  </si>
  <si>
    <t>21 783</t>
  </si>
  <si>
    <t>18 477</t>
  </si>
  <si>
    <t>19 375</t>
  </si>
  <si>
    <t>24 976</t>
  </si>
  <si>
    <t>18 345</t>
  </si>
  <si>
    <t>14 430</t>
  </si>
  <si>
    <t>13 347</t>
  </si>
  <si>
    <t>14 835</t>
  </si>
  <si>
    <t>15 322</t>
  </si>
  <si>
    <t>15 949</t>
  </si>
  <si>
    <t>14 693</t>
  </si>
  <si>
    <t>Colombia</t>
  </si>
  <si>
    <t>18 610</t>
  </si>
  <si>
    <t>17 316</t>
  </si>
  <si>
    <t>18 175</t>
  </si>
  <si>
    <t>21 131</t>
  </si>
  <si>
    <t>20 931</t>
  </si>
  <si>
    <t>22 635</t>
  </si>
  <si>
    <t>22 406</t>
  </si>
  <si>
    <t>27 849</t>
  </si>
  <si>
    <t>30 213</t>
  </si>
  <si>
    <t>33 187</t>
  </si>
  <si>
    <t>43 144</t>
  </si>
  <si>
    <t>25 566</t>
  </si>
  <si>
    <t>18 846</t>
  </si>
  <si>
    <t>14 720</t>
  </si>
  <si>
    <t>18 758</t>
  </si>
  <si>
    <t>16 627</t>
  </si>
  <si>
    <t>14 427</t>
  </si>
  <si>
    <t>9 928</t>
  </si>
  <si>
    <t>Brazil</t>
  </si>
  <si>
    <t>13 812</t>
  </si>
  <si>
    <t>11 424</t>
  </si>
  <si>
    <t>10 429</t>
  </si>
  <si>
    <t>11 033</t>
  </si>
  <si>
    <t>11 441</t>
  </si>
  <si>
    <t>11 763</t>
  </si>
  <si>
    <t>12 258</t>
  </si>
  <si>
    <t>14 701</t>
  </si>
  <si>
    <t>12 195</t>
  </si>
  <si>
    <t>14 295</t>
  </si>
  <si>
    <t>17 903</t>
  </si>
  <si>
    <t>16 662</t>
  </si>
  <si>
    <t>10 556</t>
  </si>
  <si>
    <t>6 331</t>
  </si>
  <si>
    <t>9 439</t>
  </si>
  <si>
    <t>9 448</t>
  </si>
  <si>
    <t>6 943</t>
  </si>
  <si>
    <t>3 887</t>
  </si>
  <si>
    <t>Honduras</t>
  </si>
  <si>
    <t>13 302</t>
  </si>
  <si>
    <t>9 274</t>
  </si>
  <si>
    <t>8 156</t>
  </si>
  <si>
    <t>8 898</t>
  </si>
  <si>
    <t>6 884</t>
  </si>
  <si>
    <t>6 133</t>
  </si>
  <si>
    <t>6 448</t>
  </si>
  <si>
    <t>6 404</t>
  </si>
  <si>
    <t>6 540</t>
  </si>
  <si>
    <t>7 646</t>
  </si>
  <si>
    <t>8 177</t>
  </si>
  <si>
    <t>7 012</t>
  </si>
  <si>
    <t>5 508</t>
  </si>
  <si>
    <t>4 645</t>
  </si>
  <si>
    <t>6 435</t>
  </si>
  <si>
    <t>6 571</t>
  </si>
  <si>
    <t>5 917</t>
  </si>
  <si>
    <t>4 793</t>
  </si>
  <si>
    <t>Guatemala</t>
  </si>
  <si>
    <t>13 002</t>
  </si>
  <si>
    <t>11 773</t>
  </si>
  <si>
    <t>10 238</t>
  </si>
  <si>
    <t>10 224</t>
  </si>
  <si>
    <t>10 341</t>
  </si>
  <si>
    <t>11 092</t>
  </si>
  <si>
    <t>10 467</t>
  </si>
  <si>
    <t>12 187</t>
  </si>
  <si>
    <t>16 182</t>
  </si>
  <si>
    <t>17 908</t>
  </si>
  <si>
    <t>24 133</t>
  </si>
  <si>
    <t>16 818</t>
  </si>
  <si>
    <t>18 920</t>
  </si>
  <si>
    <t>14 386</t>
  </si>
  <si>
    <t>16 178</t>
  </si>
  <si>
    <t>13 496</t>
  </si>
  <si>
    <t>9 942</t>
  </si>
  <si>
    <t>7 294</t>
  </si>
  <si>
    <t>Canada</t>
  </si>
  <si>
    <t>12 793</t>
  </si>
  <si>
    <t>12 673</t>
  </si>
  <si>
    <t>11 586</t>
  </si>
  <si>
    <t>13 181</t>
  </si>
  <si>
    <t>12 932</t>
  </si>
  <si>
    <t>12 800</t>
  </si>
  <si>
    <t>13 328</t>
  </si>
  <si>
    <t>16 140</t>
  </si>
  <si>
    <t>15 109</t>
  </si>
  <si>
    <t>15 495</t>
  </si>
  <si>
    <t>18 207</t>
  </si>
  <si>
    <t>21 878</t>
  </si>
  <si>
    <t>15 569</t>
  </si>
  <si>
    <t>11 350</t>
  </si>
  <si>
    <t>19 352</t>
  </si>
  <si>
    <t>21 752</t>
  </si>
  <si>
    <t>16 057</t>
  </si>
  <si>
    <t>8 782</t>
  </si>
  <si>
    <t>Peru</t>
  </si>
  <si>
    <t>10 940</t>
  </si>
  <si>
    <t>10 148</t>
  </si>
  <si>
    <t>10 606</t>
  </si>
  <si>
    <t>12 564</t>
  </si>
  <si>
    <t>12 609</t>
  </si>
  <si>
    <t>14 064</t>
  </si>
  <si>
    <t>14 247</t>
  </si>
  <si>
    <t>16 957</t>
  </si>
  <si>
    <t>15 184</t>
  </si>
  <si>
    <t>17 699</t>
  </si>
  <si>
    <t>21 718</t>
  </si>
  <si>
    <t>15 676</t>
  </si>
  <si>
    <t>11 794</t>
  </si>
  <si>
    <t>9 409</t>
  </si>
  <si>
    <t>11 918</t>
  </si>
  <si>
    <t>11 062</t>
  </si>
  <si>
    <t>9 579</t>
  </si>
  <si>
    <t>8 414</t>
  </si>
  <si>
    <t>Venezuela</t>
  </si>
  <si>
    <t>10 772</t>
  </si>
  <si>
    <t>9 144</t>
  </si>
  <si>
    <t>8 427</t>
  </si>
  <si>
    <t>9 572</t>
  </si>
  <si>
    <t>9 387</t>
  </si>
  <si>
    <t>9 183</t>
  </si>
  <si>
    <t>11 154</t>
  </si>
  <si>
    <t>10 514</t>
  </si>
  <si>
    <t>10 692</t>
  </si>
  <si>
    <t>11 341</t>
  </si>
  <si>
    <t>10 645</t>
  </si>
  <si>
    <t>6 220</t>
  </si>
  <si>
    <t>4 018</t>
  </si>
  <si>
    <t>5 228</t>
  </si>
  <si>
    <t>5 170</t>
  </si>
  <si>
    <t>4 693</t>
  </si>
  <si>
    <t>2 498</t>
  </si>
  <si>
    <t>Ecuador</t>
  </si>
  <si>
    <t>10 757</t>
  </si>
  <si>
    <t>10 187</t>
  </si>
  <si>
    <t>10 960</t>
  </si>
  <si>
    <t>10 591</t>
  </si>
  <si>
    <t>9 342</t>
  </si>
  <si>
    <t>11 103</t>
  </si>
  <si>
    <t>11 492</t>
  </si>
  <si>
    <t>12 128</t>
  </si>
  <si>
    <t>11 663</t>
  </si>
  <si>
    <t>12 248</t>
  </si>
  <si>
    <t>17 489</t>
  </si>
  <si>
    <t>11 608</t>
  </si>
  <si>
    <t>8 626</t>
  </si>
  <si>
    <t>7 066</t>
  </si>
  <si>
    <t>10 561</t>
  </si>
  <si>
    <t>9 665</t>
  </si>
  <si>
    <t>7 651</t>
  </si>
  <si>
    <t>8 882</t>
  </si>
  <si>
    <t>Guyana</t>
  </si>
  <si>
    <t>5 771</t>
  </si>
  <si>
    <t>5 543</t>
  </si>
  <si>
    <t>6 267</t>
  </si>
  <si>
    <t>5 897</t>
  </si>
  <si>
    <t>5 683</t>
  </si>
  <si>
    <t>6 599</t>
  </si>
  <si>
    <t>6 749</t>
  </si>
  <si>
    <t>6 670</t>
  </si>
  <si>
    <t>6 823</t>
  </si>
  <si>
    <t>5 726</t>
  </si>
  <si>
    <t>9 552</t>
  </si>
  <si>
    <t>9 317</t>
  </si>
  <si>
    <t>6 351</t>
  </si>
  <si>
    <t>6 809</t>
  </si>
  <si>
    <t>9 938</t>
  </si>
  <si>
    <t>8 279</t>
  </si>
  <si>
    <t>5 719</t>
  </si>
  <si>
    <t>3 290</t>
  </si>
  <si>
    <t>Argentina</t>
  </si>
  <si>
    <t>4 091</t>
  </si>
  <si>
    <t>3 730</t>
  </si>
  <si>
    <t>3 874</t>
  </si>
  <si>
    <t>4 372</t>
  </si>
  <si>
    <t>4 359</t>
  </si>
  <si>
    <t>4 473</t>
  </si>
  <si>
    <t>4 399</t>
  </si>
  <si>
    <t>5 780</t>
  </si>
  <si>
    <t>5 353</t>
  </si>
  <si>
    <t>5 645</t>
  </si>
  <si>
    <t>7 327</t>
  </si>
  <si>
    <t>7 081</t>
  </si>
  <si>
    <t>4 805</t>
  </si>
  <si>
    <t>3 129</t>
  </si>
  <si>
    <t>3 661</t>
  </si>
  <si>
    <t>3 297</t>
  </si>
  <si>
    <t>2 317</t>
  </si>
  <si>
    <t>1 387</t>
  </si>
  <si>
    <t>Nicaragua</t>
  </si>
  <si>
    <t>3 486</t>
  </si>
  <si>
    <t>3 324</t>
  </si>
  <si>
    <t>2 886</t>
  </si>
  <si>
    <t>3 048</t>
  </si>
  <si>
    <t>3 046</t>
  </si>
  <si>
    <t>3 401</t>
  </si>
  <si>
    <t>3 565</t>
  </si>
  <si>
    <t>4 137</t>
  </si>
  <si>
    <t>3 614</t>
  </si>
  <si>
    <t>3 716</t>
  </si>
  <si>
    <t>4 145</t>
  </si>
  <si>
    <t>3 305</t>
  </si>
  <si>
    <t>4 009</t>
  </si>
  <si>
    <t>4 094</t>
  </si>
  <si>
    <t>10 659</t>
  </si>
  <si>
    <t>19 634</t>
  </si>
  <si>
    <t>20 947</t>
  </si>
  <si>
    <t>13 327</t>
  </si>
  <si>
    <t>Trinidad and Tobago</t>
  </si>
  <si>
    <t>3 469</t>
  </si>
  <si>
    <t>3 212</t>
  </si>
  <si>
    <t>3 988</t>
  </si>
  <si>
    <t>4 724</t>
  </si>
  <si>
    <t>5 214</t>
  </si>
  <si>
    <t>5 023</t>
  </si>
  <si>
    <t>5 435</t>
  </si>
  <si>
    <t>6 256</t>
  </si>
  <si>
    <t>5 937</t>
  </si>
  <si>
    <t>6 829</t>
  </si>
  <si>
    <t>8 854</t>
  </si>
  <si>
    <t>6 568</t>
  </si>
  <si>
    <t>5 384</t>
  </si>
  <si>
    <t>4 138</t>
  </si>
  <si>
    <t>5 738</t>
  </si>
  <si>
    <t>6 618</t>
  </si>
  <si>
    <t>6 635</t>
  </si>
  <si>
    <t>4 259</t>
  </si>
  <si>
    <t>Costa Rica</t>
  </si>
  <si>
    <t>2 224</t>
  </si>
  <si>
    <t>2 029</t>
  </si>
  <si>
    <t>1 966</t>
  </si>
  <si>
    <t>2 114</t>
  </si>
  <si>
    <t>2 020</t>
  </si>
  <si>
    <t>2 135</t>
  </si>
  <si>
    <t>2 164</t>
  </si>
  <si>
    <t>2 384</t>
  </si>
  <si>
    <t>2 090</t>
  </si>
  <si>
    <t>2 540</t>
  </si>
  <si>
    <t>3 109</t>
  </si>
  <si>
    <t>2 278</t>
  </si>
  <si>
    <t>1 755</t>
  </si>
  <si>
    <t>1 246</t>
  </si>
  <si>
    <t>1 591</t>
  </si>
  <si>
    <t>1 733</t>
  </si>
  <si>
    <t>1 310</t>
  </si>
  <si>
    <t>Chile</t>
  </si>
  <si>
    <t>1 698</t>
  </si>
  <si>
    <t>1 596</t>
  </si>
  <si>
    <t>1 581</t>
  </si>
  <si>
    <t>1 736</t>
  </si>
  <si>
    <t>1 673</t>
  </si>
  <si>
    <t>1 853</t>
  </si>
  <si>
    <t>1 950</t>
  </si>
  <si>
    <t>2 250</t>
  </si>
  <si>
    <t>2 017</t>
  </si>
  <si>
    <t>2 274</t>
  </si>
  <si>
    <t>2 774</t>
  </si>
  <si>
    <t>2 404</t>
  </si>
  <si>
    <t>1 810</t>
  </si>
  <si>
    <t>1 839</t>
  </si>
  <si>
    <t>1 921</t>
  </si>
  <si>
    <t>1 700</t>
  </si>
  <si>
    <t>1 085</t>
  </si>
  <si>
    <t>Bolivia</t>
  </si>
  <si>
    <t>1 595</t>
  </si>
  <si>
    <t>1 626</t>
  </si>
  <si>
    <t>1 719</t>
  </si>
  <si>
    <t>2 071</t>
  </si>
  <si>
    <t>1 948</t>
  </si>
  <si>
    <t>2 173</t>
  </si>
  <si>
    <t>2 253</t>
  </si>
  <si>
    <t>2 837</t>
  </si>
  <si>
    <t>2 436</t>
  </si>
  <si>
    <t>2 590</t>
  </si>
  <si>
    <t>4 025</t>
  </si>
  <si>
    <t>2 197</t>
  </si>
  <si>
    <t>1 768</t>
  </si>
  <si>
    <t>1 376</t>
  </si>
  <si>
    <t>1 664</t>
  </si>
  <si>
    <t>1 819</t>
  </si>
  <si>
    <t>1 761</t>
  </si>
  <si>
    <t>1 444</t>
  </si>
  <si>
    <t>Panama</t>
  </si>
  <si>
    <t>1 029</t>
  </si>
  <si>
    <t>1 052</t>
  </si>
  <si>
    <t>1 095</t>
  </si>
  <si>
    <t>1 234</t>
  </si>
  <si>
    <t>1 281</t>
  </si>
  <si>
    <t>1 374</t>
  </si>
  <si>
    <t>1 536</t>
  </si>
  <si>
    <t>1 806</t>
  </si>
  <si>
    <t>1 678</t>
  </si>
  <si>
    <t>1 916</t>
  </si>
  <si>
    <t>2 418</t>
  </si>
  <si>
    <t>1 815</t>
  </si>
  <si>
    <t>1 417</t>
  </si>
  <si>
    <t>1 164</t>
  </si>
  <si>
    <t>1 680</t>
  </si>
  <si>
    <t>1 867</t>
  </si>
  <si>
    <t>1 829</t>
  </si>
  <si>
    <t>1 640</t>
  </si>
  <si>
    <t>Uruguay</t>
  </si>
  <si>
    <t>1 078</t>
  </si>
  <si>
    <t>1 128</t>
  </si>
  <si>
    <t>1 352</t>
  </si>
  <si>
    <t>1 553</t>
  </si>
  <si>
    <t>1 331</t>
  </si>
  <si>
    <t>1 775</t>
  </si>
  <si>
    <t>1 451</t>
  </si>
  <si>
    <t>1 418</t>
  </si>
  <si>
    <t>1 154</t>
  </si>
  <si>
    <t>Rest*</t>
  </si>
  <si>
    <t>5 935</t>
  </si>
  <si>
    <t>5 538</t>
  </si>
  <si>
    <t>5 756</t>
  </si>
  <si>
    <t>6 287</t>
  </si>
  <si>
    <t>6 192</t>
  </si>
  <si>
    <t>7 433</t>
  </si>
  <si>
    <t>7 295</t>
  </si>
  <si>
    <t>7 380</t>
  </si>
  <si>
    <t>9 661</t>
  </si>
  <si>
    <t>7 268</t>
  </si>
  <si>
    <t>5 565</t>
  </si>
  <si>
    <t>4 453</t>
  </si>
  <si>
    <t>6 290</t>
  </si>
  <si>
    <t>6 962</t>
  </si>
  <si>
    <t>6 179</t>
  </si>
  <si>
    <t>5 080</t>
  </si>
  <si>
    <t>United States, Belize, Paraguay, Suriname, French Guiana, Bermuda, Anguilla, Antigua-Barbuda, Aruba, Bahamas, Barbados, British Virgin Islands, Cayman Islands, Dominica, Grenada, Guadeloupe, Martinique, Montserrat, Netherlands Antilles (and Curaçao), Saint Kitts-Nevis, Saint Lucia, Saint Vincent and the Grenadines, Turks and Caicos Islands, US Virgin Islands</t>
  </si>
  <si>
    <t>East and Southeast Asia:</t>
  </si>
  <si>
    <t>All immigrants from East and Southeast Asia</t>
  </si>
  <si>
    <t>China</t>
  </si>
  <si>
    <t>81 772</t>
  </si>
  <si>
    <t>74 558</t>
  </si>
  <si>
    <t>76 089</t>
  </si>
  <si>
    <t>71 798</t>
  </si>
  <si>
    <t>81 784</t>
  </si>
  <si>
    <t>87 016</t>
  </si>
  <si>
    <t>70 863</t>
  </si>
  <si>
    <t>64 238</t>
  </si>
  <si>
    <t>80 271</t>
  </si>
  <si>
    <t>76 655</t>
  </si>
  <si>
    <t>87 307</t>
  </si>
  <si>
    <t>69 933</t>
  </si>
  <si>
    <t>55 494</t>
  </si>
  <si>
    <t>40 568</t>
  </si>
  <si>
    <t>61 082</t>
  </si>
  <si>
    <t>56 267</t>
  </si>
  <si>
    <t>45 585</t>
  </si>
  <si>
    <t>32 159</t>
  </si>
  <si>
    <t>Philippines</t>
  </si>
  <si>
    <t>53 287</t>
  </si>
  <si>
    <t>56 478</t>
  </si>
  <si>
    <t>49 996</t>
  </si>
  <si>
    <t>54 446</t>
  </si>
  <si>
    <t>57 327</t>
  </si>
  <si>
    <t>57 011</t>
  </si>
  <si>
    <t>58 173</t>
  </si>
  <si>
    <t>60 029</t>
  </si>
  <si>
    <t>54 030</t>
  </si>
  <si>
    <t>72 596</t>
  </si>
  <si>
    <t>74 606</t>
  </si>
  <si>
    <t>60 746</t>
  </si>
  <si>
    <t>57 846</t>
  </si>
  <si>
    <t>45 250</t>
  </si>
  <si>
    <t>51 040</t>
  </si>
  <si>
    <t>52 919</t>
  </si>
  <si>
    <t>42 343</t>
  </si>
  <si>
    <t>30 943</t>
  </si>
  <si>
    <t>Vietnam</t>
  </si>
  <si>
    <t>41 451</t>
  </si>
  <si>
    <t>30 832</t>
  </si>
  <si>
    <t>30 283</t>
  </si>
  <si>
    <t>27 101</t>
  </si>
  <si>
    <t>28 304</t>
  </si>
  <si>
    <t>34 157</t>
  </si>
  <si>
    <t>30 632</t>
  </si>
  <si>
    <t>29 234</t>
  </si>
  <si>
    <t>31 497</t>
  </si>
  <si>
    <t>28 691</t>
  </si>
  <si>
    <t>30 691</t>
  </si>
  <si>
    <t>32 784</t>
  </si>
  <si>
    <t>31 524</t>
  </si>
  <si>
    <t>22 087</t>
  </si>
  <si>
    <t>33 563</t>
  </si>
  <si>
    <t>35 419</t>
  </si>
  <si>
    <t>26 553</t>
  </si>
  <si>
    <t>20 335</t>
  </si>
  <si>
    <t>Korea</t>
  </si>
  <si>
    <t>21 848</t>
  </si>
  <si>
    <t>17 193</t>
  </si>
  <si>
    <t>20 565</t>
  </si>
  <si>
    <t>23 214</t>
  </si>
  <si>
    <t>20 895</t>
  </si>
  <si>
    <t>22 860</t>
  </si>
  <si>
    <t>22 262</t>
  </si>
  <si>
    <t>25 926</t>
  </si>
  <si>
    <t>26 666</t>
  </si>
  <si>
    <t>22 405</t>
  </si>
  <si>
    <t>24 386</t>
  </si>
  <si>
    <t>26 562</t>
  </si>
  <si>
    <t>19 766</t>
  </si>
  <si>
    <t>12 382</t>
  </si>
  <si>
    <t>20 724</t>
  </si>
  <si>
    <t>20 532</t>
  </si>
  <si>
    <t>15 721</t>
  </si>
  <si>
    <t>12 795</t>
  </si>
  <si>
    <t>Burma</t>
  </si>
  <si>
    <t>13 065</t>
  </si>
  <si>
    <t>12 808</t>
  </si>
  <si>
    <t>11 144</t>
  </si>
  <si>
    <t>12 565</t>
  </si>
  <si>
    <t>17 383</t>
  </si>
  <si>
    <t>16 518</t>
  </si>
  <si>
    <t>12 925</t>
  </si>
  <si>
    <t>13 621</t>
  </si>
  <si>
    <t>3 403</t>
  </si>
  <si>
    <t>3 130</t>
  </si>
  <si>
    <t>4 562</t>
  </si>
  <si>
    <t>2 095</t>
  </si>
  <si>
    <t>1 379</t>
  </si>
  <si>
    <t>1 193</t>
  </si>
  <si>
    <t>1 356</t>
  </si>
  <si>
    <t>1 373</t>
  </si>
  <si>
    <t>1 201</t>
  </si>
  <si>
    <t>1 200</t>
  </si>
  <si>
    <t>Thailand</t>
  </si>
  <si>
    <t>7 039</t>
  </si>
  <si>
    <t>7 502</t>
  </si>
  <si>
    <t>6 197</t>
  </si>
  <si>
    <t>7 583</t>
  </si>
  <si>
    <t>9 459</t>
  </si>
  <si>
    <t>9 962</t>
  </si>
  <si>
    <t>9 384</t>
  </si>
  <si>
    <t>10 444</t>
  </si>
  <si>
    <t>6 637</t>
  </si>
  <si>
    <t>8 751</t>
  </si>
  <si>
    <t>11 749</t>
  </si>
  <si>
    <t>5 505</t>
  </si>
  <si>
    <t>4 318</t>
  </si>
  <si>
    <t>3 126</t>
  </si>
  <si>
    <t>4 144</t>
  </si>
  <si>
    <t>4 245</t>
  </si>
  <si>
    <t>3 753</t>
  </si>
  <si>
    <t>2 366</t>
  </si>
  <si>
    <t>Japan</t>
  </si>
  <si>
    <t>5 207</t>
  </si>
  <si>
    <t>5 395</t>
  </si>
  <si>
    <t>5 545</t>
  </si>
  <si>
    <t>5 925</t>
  </si>
  <si>
    <t>6 061</t>
  </si>
  <si>
    <t>6 161</t>
  </si>
  <si>
    <t>6 264</t>
  </si>
  <si>
    <t>7 690</t>
  </si>
  <si>
    <t>6 821</t>
  </si>
  <si>
    <t>6 748</t>
  </si>
  <si>
    <t>8 265</t>
  </si>
  <si>
    <t>8 768</t>
  </si>
  <si>
    <t>7 697</t>
  </si>
  <si>
    <t>5 971</t>
  </si>
  <si>
    <t>8 248</t>
  </si>
  <si>
    <t>9 578</t>
  </si>
  <si>
    <t>7 049</t>
  </si>
  <si>
    <t>4 202</t>
  </si>
  <si>
    <t>Taiwan</t>
  </si>
  <si>
    <t>5 120</t>
  </si>
  <si>
    <t>4 888</t>
  </si>
  <si>
    <t>4 697</t>
  </si>
  <si>
    <t>5 331</t>
  </si>
  <si>
    <t>6 154</t>
  </si>
  <si>
    <t>6 732</t>
  </si>
  <si>
    <t>8 038</t>
  </si>
  <si>
    <t>9 073</t>
  </si>
  <si>
    <t>8 990</t>
  </si>
  <si>
    <t>8 086</t>
  </si>
  <si>
    <t>9 196</t>
  </si>
  <si>
    <t>9 005</t>
  </si>
  <si>
    <t>6 917</t>
  </si>
  <si>
    <t>9 775</t>
  </si>
  <si>
    <t>12 120</t>
  </si>
  <si>
    <t>9 019</t>
  </si>
  <si>
    <t>6 700</t>
  </si>
  <si>
    <t>Malaysia</t>
  </si>
  <si>
    <t>3 382</t>
  </si>
  <si>
    <t>2 749</t>
  </si>
  <si>
    <t>2 622</t>
  </si>
  <si>
    <t>2 477</t>
  </si>
  <si>
    <t>2 605</t>
  </si>
  <si>
    <t>2 273</t>
  </si>
  <si>
    <t>1 714</t>
  </si>
  <si>
    <t>2 014</t>
  </si>
  <si>
    <t>1 945</t>
  </si>
  <si>
    <t>2 149</t>
  </si>
  <si>
    <t>2 281</t>
  </si>
  <si>
    <t>2 632</t>
  </si>
  <si>
    <t>1 987</t>
  </si>
  <si>
    <t>2 124</t>
  </si>
  <si>
    <t>2 439</t>
  </si>
  <si>
    <t>1 551</t>
  </si>
  <si>
    <t>Cambodia</t>
  </si>
  <si>
    <t>3 173</t>
  </si>
  <si>
    <t>1 868</t>
  </si>
  <si>
    <t>2 536</t>
  </si>
  <si>
    <t>2 624</t>
  </si>
  <si>
    <t>2 473</t>
  </si>
  <si>
    <t>2 745</t>
  </si>
  <si>
    <t>2 986</t>
  </si>
  <si>
    <t>3 771</t>
  </si>
  <si>
    <t>3 713</t>
  </si>
  <si>
    <t>4 246</t>
  </si>
  <si>
    <t>5 773</t>
  </si>
  <si>
    <t>4 022</t>
  </si>
  <si>
    <t>3 553</t>
  </si>
  <si>
    <t>2 263</t>
  </si>
  <si>
    <t>2 800</t>
  </si>
  <si>
    <t>2 462</t>
  </si>
  <si>
    <t>2 138</t>
  </si>
  <si>
    <t>1 394</t>
  </si>
  <si>
    <t>Hong Kong</t>
  </si>
  <si>
    <t>2 510</t>
  </si>
  <si>
    <t>2 085</t>
  </si>
  <si>
    <t>2 226</t>
  </si>
  <si>
    <t>2 104</t>
  </si>
  <si>
    <t>2 306</t>
  </si>
  <si>
    <t>2 432</t>
  </si>
  <si>
    <t>2 651</t>
  </si>
  <si>
    <t>3 373</t>
  </si>
  <si>
    <t>3 527</t>
  </si>
  <si>
    <t>3 256</t>
  </si>
  <si>
    <t>3 705</t>
  </si>
  <si>
    <t>3 951</t>
  </si>
  <si>
    <t>3 574</t>
  </si>
  <si>
    <t>6 075</t>
  </si>
  <si>
    <t>8 300</t>
  </si>
  <si>
    <t>5 407</t>
  </si>
  <si>
    <t>4 910</t>
  </si>
  <si>
    <t>Indonesia</t>
  </si>
  <si>
    <t>2 129</t>
  </si>
  <si>
    <t>2 084</t>
  </si>
  <si>
    <t>2 139</t>
  </si>
  <si>
    <t>2 731</t>
  </si>
  <si>
    <t>2 603</t>
  </si>
  <si>
    <t>2 856</t>
  </si>
  <si>
    <t>3 032</t>
  </si>
  <si>
    <t>3 679</t>
  </si>
  <si>
    <t>3 606</t>
  </si>
  <si>
    <t>4 868</t>
  </si>
  <si>
    <t>3 924</t>
  </si>
  <si>
    <t>2 419</t>
  </si>
  <si>
    <t>1 805</t>
  </si>
  <si>
    <t>2 525</t>
  </si>
  <si>
    <t>1 767</t>
  </si>
  <si>
    <t>1 186</t>
  </si>
  <si>
    <t>2 558</t>
  </si>
  <si>
    <t>2 614</t>
  </si>
  <si>
    <t>2 491</t>
  </si>
  <si>
    <t>2 575</t>
  </si>
  <si>
    <t>3 535</t>
  </si>
  <si>
    <t>4 002</t>
  </si>
  <si>
    <t>4 300</t>
  </si>
  <si>
    <t>4 600</t>
  </si>
  <si>
    <t>2 951</t>
  </si>
  <si>
    <t>2 556</t>
  </si>
  <si>
    <t>1 895</t>
  </si>
  <si>
    <t>2 725</t>
  </si>
  <si>
    <t>2 967</t>
  </si>
  <si>
    <t>2 358</t>
  </si>
  <si>
    <t>1 552</t>
  </si>
  <si>
    <t>Macau, Mongolia, Brunei, Laos, Singapore</t>
  </si>
  <si>
    <t>South Asia:</t>
  </si>
  <si>
    <t>All immigrants from South Asia</t>
  </si>
  <si>
    <t>108 677</t>
  </si>
  <si>
    <t>India</t>
  </si>
  <si>
    <t>60 394</t>
  </si>
  <si>
    <t>64 687</t>
  </si>
  <si>
    <t>64 116</t>
  </si>
  <si>
    <t>77 908</t>
  </si>
  <si>
    <t>68 458</t>
  </si>
  <si>
    <t>66 434</t>
  </si>
  <si>
    <t>69 013</t>
  </si>
  <si>
    <t>69 162</t>
  </si>
  <si>
    <t>57 304</t>
  </si>
  <si>
    <t>63 352</t>
  </si>
  <si>
    <t>65 353</t>
  </si>
  <si>
    <t>61 369</t>
  </si>
  <si>
    <t>84 680</t>
  </si>
  <si>
    <t>70 151</t>
  </si>
  <si>
    <t>50 228</t>
  </si>
  <si>
    <t>70 823</t>
  </si>
  <si>
    <t>70 032</t>
  </si>
  <si>
    <t>41 903</t>
  </si>
  <si>
    <t>30 157</t>
  </si>
  <si>
    <t>Pakistan</t>
  </si>
  <si>
    <t>17 408</t>
  </si>
  <si>
    <t>19 313</t>
  </si>
  <si>
    <t>18 057</t>
  </si>
  <si>
    <t>18 612</t>
  </si>
  <si>
    <t>13 251</t>
  </si>
  <si>
    <t>14 740</t>
  </si>
  <si>
    <t>15 546</t>
  </si>
  <si>
    <t>18 258</t>
  </si>
  <si>
    <t>21 555</t>
  </si>
  <si>
    <t>19 719</t>
  </si>
  <si>
    <t>13 492</t>
  </si>
  <si>
    <t>17 418</t>
  </si>
  <si>
    <t>14 926</t>
  </si>
  <si>
    <t>12 086</t>
  </si>
  <si>
    <t>9 415</t>
  </si>
  <si>
    <t>13 694</t>
  </si>
  <si>
    <t>16 393</t>
  </si>
  <si>
    <t>14 504</t>
  </si>
  <si>
    <t>13 485</t>
  </si>
  <si>
    <t>Bangladesh</t>
  </si>
  <si>
    <t>18 723</t>
  </si>
  <si>
    <t>13 570</t>
  </si>
  <si>
    <t>14 645</t>
  </si>
  <si>
    <t>12 099</t>
  </si>
  <si>
    <t>14 705</t>
  </si>
  <si>
    <t>16 707</t>
  </si>
  <si>
    <t>14 819</t>
  </si>
  <si>
    <t>16 651</t>
  </si>
  <si>
    <t>11 753</t>
  </si>
  <si>
    <t>12 074</t>
  </si>
  <si>
    <t>14 644</t>
  </si>
  <si>
    <t>11 487</t>
  </si>
  <si>
    <t>8 061</t>
  </si>
  <si>
    <t>4 616</t>
  </si>
  <si>
    <t>5 483</t>
  </si>
  <si>
    <t>7 152</t>
  </si>
  <si>
    <t>7 204</t>
  </si>
  <si>
    <t>6 038</t>
  </si>
  <si>
    <t>Nepal</t>
  </si>
  <si>
    <t>11 610</t>
  </si>
  <si>
    <t>12 851</t>
  </si>
  <si>
    <t>12 926</t>
  </si>
  <si>
    <t>12 357</t>
  </si>
  <si>
    <t>13 046</t>
  </si>
  <si>
    <t>11 312</t>
  </si>
  <si>
    <t>10 166</t>
  </si>
  <si>
    <t>7 115</t>
  </si>
  <si>
    <t>4 514</t>
  </si>
  <si>
    <t>4 093</t>
  </si>
  <si>
    <t>3 472</t>
  </si>
  <si>
    <t>3 733</t>
  </si>
  <si>
    <t>3 158</t>
  </si>
  <si>
    <t>2 878</t>
  </si>
  <si>
    <t>1 137</t>
  </si>
  <si>
    <t>Bhutan</t>
  </si>
  <si>
    <t>2 940</t>
  </si>
  <si>
    <t>4 217</t>
  </si>
  <si>
    <t>6 325</t>
  </si>
  <si>
    <t>7 298</t>
  </si>
  <si>
    <t>8 954</t>
  </si>
  <si>
    <t>10 198</t>
  </si>
  <si>
    <t>10 137</t>
  </si>
  <si>
    <t>6 109</t>
  </si>
  <si>
    <t>D</t>
  </si>
  <si>
    <t>Sri Lanka</t>
  </si>
  <si>
    <t>1 627</t>
  </si>
  <si>
    <t>1 913</t>
  </si>
  <si>
    <t>1 763</t>
  </si>
  <si>
    <t>1 847</t>
  </si>
  <si>
    <t>1 994</t>
  </si>
  <si>
    <t>2 053</t>
  </si>
  <si>
    <t>2 036</t>
  </si>
  <si>
    <t>2 009</t>
  </si>
  <si>
    <t>1 935</t>
  </si>
  <si>
    <t>1 831</t>
  </si>
  <si>
    <t>2 191</t>
  </si>
  <si>
    <t>1 894</t>
  </si>
  <si>
    <t>1 431</t>
  </si>
  <si>
    <t>1 529</t>
  </si>
  <si>
    <t>1 505</t>
  </si>
  <si>
    <t>1 118</t>
  </si>
  <si>
    <t>Maldives</t>
  </si>
  <si>
    <t>North Africa and West/Central Asia:</t>
  </si>
  <si>
    <t>All immigrants from North Africa and West/Central Asia</t>
  </si>
  <si>
    <t>Iraq</t>
  </si>
  <si>
    <t>18 904</t>
  </si>
  <si>
    <t>21 107</t>
  </si>
  <si>
    <t>19 153</t>
  </si>
  <si>
    <t>20 369</t>
  </si>
  <si>
    <t>21 133</t>
  </si>
  <si>
    <t>19 855</t>
  </si>
  <si>
    <t>12 110</t>
  </si>
  <si>
    <t>4 795</t>
  </si>
  <si>
    <t>3 765</t>
  </si>
  <si>
    <t>4 337</t>
  </si>
  <si>
    <t>4 077</t>
  </si>
  <si>
    <t>3 494</t>
  </si>
  <si>
    <t>2 450</t>
  </si>
  <si>
    <t>5 174</t>
  </si>
  <si>
    <t>4 965</t>
  </si>
  <si>
    <t>5 087</t>
  </si>
  <si>
    <t>3 360</t>
  </si>
  <si>
    <t>Iran</t>
  </si>
  <si>
    <t>13 298</t>
  </si>
  <si>
    <t>13 114</t>
  </si>
  <si>
    <t>11 615</t>
  </si>
  <si>
    <t>12 863</t>
  </si>
  <si>
    <t>12 916</t>
  </si>
  <si>
    <t>14 822</t>
  </si>
  <si>
    <t>14 182</t>
  </si>
  <si>
    <t>18 553</t>
  </si>
  <si>
    <t>13 852</t>
  </si>
  <si>
    <t>10 460</t>
  </si>
  <si>
    <t>13 947</t>
  </si>
  <si>
    <t>13 887</t>
  </si>
  <si>
    <t>10 434</t>
  </si>
  <si>
    <t>7 230</t>
  </si>
  <si>
    <t>12 960</t>
  </si>
  <si>
    <t>10 425</t>
  </si>
  <si>
    <t>8 487</t>
  </si>
  <si>
    <t>7 176</t>
  </si>
  <si>
    <t>Yemen</t>
  </si>
  <si>
    <t>13 040</t>
  </si>
  <si>
    <t>3 194</t>
  </si>
  <si>
    <t>3 492</t>
  </si>
  <si>
    <t>3 532</t>
  </si>
  <si>
    <t>2 620</t>
  </si>
  <si>
    <t>3 361</t>
  </si>
  <si>
    <t>3 591</t>
  </si>
  <si>
    <t>3 134</t>
  </si>
  <si>
    <t>1 872</t>
  </si>
  <si>
    <t>2 396</t>
  </si>
  <si>
    <t>4 308</t>
  </si>
  <si>
    <t>3 366</t>
  </si>
  <si>
    <t>1 760</t>
  </si>
  <si>
    <t>1 382</t>
  </si>
  <si>
    <t>1 227</t>
  </si>
  <si>
    <t>1 607</t>
  </si>
  <si>
    <t>1 789</t>
  </si>
  <si>
    <t>1 160</t>
  </si>
  <si>
    <t>Afghanistan</t>
  </si>
  <si>
    <t>12 513</t>
  </si>
  <si>
    <t>8 328</t>
  </si>
  <si>
    <t>10 527</t>
  </si>
  <si>
    <t>2 196</t>
  </si>
  <si>
    <t>1 617</t>
  </si>
  <si>
    <t>1 648</t>
  </si>
  <si>
    <t>3 165</t>
  </si>
  <si>
    <t>2 813</t>
  </si>
  <si>
    <t>1 753</t>
  </si>
  <si>
    <t>3 417</t>
  </si>
  <si>
    <t>4 749</t>
  </si>
  <si>
    <t>2 137</t>
  </si>
  <si>
    <t>1 252</t>
  </si>
  <si>
    <t>1 759</t>
  </si>
  <si>
    <t>1 202</t>
  </si>
  <si>
    <t>1 011</t>
  </si>
  <si>
    <t>Egypt</t>
  </si>
  <si>
    <t>12 045</t>
  </si>
  <si>
    <t>12 085</t>
  </si>
  <si>
    <t>11 477</t>
  </si>
  <si>
    <t>10 294</t>
  </si>
  <si>
    <t>8 988</t>
  </si>
  <si>
    <t>7 778</t>
  </si>
  <si>
    <t>8 978</t>
  </si>
  <si>
    <t>8 844</t>
  </si>
  <si>
    <t>8 712</t>
  </si>
  <si>
    <t>9 267</t>
  </si>
  <si>
    <t>10 500</t>
  </si>
  <si>
    <t>7 905</t>
  </si>
  <si>
    <t>5 522</t>
  </si>
  <si>
    <t>3 348</t>
  </si>
  <si>
    <t>4 852</t>
  </si>
  <si>
    <t>5 159</t>
  </si>
  <si>
    <t>4 450</t>
  </si>
  <si>
    <t>4 421</t>
  </si>
  <si>
    <t>Jordan</t>
  </si>
  <si>
    <t>5 269</t>
  </si>
  <si>
    <t>4 664</t>
  </si>
  <si>
    <t>5 187</t>
  </si>
  <si>
    <t>4 188</t>
  </si>
  <si>
    <t>4 099</t>
  </si>
  <si>
    <t>3 876</t>
  </si>
  <si>
    <t>3 868</t>
  </si>
  <si>
    <t>4 282</t>
  </si>
  <si>
    <t>3 936</t>
  </si>
  <si>
    <t>3 917</t>
  </si>
  <si>
    <t>4 038</t>
  </si>
  <si>
    <t>3 748</t>
  </si>
  <si>
    <t>3 431</t>
  </si>
  <si>
    <t>2 927</t>
  </si>
  <si>
    <t>3 964</t>
  </si>
  <si>
    <t>4 572</t>
  </si>
  <si>
    <t>3 900</t>
  </si>
  <si>
    <t>3 269</t>
  </si>
  <si>
    <t>Syria</t>
  </si>
  <si>
    <t>4 800</t>
  </si>
  <si>
    <t>3 840</t>
  </si>
  <si>
    <t>3 540</t>
  </si>
  <si>
    <t>3 014</t>
  </si>
  <si>
    <t>2 785</t>
  </si>
  <si>
    <t>2 555</t>
  </si>
  <si>
    <t>2 442</t>
  </si>
  <si>
    <t>2 641</t>
  </si>
  <si>
    <t>2 385</t>
  </si>
  <si>
    <t>2 918</t>
  </si>
  <si>
    <t>2 831</t>
  </si>
  <si>
    <t>2 256</t>
  </si>
  <si>
    <t>1 938</t>
  </si>
  <si>
    <t>2 557</t>
  </si>
  <si>
    <t>3 350</t>
  </si>
  <si>
    <t>2 367</t>
  </si>
  <si>
    <t>2 048</t>
  </si>
  <si>
    <t>Morocco</t>
  </si>
  <si>
    <t>4 586</t>
  </si>
  <si>
    <t>3 710</t>
  </si>
  <si>
    <t>3 605</t>
  </si>
  <si>
    <t>3 336</t>
  </si>
  <si>
    <t>3 656</t>
  </si>
  <si>
    <t>5 013</t>
  </si>
  <si>
    <t>5 447</t>
  </si>
  <si>
    <t>4 425</t>
  </si>
  <si>
    <t>4 513</t>
  </si>
  <si>
    <t>4 949</t>
  </si>
  <si>
    <t>4 411</t>
  </si>
  <si>
    <t>4 128</t>
  </si>
  <si>
    <t>3 137</t>
  </si>
  <si>
    <t>3 387</t>
  </si>
  <si>
    <t>4 958</t>
  </si>
  <si>
    <t>2 970</t>
  </si>
  <si>
    <t>Turkey</t>
  </si>
  <si>
    <t>4 469</t>
  </si>
  <si>
    <t>4 201</t>
  </si>
  <si>
    <t>3 834</t>
  </si>
  <si>
    <t>4 162</t>
  </si>
  <si>
    <t>4 403</t>
  </si>
  <si>
    <t>4 483</t>
  </si>
  <si>
    <t>4 210</t>
  </si>
  <si>
    <t>4 941</t>
  </si>
  <si>
    <t>4 614</t>
  </si>
  <si>
    <t>3 835</t>
  </si>
  <si>
    <t>3 029</t>
  </si>
  <si>
    <t>3 375</t>
  </si>
  <si>
    <t>3 215</t>
  </si>
  <si>
    <t>2 606</t>
  </si>
  <si>
    <t>2 215</t>
  </si>
  <si>
    <t>Uzbekistan</t>
  </si>
  <si>
    <t>3 977</t>
  </si>
  <si>
    <t>5 194</t>
  </si>
  <si>
    <t>4 382</t>
  </si>
  <si>
    <t>4 726</t>
  </si>
  <si>
    <t>5 056</t>
  </si>
  <si>
    <t>4 770</t>
  </si>
  <si>
    <t>5 467</t>
  </si>
  <si>
    <t>6 375</t>
  </si>
  <si>
    <t>4 665</t>
  </si>
  <si>
    <t>4 015</t>
  </si>
  <si>
    <t>2 887</t>
  </si>
  <si>
    <t>1 995</t>
  </si>
  <si>
    <t>1 445</t>
  </si>
  <si>
    <t>2 031</t>
  </si>
  <si>
    <t>1 631</t>
  </si>
  <si>
    <t>1 221</t>
  </si>
  <si>
    <t>Israel</t>
  </si>
  <si>
    <t>4 142</t>
  </si>
  <si>
    <t>3 965</t>
  </si>
  <si>
    <t>3 805</t>
  </si>
  <si>
    <t>3 996</t>
  </si>
  <si>
    <t>4 153</t>
  </si>
  <si>
    <t>3 826</t>
  </si>
  <si>
    <t>4 515</t>
  </si>
  <si>
    <t>5 612</t>
  </si>
  <si>
    <t>5 851</t>
  </si>
  <si>
    <t>4 496</t>
  </si>
  <si>
    <t>5 943</t>
  </si>
  <si>
    <t>5 755</t>
  </si>
  <si>
    <t>4 160</t>
  </si>
  <si>
    <t>2 741</t>
  </si>
  <si>
    <t>3 744</t>
  </si>
  <si>
    <t>2 783</t>
  </si>
  <si>
    <t>Armenia</t>
  </si>
  <si>
    <t>3 543</t>
  </si>
  <si>
    <t>2 962</t>
  </si>
  <si>
    <t>2 913</t>
  </si>
  <si>
    <t>2 722</t>
  </si>
  <si>
    <t>2 681</t>
  </si>
  <si>
    <t>2 983</t>
  </si>
  <si>
    <t>2 979</t>
  </si>
  <si>
    <t>3 442</t>
  </si>
  <si>
    <t>3 586</t>
  </si>
  <si>
    <t>4 351</t>
  </si>
  <si>
    <t>6 317</t>
  </si>
  <si>
    <t>2 591</t>
  </si>
  <si>
    <t>1 833</t>
  </si>
  <si>
    <t>1 287</t>
  </si>
  <si>
    <t>1 800</t>
  </si>
  <si>
    <t>1 762</t>
  </si>
  <si>
    <t>1 253</t>
  </si>
  <si>
    <t>1 250</t>
  </si>
  <si>
    <t>Sudan</t>
  </si>
  <si>
    <t>3 159</t>
  </si>
  <si>
    <t>3 580</t>
  </si>
  <si>
    <t>2 471</t>
  </si>
  <si>
    <t>2 628</t>
  </si>
  <si>
    <t>2 397</t>
  </si>
  <si>
    <t>3 577</t>
  </si>
  <si>
    <t>3 598</t>
  </si>
  <si>
    <t>2 930</t>
  </si>
  <si>
    <t>5 504</t>
  </si>
  <si>
    <t>5 231</t>
  </si>
  <si>
    <t>3 211</t>
  </si>
  <si>
    <t>1 883</t>
  </si>
  <si>
    <t>2 921</t>
  </si>
  <si>
    <t>1 650</t>
  </si>
  <si>
    <t>1 531</t>
  </si>
  <si>
    <t>1 346</t>
  </si>
  <si>
    <t>Lebanon</t>
  </si>
  <si>
    <t>2 971</t>
  </si>
  <si>
    <t>3 245</t>
  </si>
  <si>
    <t>2 879</t>
  </si>
  <si>
    <t>3 295</t>
  </si>
  <si>
    <t>3 487</t>
  </si>
  <si>
    <t>3 831</t>
  </si>
  <si>
    <t>4 254</t>
  </si>
  <si>
    <t>4 267</t>
  </si>
  <si>
    <t>4 083</t>
  </si>
  <si>
    <t>3 818</t>
  </si>
  <si>
    <t>2 956</t>
  </si>
  <si>
    <t>3 935</t>
  </si>
  <si>
    <t>4 579</t>
  </si>
  <si>
    <t>3 662</t>
  </si>
  <si>
    <t>3 033</t>
  </si>
  <si>
    <t>Algeria</t>
  </si>
  <si>
    <t>2 180</t>
  </si>
  <si>
    <t>1 669</t>
  </si>
  <si>
    <t>1 241</t>
  </si>
  <si>
    <t>1 369</t>
  </si>
  <si>
    <t>1 364</t>
  </si>
  <si>
    <t>1 305</t>
  </si>
  <si>
    <t>1 485</t>
  </si>
  <si>
    <t>1 037</t>
  </si>
  <si>
    <t>1 036</t>
  </si>
  <si>
    <t>1 300</t>
  </si>
  <si>
    <t>1 115</t>
  </si>
  <si>
    <t>1 030</t>
  </si>
  <si>
    <t>Saudi Arabia</t>
  </si>
  <si>
    <t>2 117</t>
  </si>
  <si>
    <t>1 744</t>
  </si>
  <si>
    <t>1 696</t>
  </si>
  <si>
    <t>1 463</t>
  </si>
  <si>
    <t>1 343</t>
  </si>
  <si>
    <t>1 396</t>
  </si>
  <si>
    <t>1 263</t>
  </si>
  <si>
    <t>1 194</t>
  </si>
  <si>
    <t>1 171</t>
  </si>
  <si>
    <t>1 542</t>
  </si>
  <si>
    <t>1 210</t>
  </si>
  <si>
    <t>1 014</t>
  </si>
  <si>
    <t>1 178</t>
  </si>
  <si>
    <t>1 063</t>
  </si>
  <si>
    <t>1 635</t>
  </si>
  <si>
    <t>1 410</t>
  </si>
  <si>
    <t>1 240</t>
  </si>
  <si>
    <t>1 368</t>
  </si>
  <si>
    <t>1 341</t>
  </si>
  <si>
    <t>1 490</t>
  </si>
  <si>
    <t>1 518</t>
  </si>
  <si>
    <t>1 578</t>
  </si>
  <si>
    <t>1 620</t>
  </si>
  <si>
    <t>1 554</t>
  </si>
  <si>
    <t>2 003</t>
  </si>
  <si>
    <t>1 389</t>
  </si>
  <si>
    <t>United Arab Emirates</t>
  </si>
  <si>
    <t>1 370</t>
  </si>
  <si>
    <t>1 039</t>
  </si>
  <si>
    <t>1 006</t>
  </si>
  <si>
    <t>Kazakhstan</t>
  </si>
  <si>
    <t>1 235</t>
  </si>
  <si>
    <t>1 282</t>
  </si>
  <si>
    <t>1 562</t>
  </si>
  <si>
    <t>1 630</t>
  </si>
  <si>
    <t>1 604</t>
  </si>
  <si>
    <t>2 073</t>
  </si>
  <si>
    <t>2 223</t>
  </si>
  <si>
    <t>1 906</t>
  </si>
  <si>
    <t>1 740</t>
  </si>
  <si>
    <t>2 315</t>
  </si>
  <si>
    <t>2 310</t>
  </si>
  <si>
    <t>1 493</t>
  </si>
  <si>
    <t>Kuwait</t>
  </si>
  <si>
    <t>1 055</t>
  </si>
  <si>
    <t>1 057</t>
  </si>
  <si>
    <t>1 044</t>
  </si>
  <si>
    <t>1 124</t>
  </si>
  <si>
    <t>1 104</t>
  </si>
  <si>
    <t>1 017</t>
  </si>
  <si>
    <t>1 230</t>
  </si>
  <si>
    <t>1 152</t>
  </si>
  <si>
    <t>1 091</t>
  </si>
  <si>
    <t>1 270</t>
  </si>
  <si>
    <t>1 018</t>
  </si>
  <si>
    <t>3 998</t>
  </si>
  <si>
    <t>3 516</t>
  </si>
  <si>
    <t>3 249</t>
  </si>
  <si>
    <t>3 001</t>
  </si>
  <si>
    <t>3 081</t>
  </si>
  <si>
    <t>2 899</t>
  </si>
  <si>
    <t>3 003</t>
  </si>
  <si>
    <t>3 220</t>
  </si>
  <si>
    <t>4 953</t>
  </si>
  <si>
    <t>3 667</t>
  </si>
  <si>
    <t>2 687</t>
  </si>
  <si>
    <t>2 961</t>
  </si>
  <si>
    <t>2 414</t>
  </si>
  <si>
    <t>1 588</t>
  </si>
  <si>
    <t>Tunisia, Libya, Bahrain, Oman, Qatar, Azerbaijan, Kyrgyzstan, Tajikistan, Turkmenistan</t>
  </si>
  <si>
    <t>Europe:</t>
  </si>
  <si>
    <t>All immigrants from Europe</t>
  </si>
  <si>
    <t>United Kingdom</t>
  </si>
  <si>
    <t>12 592</t>
  </si>
  <si>
    <t>12 225</t>
  </si>
  <si>
    <t>12 984</t>
  </si>
  <si>
    <t>12 014</t>
  </si>
  <si>
    <t>11 572</t>
  </si>
  <si>
    <t>12 792</t>
  </si>
  <si>
    <t>15 748</t>
  </si>
  <si>
    <t>14 348</t>
  </si>
  <si>
    <t>14 545</t>
  </si>
  <si>
    <t>17 207</t>
  </si>
  <si>
    <t>19 800</t>
  </si>
  <si>
    <t>14 915</t>
  </si>
  <si>
    <t>9 527</t>
  </si>
  <si>
    <t>16 297</t>
  </si>
  <si>
    <t>18 278</t>
  </si>
  <si>
    <t>13 273</t>
  </si>
  <si>
    <t>7 647</t>
  </si>
  <si>
    <t>Ukraine</t>
  </si>
  <si>
    <t>10 422</t>
  </si>
  <si>
    <t>7 987</t>
  </si>
  <si>
    <t>7 752</t>
  </si>
  <si>
    <t>8 193</t>
  </si>
  <si>
    <t>7 642</t>
  </si>
  <si>
    <t>8 292</t>
  </si>
  <si>
    <t>8 477</t>
  </si>
  <si>
    <t>11 223</t>
  </si>
  <si>
    <t>10 813</t>
  </si>
  <si>
    <t>11 001</t>
  </si>
  <si>
    <t>17 140</t>
  </si>
  <si>
    <t>22 745</t>
  </si>
  <si>
    <t>14 156</t>
  </si>
  <si>
    <t>11 633</t>
  </si>
  <si>
    <t>21 190</t>
  </si>
  <si>
    <t>20 914</t>
  </si>
  <si>
    <t>15 511</t>
  </si>
  <si>
    <t>10 102</t>
  </si>
  <si>
    <t>Russian Federation</t>
  </si>
  <si>
    <t>9 297</t>
  </si>
  <si>
    <t>8 799</t>
  </si>
  <si>
    <t>9 079</t>
  </si>
  <si>
    <t>9 753</t>
  </si>
  <si>
    <t>9 969</t>
  </si>
  <si>
    <t>7 944</t>
  </si>
  <si>
    <t>6 718</t>
  </si>
  <si>
    <t>8 238</t>
  </si>
  <si>
    <t>11 695</t>
  </si>
  <si>
    <t>9 426</t>
  </si>
  <si>
    <t>13 159</t>
  </si>
  <si>
    <t>18 055</t>
  </si>
  <si>
    <t>17 410</t>
  </si>
  <si>
    <t>13 935</t>
  </si>
  <si>
    <t>20 771</t>
  </si>
  <si>
    <t>20 313</t>
  </si>
  <si>
    <t>16 940</t>
  </si>
  <si>
    <t>12 321</t>
  </si>
  <si>
    <t>Albania</t>
  </si>
  <si>
    <t>4 653</t>
  </si>
  <si>
    <t>3 828</t>
  </si>
  <si>
    <t>3 186</t>
  </si>
  <si>
    <t>3 364</t>
  </si>
  <si>
    <t>3 612</t>
  </si>
  <si>
    <t>4 711</t>
  </si>
  <si>
    <t>5 137</t>
  </si>
  <si>
    <t>5 754</t>
  </si>
  <si>
    <t>5 737</t>
  </si>
  <si>
    <t>7 914</t>
  </si>
  <si>
    <t>5 947</t>
  </si>
  <si>
    <t>3 362</t>
  </si>
  <si>
    <t>4 358</t>
  </si>
  <si>
    <t>4 755</t>
  </si>
  <si>
    <t>3 695</t>
  </si>
  <si>
    <t>Poland</t>
  </si>
  <si>
    <t>5 603</t>
  </si>
  <si>
    <t>5 275</t>
  </si>
  <si>
    <t>5 689</t>
  </si>
  <si>
    <t>6 430</t>
  </si>
  <si>
    <t>6 300</t>
  </si>
  <si>
    <t>6 863</t>
  </si>
  <si>
    <t>7 643</t>
  </si>
  <si>
    <t>8 754</t>
  </si>
  <si>
    <t>8 354</t>
  </si>
  <si>
    <t>10 355</t>
  </si>
  <si>
    <t>17 051</t>
  </si>
  <si>
    <t>15 351</t>
  </si>
  <si>
    <t>14 326</t>
  </si>
  <si>
    <t>10 510</t>
  </si>
  <si>
    <t>12 711</t>
  </si>
  <si>
    <t>11 769</t>
  </si>
  <si>
    <t>10 090</t>
  </si>
  <si>
    <t>Germany</t>
  </si>
  <si>
    <t>5 306</t>
  </si>
  <si>
    <t>5 436</t>
  </si>
  <si>
    <t>5 584</t>
  </si>
  <si>
    <t>6 032</t>
  </si>
  <si>
    <t>5 812</t>
  </si>
  <si>
    <t>6 125</t>
  </si>
  <si>
    <t>6 888</t>
  </si>
  <si>
    <t>7 091</t>
  </si>
  <si>
    <t>7 582</t>
  </si>
  <si>
    <t>8 436</t>
  </si>
  <si>
    <t>9 264</t>
  </si>
  <si>
    <t>7 099</t>
  </si>
  <si>
    <t>5 064</t>
  </si>
  <si>
    <t>8 888</t>
  </si>
  <si>
    <t>9 790</t>
  </si>
  <si>
    <t>7 565</t>
  </si>
  <si>
    <t>5 166</t>
  </si>
  <si>
    <t>France</t>
  </si>
  <si>
    <t>4 284</t>
  </si>
  <si>
    <t>3 862</t>
  </si>
  <si>
    <t>3 653</t>
  </si>
  <si>
    <t>3 861</t>
  </si>
  <si>
    <t>4 491</t>
  </si>
  <si>
    <t>4 872</t>
  </si>
  <si>
    <t>3 423</t>
  </si>
  <si>
    <t>4 258</t>
  </si>
  <si>
    <t>3 595</t>
  </si>
  <si>
    <t>2 375</t>
  </si>
  <si>
    <t>3 797</t>
  </si>
  <si>
    <t>4 569</t>
  </si>
  <si>
    <t>Italy</t>
  </si>
  <si>
    <t>4 078</t>
  </si>
  <si>
    <t>3 544</t>
  </si>
  <si>
    <t>3 298</t>
  </si>
  <si>
    <t>2 960</t>
  </si>
  <si>
    <t>2 673</t>
  </si>
  <si>
    <t>2 443</t>
  </si>
  <si>
    <t>2 579</t>
  </si>
  <si>
    <t>2 892</t>
  </si>
  <si>
    <t>2 514</t>
  </si>
  <si>
    <t>2 569</t>
  </si>
  <si>
    <t>3 066</t>
  </si>
  <si>
    <t>2 346</t>
  </si>
  <si>
    <t>1 644</t>
  </si>
  <si>
    <t>2 578</t>
  </si>
  <si>
    <t>3 096</t>
  </si>
  <si>
    <t>2 448</t>
  </si>
  <si>
    <t>1 512</t>
  </si>
  <si>
    <t>Romania</t>
  </si>
  <si>
    <t>3 554</t>
  </si>
  <si>
    <t>3 376</t>
  </si>
  <si>
    <t>3 246</t>
  </si>
  <si>
    <t>3 773</t>
  </si>
  <si>
    <t>3 882</t>
  </si>
  <si>
    <t>4 003</t>
  </si>
  <si>
    <t>4 930</t>
  </si>
  <si>
    <t>5 802</t>
  </si>
  <si>
    <t>7 137</t>
  </si>
  <si>
    <t>7 103</t>
  </si>
  <si>
    <t>4 571</t>
  </si>
  <si>
    <t>3 655</t>
  </si>
  <si>
    <t>4 887</t>
  </si>
  <si>
    <t>6 628</t>
  </si>
  <si>
    <t>5 678</t>
  </si>
  <si>
    <t>Spain</t>
  </si>
  <si>
    <t>3 519</t>
  </si>
  <si>
    <t>3 303</t>
  </si>
  <si>
    <t>2 928</t>
  </si>
  <si>
    <t>2 480</t>
  </si>
  <si>
    <t>1 842</t>
  </si>
  <si>
    <t>1 890</t>
  </si>
  <si>
    <t>1 684</t>
  </si>
  <si>
    <t>1 769</t>
  </si>
  <si>
    <t>1 621</t>
  </si>
  <si>
    <t>1 971</t>
  </si>
  <si>
    <t>1 888</t>
  </si>
  <si>
    <t>1 339</t>
  </si>
  <si>
    <t>1 361</t>
  </si>
  <si>
    <t>1 711</t>
  </si>
  <si>
    <t>1 254</t>
  </si>
  <si>
    <t>Republic of Moldova</t>
  </si>
  <si>
    <t>2 929</t>
  </si>
  <si>
    <t>2 496</t>
  </si>
  <si>
    <t>2 341</t>
  </si>
  <si>
    <t>2 485</t>
  </si>
  <si>
    <t>2 021</t>
  </si>
  <si>
    <t>2 258</t>
  </si>
  <si>
    <t>1 981</t>
  </si>
  <si>
    <t>2 295</t>
  </si>
  <si>
    <t>1 692</t>
  </si>
  <si>
    <t>3 036</t>
  </si>
  <si>
    <t>3 506</t>
  </si>
  <si>
    <t>1 507</t>
  </si>
  <si>
    <t>1 151</t>
  </si>
  <si>
    <t>2 103</t>
  </si>
  <si>
    <t>2 068</t>
  </si>
  <si>
    <t>1 251</t>
  </si>
  <si>
    <t>Bulgaria</t>
  </si>
  <si>
    <t>2 670</t>
  </si>
  <si>
    <t>2 688</t>
  </si>
  <si>
    <t>2 981</t>
  </si>
  <si>
    <t>2 844</t>
  </si>
  <si>
    <t>2 440</t>
  </si>
  <si>
    <t>2 661</t>
  </si>
  <si>
    <t>2 570</t>
  </si>
  <si>
    <t>3 133</t>
  </si>
  <si>
    <t>3 981</t>
  </si>
  <si>
    <t>4 828</t>
  </si>
  <si>
    <t>5 635</t>
  </si>
  <si>
    <t>4 253</t>
  </si>
  <si>
    <t>3 825</t>
  </si>
  <si>
    <t>3 608</t>
  </si>
  <si>
    <t>4 400</t>
  </si>
  <si>
    <t>4 917</t>
  </si>
  <si>
    <t>4 171</t>
  </si>
  <si>
    <t>Belarus</t>
  </si>
  <si>
    <t>2 127</t>
  </si>
  <si>
    <t>2 015</t>
  </si>
  <si>
    <t>1 970</t>
  </si>
  <si>
    <t>1 659</t>
  </si>
  <si>
    <t>1 964</t>
  </si>
  <si>
    <t>2 038</t>
  </si>
  <si>
    <t>2 407</t>
  </si>
  <si>
    <t>2 390</t>
  </si>
  <si>
    <t>2 328</t>
  </si>
  <si>
    <t>3 086</t>
  </si>
  <si>
    <t>3 503</t>
  </si>
  <si>
    <t>2 255</t>
  </si>
  <si>
    <t>1 858</t>
  </si>
  <si>
    <t>2 923</t>
  </si>
  <si>
    <t>2 901</t>
  </si>
  <si>
    <t>2 170</t>
  </si>
  <si>
    <t>1 320</t>
  </si>
  <si>
    <t>Ireland</t>
  </si>
  <si>
    <t>1 605</t>
  </si>
  <si>
    <t>1 514</t>
  </si>
  <si>
    <t>1 371</t>
  </si>
  <si>
    <t>1 637</t>
  </si>
  <si>
    <t>1 465</t>
  </si>
  <si>
    <t>1 503</t>
  </si>
  <si>
    <t>2 088</t>
  </si>
  <si>
    <t>1 398</t>
  </si>
  <si>
    <t>1 296</t>
  </si>
  <si>
    <t>Greece</t>
  </si>
  <si>
    <t>1 211</t>
  </si>
  <si>
    <t>1 054</t>
  </si>
  <si>
    <t>1 070</t>
  </si>
  <si>
    <t>1 009</t>
  </si>
  <si>
    <t>1 155</t>
  </si>
  <si>
    <t>Netherlands</t>
  </si>
  <si>
    <t>1 319</t>
  </si>
  <si>
    <t>1 309</t>
  </si>
  <si>
    <t>1 195</t>
  </si>
  <si>
    <t>1 142</t>
  </si>
  <si>
    <t>1 321</t>
  </si>
  <si>
    <t>1 499</t>
  </si>
  <si>
    <t>1 651</t>
  </si>
  <si>
    <t>1 303</t>
  </si>
  <si>
    <t>1 549</t>
  </si>
  <si>
    <t>1 679</t>
  </si>
  <si>
    <t>1 337</t>
  </si>
  <si>
    <t>USSR (former)</t>
  </si>
  <si>
    <t>1 042</t>
  </si>
  <si>
    <t>1 022</t>
  </si>
  <si>
    <t>1 136</t>
  </si>
  <si>
    <t>1 264</t>
  </si>
  <si>
    <t>3 687</t>
  </si>
  <si>
    <t>4 978</t>
  </si>
  <si>
    <t>5 911</t>
  </si>
  <si>
    <t>5 270</t>
  </si>
  <si>
    <t>5 090</t>
  </si>
  <si>
    <t>6 229</t>
  </si>
  <si>
    <t>1 072</t>
  </si>
  <si>
    <t>2 403</t>
  </si>
  <si>
    <t>2 707</t>
  </si>
  <si>
    <t>3 263</t>
  </si>
  <si>
    <t>5 022</t>
  </si>
  <si>
    <t>14 875</t>
  </si>
  <si>
    <t>11 645</t>
  </si>
  <si>
    <t>12 838</t>
  </si>
  <si>
    <t>13 641</t>
  </si>
  <si>
    <t>13 367</t>
  </si>
  <si>
    <t>13 384</t>
  </si>
  <si>
    <t>14 114</t>
  </si>
  <si>
    <t>15 781</t>
  </si>
  <si>
    <t>18 631</t>
  </si>
  <si>
    <t>26 835</t>
  </si>
  <si>
    <t>36 204</t>
  </si>
  <si>
    <t>28 083</t>
  </si>
  <si>
    <t>21 418</t>
  </si>
  <si>
    <t>53 047</t>
  </si>
  <si>
    <t>47 655</t>
  </si>
  <si>
    <t>27 113</t>
  </si>
  <si>
    <t>16 188</t>
  </si>
  <si>
    <t>Czech Republic, Czechoslovakia (former), Slovak Republic, Denmark, Estonia, Finland, Iceland, Latvia, Lithuania, Norway, Bosnia-Herzegovina, Croatia, Kosovo, Macedonia, Malta, Montenegro, Portugal, Serbia, Serbia and Montenegro, Slovenia, Austria, Belgium, Luxembourg, Monaco, Switzerland, Hungary, Sweden</t>
  </si>
  <si>
    <t>Sub-Saharan Africa:</t>
  </si>
  <si>
    <t>All immigrants from Sub-Saharan Africa</t>
  </si>
  <si>
    <t>Nigeria</t>
  </si>
  <si>
    <t>14 380</t>
  </si>
  <si>
    <t>11 542</t>
  </si>
  <si>
    <t>12 828</t>
  </si>
  <si>
    <t>13 840</t>
  </si>
  <si>
    <t>13 575</t>
  </si>
  <si>
    <t>11 824</t>
  </si>
  <si>
    <t>13 376</t>
  </si>
  <si>
    <t>15 253</t>
  </si>
  <si>
    <t>12 475</t>
  </si>
  <si>
    <t>12 448</t>
  </si>
  <si>
    <t>13 459</t>
  </si>
  <si>
    <t>10 597</t>
  </si>
  <si>
    <t>9 374</t>
  </si>
  <si>
    <t>7 872</t>
  </si>
  <si>
    <t>8 105</t>
  </si>
  <si>
    <t>8 253</t>
  </si>
  <si>
    <t>7 831</t>
  </si>
  <si>
    <t>6 742</t>
  </si>
  <si>
    <t>Ethiopia</t>
  </si>
  <si>
    <t>13 232</t>
  </si>
  <si>
    <t>11 394</t>
  </si>
  <si>
    <t>12 300</t>
  </si>
  <si>
    <t>13 097</t>
  </si>
  <si>
    <t>14 544</t>
  </si>
  <si>
    <t>13 793</t>
  </si>
  <si>
    <t>14 266</t>
  </si>
  <si>
    <t>15 462</t>
  </si>
  <si>
    <t>12 917</t>
  </si>
  <si>
    <t>12 786</t>
  </si>
  <si>
    <t>16 152</t>
  </si>
  <si>
    <t>10 571</t>
  </si>
  <si>
    <t>8 286</t>
  </si>
  <si>
    <t>5 092</t>
  </si>
  <si>
    <t>4 053</t>
  </si>
  <si>
    <t>4 262</t>
  </si>
  <si>
    <t>Somalia</t>
  </si>
  <si>
    <t>6 958</t>
  </si>
  <si>
    <t>6 796</t>
  </si>
  <si>
    <t>5 190</t>
  </si>
  <si>
    <t>3 764</t>
  </si>
  <si>
    <t>5 204</t>
  </si>
  <si>
    <t>4 451</t>
  </si>
  <si>
    <t>4 558</t>
  </si>
  <si>
    <t>13 390</t>
  </si>
  <si>
    <t>10 745</t>
  </si>
  <si>
    <t>6 251</t>
  </si>
  <si>
    <t>9 462</t>
  </si>
  <si>
    <t>5 829</t>
  </si>
  <si>
    <t>3 929</t>
  </si>
  <si>
    <t>2 444</t>
  </si>
  <si>
    <t>4 535</t>
  </si>
  <si>
    <t>3 007</t>
  </si>
  <si>
    <t>2 393</t>
  </si>
  <si>
    <t>1 690</t>
  </si>
  <si>
    <t>Ghana</t>
  </si>
  <si>
    <t>6 949</t>
  </si>
  <si>
    <t>6 186</t>
  </si>
  <si>
    <t>10 265</t>
  </si>
  <si>
    <t>10 592</t>
  </si>
  <si>
    <t>8 798</t>
  </si>
  <si>
    <t>7 429</t>
  </si>
  <si>
    <t>8 401</t>
  </si>
  <si>
    <t>8 195</t>
  </si>
  <si>
    <t>7 610</t>
  </si>
  <si>
    <t>9 367</t>
  </si>
  <si>
    <t>6 491</t>
  </si>
  <si>
    <t>4 410</t>
  </si>
  <si>
    <t>4 248</t>
  </si>
  <si>
    <t>4 023</t>
  </si>
  <si>
    <t>4 339</t>
  </si>
  <si>
    <t>3 707</t>
  </si>
  <si>
    <t>Democratic Republic of Congo</t>
  </si>
  <si>
    <t>6 791</t>
  </si>
  <si>
    <t>5 345</t>
  </si>
  <si>
    <t>4 347</t>
  </si>
  <si>
    <t>2 792</t>
  </si>
  <si>
    <t>3 731</t>
  </si>
  <si>
    <t>2 424</t>
  </si>
  <si>
    <t>1 764</t>
  </si>
  <si>
    <t>2 122</t>
  </si>
  <si>
    <t>1 261</t>
  </si>
  <si>
    <t>1 129</t>
  </si>
  <si>
    <t>Kenya</t>
  </si>
  <si>
    <t>6 274</t>
  </si>
  <si>
    <t>5 602</t>
  </si>
  <si>
    <t>5 884</t>
  </si>
  <si>
    <t>6 123</t>
  </si>
  <si>
    <t>7 043</t>
  </si>
  <si>
    <t>7 762</t>
  </si>
  <si>
    <t>7 421</t>
  </si>
  <si>
    <t>9 880</t>
  </si>
  <si>
    <t>6 998</t>
  </si>
  <si>
    <t>7 030</t>
  </si>
  <si>
    <t>8 779</t>
  </si>
  <si>
    <t>5 347</t>
  </si>
  <si>
    <t>5 335</t>
  </si>
  <si>
    <t>3 209</t>
  </si>
  <si>
    <t>3 199</t>
  </si>
  <si>
    <t>2 501</t>
  </si>
  <si>
    <t>1 407</t>
  </si>
  <si>
    <t>Cameroon</t>
  </si>
  <si>
    <t>4 899</t>
  </si>
  <si>
    <t>4 374</t>
  </si>
  <si>
    <t>3 943</t>
  </si>
  <si>
    <t>3 908</t>
  </si>
  <si>
    <t>3 815</t>
  </si>
  <si>
    <t>4 754</t>
  </si>
  <si>
    <t>4 161</t>
  </si>
  <si>
    <t>3 463</t>
  </si>
  <si>
    <t>3 392</t>
  </si>
  <si>
    <t>2 919</t>
  </si>
  <si>
    <t>1 458</t>
  </si>
  <si>
    <t>Liberia</t>
  </si>
  <si>
    <t>3 619</t>
  </si>
  <si>
    <t>3 795</t>
  </si>
  <si>
    <t>3 334</t>
  </si>
  <si>
    <t>4 109</t>
  </si>
  <si>
    <t>4 151</t>
  </si>
  <si>
    <t>4 837</t>
  </si>
  <si>
    <t>7 641</t>
  </si>
  <si>
    <t>7 193</t>
  </si>
  <si>
    <t>4 102</t>
  </si>
  <si>
    <t>6 887</t>
  </si>
  <si>
    <t>4 880</t>
  </si>
  <si>
    <t>2 757</t>
  </si>
  <si>
    <t>1 766</t>
  </si>
  <si>
    <t>2 869</t>
  </si>
  <si>
    <t>1 570</t>
  </si>
  <si>
    <t>1 351</t>
  </si>
  <si>
    <t>South Africa</t>
  </si>
  <si>
    <t>3 023</t>
  </si>
  <si>
    <t>2 907</t>
  </si>
  <si>
    <t>2 676</t>
  </si>
  <si>
    <t>2 629</t>
  </si>
  <si>
    <t>2 781</t>
  </si>
  <si>
    <t>2 649</t>
  </si>
  <si>
    <t>2 758</t>
  </si>
  <si>
    <t>3 171</t>
  </si>
  <si>
    <t>2 723</t>
  </si>
  <si>
    <t>2 988</t>
  </si>
  <si>
    <t>3 201</t>
  </si>
  <si>
    <t>4 536</t>
  </si>
  <si>
    <t>3 370</t>
  </si>
  <si>
    <t>2 210</t>
  </si>
  <si>
    <t>4 090</t>
  </si>
  <si>
    <t>2 824</t>
  </si>
  <si>
    <t>1 577</t>
  </si>
  <si>
    <t>Eritrea</t>
  </si>
  <si>
    <t>2 267</t>
  </si>
  <si>
    <t>2 220</t>
  </si>
  <si>
    <t>2 002</t>
  </si>
  <si>
    <t>2 643</t>
  </si>
  <si>
    <t>2 102</t>
  </si>
  <si>
    <t>1 656</t>
  </si>
  <si>
    <t>1 928</t>
  </si>
  <si>
    <t>1 081</t>
  </si>
  <si>
    <t>1 593</t>
  </si>
  <si>
    <t>Cape Verde</t>
  </si>
  <si>
    <t>2 242</t>
  </si>
  <si>
    <t>1 808</t>
  </si>
  <si>
    <t>1 668</t>
  </si>
  <si>
    <t>2 238</t>
  </si>
  <si>
    <t>1 780</t>
  </si>
  <si>
    <t>1 225</t>
  </si>
  <si>
    <t>1 015</t>
  </si>
  <si>
    <t>1 079</t>
  </si>
  <si>
    <t>Togo</t>
  </si>
  <si>
    <t>1 547</t>
  </si>
  <si>
    <t>1 612</t>
  </si>
  <si>
    <t>1 257</t>
  </si>
  <si>
    <t>1 756</t>
  </si>
  <si>
    <t>1 506</t>
  </si>
  <si>
    <t>1 563</t>
  </si>
  <si>
    <t>1 661</t>
  </si>
  <si>
    <t>1 565</t>
  </si>
  <si>
    <t>1 720</t>
  </si>
  <si>
    <t>1 523</t>
  </si>
  <si>
    <t>2 041</t>
  </si>
  <si>
    <t>1 187</t>
  </si>
  <si>
    <t>Uganda</t>
  </si>
  <si>
    <t>1 649</t>
  </si>
  <si>
    <t>1 409</t>
  </si>
  <si>
    <t>1 350</t>
  </si>
  <si>
    <t>1 340</t>
  </si>
  <si>
    <t>1 239</t>
  </si>
  <si>
    <t>1 174</t>
  </si>
  <si>
    <t>1 122</t>
  </si>
  <si>
    <t>1 372</t>
  </si>
  <si>
    <t>Côte d'Ivoire</t>
  </si>
  <si>
    <t>1 497</t>
  </si>
  <si>
    <t>1 477</t>
  </si>
  <si>
    <t>1 486</t>
  </si>
  <si>
    <t>1 302</t>
  </si>
  <si>
    <t>2 159</t>
  </si>
  <si>
    <t>1 645</t>
  </si>
  <si>
    <t>2 067</t>
  </si>
  <si>
    <t>Sierra Leone</t>
  </si>
  <si>
    <t>1 535</t>
  </si>
  <si>
    <t>1 599</t>
  </si>
  <si>
    <t>1 688</t>
  </si>
  <si>
    <t>1 985</t>
  </si>
  <si>
    <t>2 011</t>
  </si>
  <si>
    <t>2 795</t>
  </si>
  <si>
    <t>1 999</t>
  </si>
  <si>
    <t>3 572</t>
  </si>
  <si>
    <t>1 492</t>
  </si>
  <si>
    <t>2 246</t>
  </si>
  <si>
    <t>1 878</t>
  </si>
  <si>
    <t>1 585</t>
  </si>
  <si>
    <t>Senegal</t>
  </si>
  <si>
    <t>1 533</t>
  </si>
  <si>
    <t>1 244</t>
  </si>
  <si>
    <t>1 273</t>
  </si>
  <si>
    <t>1 615</t>
  </si>
  <si>
    <t>1 424</t>
  </si>
  <si>
    <t>1 285</t>
  </si>
  <si>
    <t>1 524</t>
  </si>
  <si>
    <t>1 149</t>
  </si>
  <si>
    <t>1 024</t>
  </si>
  <si>
    <t>1 367</t>
  </si>
  <si>
    <t>Guinea</t>
  </si>
  <si>
    <t>1 501</t>
  </si>
  <si>
    <t>1 375</t>
  </si>
  <si>
    <t>1 555</t>
  </si>
  <si>
    <t>1 725</t>
  </si>
  <si>
    <t>1 735</t>
  </si>
  <si>
    <t>1 088</t>
  </si>
  <si>
    <t>1 110</t>
  </si>
  <si>
    <t>Gambia</t>
  </si>
  <si>
    <t>1 247</t>
  </si>
  <si>
    <t>1 111</t>
  </si>
  <si>
    <t>1 159</t>
  </si>
  <si>
    <t>8 513</t>
  </si>
  <si>
    <t>7 382</t>
  </si>
  <si>
    <t>6 871</t>
  </si>
  <si>
    <t>7 422</t>
  </si>
  <si>
    <t>9 295</t>
  </si>
  <si>
    <t>8 901</t>
  </si>
  <si>
    <t>9 188</t>
  </si>
  <si>
    <t>11 908</t>
  </si>
  <si>
    <t>6 671</t>
  </si>
  <si>
    <t>7 933</t>
  </si>
  <si>
    <t>5 684</t>
  </si>
  <si>
    <t>4 000</t>
  </si>
  <si>
    <t>3 698</t>
  </si>
  <si>
    <t>4 957</t>
  </si>
  <si>
    <t>4 355</t>
  </si>
  <si>
    <t>Republic of Congo, Burundi, Djibouti, Madagascar, Malawi, Mauritius, Mozambique, Rwanda, Seychelles, Tanzania, Zambia, Zimbabwe, Angola, Central African Republic, Chad, Equatorial Guinea, Gabon, São Tomé and Príncipe, Botswana, Lesotho, Namibia, Swaziland, Benin, Burkina Faso, Guinea-Bissau, Mali, Mauritania, Niger</t>
  </si>
  <si>
    <t>Australia and Oceania:</t>
  </si>
  <si>
    <t>All immigrants from Australia and Oceania</t>
  </si>
  <si>
    <t>Australia</t>
  </si>
  <si>
    <t>3 239</t>
  </si>
  <si>
    <t>3 034</t>
  </si>
  <si>
    <t>2 809</t>
  </si>
  <si>
    <t>2 759</t>
  </si>
  <si>
    <t>2 343</t>
  </si>
  <si>
    <t>2 512</t>
  </si>
  <si>
    <t>2 464</t>
  </si>
  <si>
    <t>2 518</t>
  </si>
  <si>
    <t>3 193</t>
  </si>
  <si>
    <t>2 604</t>
  </si>
  <si>
    <t>1 836</t>
  </si>
  <si>
    <t>2 811</t>
  </si>
  <si>
    <t>2 044</t>
  </si>
  <si>
    <t>1 103</t>
  </si>
  <si>
    <t>2 338</t>
  </si>
  <si>
    <t>2 351</t>
  </si>
  <si>
    <t>2 289</t>
  </si>
  <si>
    <t>2 506</t>
  </si>
  <si>
    <t>2 314</t>
  </si>
  <si>
    <t>2 619</t>
  </si>
  <si>
    <t>2 825</t>
  </si>
  <si>
    <t>2 941</t>
  </si>
  <si>
    <t>2 790</t>
  </si>
  <si>
    <t>4 123</t>
  </si>
  <si>
    <t>3 333</t>
  </si>
  <si>
    <t>3 363</t>
  </si>
  <si>
    <t>2 499</t>
  </si>
  <si>
    <t>2 925</t>
  </si>
  <si>
    <t>3 241</t>
  </si>
  <si>
    <t>3 045</t>
  </si>
  <si>
    <t>2 533</t>
  </si>
  <si>
    <t>New Zealand, Fiji, New Caledonia, Papua New Guinea, Solomon Islands, Kiribati, Micronesia, Federated States, Palau, American Samoa, French Polynesia, Marshall Islands, Samoa, Tonga</t>
  </si>
  <si>
    <t>Black population as a percentage of the total population by U.S. region and state (1790–2010)[edit]</t>
  </si>
  <si>
    <t>Many Southern U.S. states historically had African Americans compose 35% or more of their total population(s), with three of them (Louisiana, Mississippi, and South Carolina) even having an African American majority at certain periods in their history. In contrast, the African American percentage of the total population in other parts of the U.S. (outside of the South) was historically almost always in the single digits (0.0% to 9.9%). Even after the Great Migration, no or almost no U.S. state outside of the Southern U.S. has ever had an African American percentage of its total population be greater than 16%.</t>
  </si>
  <si>
    <t>African–Americans as percentage of total population (1790–2010) by U.S. state[23][24][25]</t>
  </si>
  <si>
    <t>State/territory</t>
  </si>
  <si>
    <t xml:space="preserve"> United States</t>
  </si>
  <si>
    <t>Northeast</t>
  </si>
  <si>
    <t>Midwest</t>
  </si>
  <si>
    <t>South</t>
  </si>
  <si>
    <t>West</t>
  </si>
  <si>
    <t xml:space="preserve"> Alabama</t>
  </si>
  <si>
    <t xml:space="preserve"> Alaska</t>
  </si>
  <si>
    <t xml:space="preserve"> Arizona</t>
  </si>
  <si>
    <t xml:space="preserve"> Arkansas</t>
  </si>
  <si>
    <t xml:space="preserve"> California</t>
  </si>
  <si>
    <t xml:space="preserve"> Colorado</t>
  </si>
  <si>
    <t xml:space="preserve"> Connecticut</t>
  </si>
  <si>
    <t xml:space="preserve"> Delaware</t>
  </si>
  <si>
    <t xml:space="preserve"> District of Columbia</t>
  </si>
  <si>
    <t xml:space="preserve"> Florida</t>
  </si>
  <si>
    <t xml:space="preserve"> Georgia</t>
  </si>
  <si>
    <t xml:space="preserve"> Hawaii</t>
  </si>
  <si>
    <t xml:space="preserve"> Idaho</t>
  </si>
  <si>
    <t xml:space="preserve"> Illinois</t>
  </si>
  <si>
    <t xml:space="preserve"> Indiana</t>
  </si>
  <si>
    <t xml:space="preserve"> Iowa</t>
  </si>
  <si>
    <t xml:space="preserve"> Kansas</t>
  </si>
  <si>
    <t xml:space="preserve"> Kentucky</t>
  </si>
  <si>
    <t xml:space="preserve"> Louisiana</t>
  </si>
  <si>
    <t xml:space="preserve"> Maine</t>
  </si>
  <si>
    <t xml:space="preserve"> Maryland</t>
  </si>
  <si>
    <t xml:space="preserve"> Massachusetts</t>
  </si>
  <si>
    <t xml:space="preserve"> Michigan</t>
  </si>
  <si>
    <t xml:space="preserve"> Minnesota</t>
  </si>
  <si>
    <t xml:space="preserve"> Mississippi</t>
  </si>
  <si>
    <t xml:space="preserve"> Missouri</t>
  </si>
  <si>
    <t xml:space="preserve"> Montana</t>
  </si>
  <si>
    <t xml:space="preserve"> Nebraska</t>
  </si>
  <si>
    <t xml:space="preserve"> Nevada</t>
  </si>
  <si>
    <t xml:space="preserve"> New Hampshire</t>
  </si>
  <si>
    <t xml:space="preserve"> New Jersey</t>
  </si>
  <si>
    <t xml:space="preserve"> New Mexico</t>
  </si>
  <si>
    <t xml:space="preserve"> New York</t>
  </si>
  <si>
    <t xml:space="preserve"> North Carolina</t>
  </si>
  <si>
    <t xml:space="preserve"> North Dakota</t>
  </si>
  <si>
    <t xml:space="preserve"> Ohio</t>
  </si>
  <si>
    <t xml:space="preserve"> Oklahoma</t>
  </si>
  <si>
    <t xml:space="preserve"> Oregon</t>
  </si>
  <si>
    <t xml:space="preserve"> Pennsylvania</t>
  </si>
  <si>
    <t xml:space="preserve"> Rhode Island</t>
  </si>
  <si>
    <t xml:space="preserve"> South Carolina</t>
  </si>
  <si>
    <t xml:space="preserve"> South Dakota</t>
  </si>
  <si>
    <t xml:space="preserve"> Tennessee</t>
  </si>
  <si>
    <t xml:space="preserve"> Texas</t>
  </si>
  <si>
    <t xml:space="preserve"> Utah</t>
  </si>
  <si>
    <t xml:space="preserve"> Vermont</t>
  </si>
  <si>
    <t xml:space="preserve"> Virginia</t>
  </si>
  <si>
    <t xml:space="preserve"> Washington</t>
  </si>
  <si>
    <t xml:space="preserve"> West Virginia</t>
  </si>
  <si>
    <t xml:space="preserve"> Wisconsin</t>
  </si>
  <si>
    <t xml:space="preserve"> Wyoming</t>
  </si>
  <si>
    <t xml:space="preserve"> Puerto Rico</t>
  </si>
  <si>
    <t>Free Blacks as a percentage out of the total Black population by U.S. region and U.S. state between 1790 and 1860[edit]</t>
  </si>
  <si>
    <t>In 1865, all enslaved Blacks (African-Americans) in the United States were emancipated as a result of the Thirteenth Amendment. However, some U.S. states had previously emancipated some or all of their Black population. The table below shows the percentage of free Blacks as a percentage of the total Black population in various U.S. regions and U.S. states between 1790 and 1860 (the blank areas on the chart below mean that there is no data for those specific regions or states in those specific years).</t>
  </si>
  <si>
    <t>Free Blacks as a percentage of the total Black (African-American) population by U.S. region and U.S. state between 1790 and 1860[26]</t>
  </si>
  <si>
    <t>N/A[a]</t>
  </si>
  <si>
    <t>a^ There were no Blacks at all--either free or enslaved--in South Dakota in 1860.[26]</t>
  </si>
  <si>
    <t>Mexican (1910–1930) and Hispanic/Latino (1940–2010) population as a percentage of the total population by U.S. region and state[edit]</t>
  </si>
  <si>
    <t>Historically, the U.S. states with the largest Mexican/Hispanic/Latino populations were primarily located in the Southwestern states, Texas, and Florida. However, the percentage of the Hispanic/Latino population has dramatically increased in many U.S. states both inside and outside the Southwest in recent decades.</t>
  </si>
  <si>
    <t>Percentage of population of Mexican origin (1910–1930) and of Hispanic/Latino origin (1940–2010) by U.S. state[27][28][29][30][a]</t>
  </si>
  <si>
    <t xml:space="preserve"> United States of America</t>
  </si>
  <si>
    <t>a^ There are other estimates on this page which are a little different. These estimates here come from the U.S. Census Bureau.</t>
  </si>
  <si>
    <t>Asian and Pacific Islander population by U.S. region and state (1860-2010)[edit]</t>
  </si>
  <si>
    <t>Asian and Pacific Islander % of Population by U.S. State (1860-2010)[31][32][33][34][a]</t>
  </si>
  <si>
    <t>State/Territory</t>
  </si>
  <si>
    <t>United StatesUnited States of America</t>
  </si>
  <si>
    <t>AlabamaAlabama</t>
  </si>
  <si>
    <t>AlaskaAlaska</t>
  </si>
  <si>
    <t>ArizonaArizona</t>
  </si>
  <si>
    <t>ArkansasArkansas</t>
  </si>
  <si>
    <t>CaliforniaCalifornia</t>
  </si>
  <si>
    <t>ColoradoColorado</t>
  </si>
  <si>
    <t>ConnecticutConnecticut</t>
  </si>
  <si>
    <t>DelawareDelaware</t>
  </si>
  <si>
    <t>Washington, D.C.District of Columbia</t>
  </si>
  <si>
    <t>FloridaFlorida</t>
  </si>
  <si>
    <t>Georgia (U.S. state)Georgia</t>
  </si>
  <si>
    <t>HawaiiHawaii</t>
  </si>
  <si>
    <t>IdahoIdaho</t>
  </si>
  <si>
    <t>IllinoisIllinois</t>
  </si>
  <si>
    <t>IndianaIndiana</t>
  </si>
  <si>
    <t>IowaIowa</t>
  </si>
  <si>
    <t>KansasKansas</t>
  </si>
  <si>
    <t>KentuckyKentucky</t>
  </si>
  <si>
    <t>LouisianaLouisiana</t>
  </si>
  <si>
    <t>MaineMaine</t>
  </si>
  <si>
    <t>MarylandMaryland</t>
  </si>
  <si>
    <t>MassachusettsMassachusetts</t>
  </si>
  <si>
    <t>MichiganMichigan</t>
  </si>
  <si>
    <t>MinnesotaMinnesota</t>
  </si>
  <si>
    <t>MississippiMississippi</t>
  </si>
  <si>
    <t>MissouriMissouri</t>
  </si>
  <si>
    <t>MontanaMontana</t>
  </si>
  <si>
    <t>NebraskaNebraska</t>
  </si>
  <si>
    <t>NevadaNevada</t>
  </si>
  <si>
    <t>New HampshireNew Hampshire</t>
  </si>
  <si>
    <t>New JerseyNew Jersey</t>
  </si>
  <si>
    <t>New MexicoNew Mexico</t>
  </si>
  <si>
    <t>New York (state)New York</t>
  </si>
  <si>
    <t>North CarolinaNorth Carolina</t>
  </si>
  <si>
    <t>North DakotaNorth Dakota</t>
  </si>
  <si>
    <t>OhioOhio</t>
  </si>
  <si>
    <t>OklahomaOklahoma</t>
  </si>
  <si>
    <t>OregonOregon</t>
  </si>
  <si>
    <t>PennsylvaniaPennsylvania</t>
  </si>
  <si>
    <t>Rhode IslandRhode Island</t>
  </si>
  <si>
    <t>South CarolinaSouth Carolina</t>
  </si>
  <si>
    <t>South DakotaSouth Dakota</t>
  </si>
  <si>
    <t>TennesseeTennessee</t>
  </si>
  <si>
    <t>TexasTexas</t>
  </si>
  <si>
    <t>UtahUtah</t>
  </si>
  <si>
    <t>VermontVermont</t>
  </si>
  <si>
    <t>VirginiaVirginia</t>
  </si>
  <si>
    <t>Washington (state)Washington</t>
  </si>
  <si>
    <t>West VirginiaWest Virginia</t>
  </si>
  <si>
    <t>WisconsinWisconsin</t>
  </si>
  <si>
    <t>WyomingWyoming</t>
  </si>
  <si>
    <t>Puerto RicoPuerto Rico</t>
  </si>
  <si>
    <t>Projections for 2020 through 2060[edit]</t>
  </si>
  <si>
    <t>The U.S. Census Bureau has projected that the U.S. white non-Hispanic population will become a minority (that is, less than half of the total U.S. population) during the 2040s, resulting in a plurality.[35] In December 2012, the U.S. Census Bureau projected that 2043 would be the year in which the U.S. would become a majority minority nation, with no single ethnic classification constituting a majority of the population.[36] By 2060, Hispanic Americans are projected to account for about one-third of the total U.S. population.[36] The tables present Census Bureau "middle series" projections published in May 2013.</t>
  </si>
  <si>
    <t>Racial and ethnic demographics of the United States (total numbers) between 2020 and 2060 (projected)[37]</t>
  </si>
  <si>
    <t>Race/ethnic group</t>
  </si>
  <si>
    <t>Total population</t>
  </si>
  <si>
    <t>Racial and Ethnic Demographics of the United States (Percentages) Between 2020 and 2060 (Projected)[38][39]</t>
  </si>
  <si>
    <t>Vital statistics of racial and ethnic groups (since 1935)[edit]</t>
  </si>
  <si>
    <t>Average population (x 1,000)[40]</t>
  </si>
  <si>
    <t>Live births</t>
  </si>
  <si>
    <t>Deaths</t>
  </si>
  <si>
    <t>Natural change</t>
  </si>
  <si>
    <t>Crude birth rate (per 1,000)</t>
  </si>
  <si>
    <t>Crude death rate (per 1,000)[41]</t>
  </si>
  <si>
    <t>Natural change (per 1,000)</t>
  </si>
  <si>
    <t>Total fertility rate</t>
  </si>
  <si>
    <t>Source: National Center for Health Statistics,[42] Census Bureau Intercensal Estimates [9][43][44][45]</t>
  </si>
  <si>
    <t>White (including White Hispanic)[edit]</t>
  </si>
  <si>
    <t>Average population (x 1,000)</t>
  </si>
  <si>
    <t>Live births[46]</t>
  </si>
  <si>
    <t>Deaths[47]</t>
  </si>
  <si>
    <t>Crude death rate (per 1,000)</t>
  </si>
  <si>
    <t>Fertility rates</t>
  </si>
  <si>
    <t>3,290,273 (79.12%)</t>
  </si>
  <si>
    <t>3,241,273 (78.84%)</t>
  </si>
  <si>
    <t>3,201,678 (78.76%)</t>
  </si>
  <si>
    <t>3,149,833 (78.74%)</t>
  </si>
  <si>
    <t>3,121,004 (78.96%)</t>
  </si>
  <si>
    <t>3,098,885 (79.46%)</t>
  </si>
  <si>
    <t>3,093,057 (79.48%)</t>
  </si>
  <si>
    <t>3,072,640 (79.17%)</t>
  </si>
  <si>
    <t>3,118,727 (79.12%)</t>
  </si>
  <si>
    <t>3,132,501 (79.11%)</t>
  </si>
  <si>
    <t>3,194,005 (78.69%)</t>
  </si>
  <si>
    <t>3,177,626 (78.92%)</t>
  </si>
  <si>
    <t>3,174,760 (78.94%)</t>
  </si>
  <si>
    <t>3,225,848 (78.87%)</t>
  </si>
  <si>
    <t>3,222,928 (78.38%)</t>
  </si>
  <si>
    <t>3,229,294 (78.03%)</t>
  </si>
  <si>
    <t>3,310,308 (77.60%)</t>
  </si>
  <si>
    <t>3,336,626 (77.30%)</t>
  </si>
  <si>
    <t>3,274,163 (77.08%)</t>
  </si>
  <si>
    <t>3,173,293 (76.82%)</t>
  </si>
  <si>
    <t>3,069,315 (76.74%)</t>
  </si>
  <si>
    <t>3,020,355 (76.39%)</t>
  </si>
  <si>
    <t>2,999,820 (75.89%)</t>
  </si>
  <si>
    <t>2,985,757 (75.93%)</t>
  </si>
  <si>
    <t>3,019,863 (75.72%)</t>
  </si>
  <si>
    <t>3,012,855 (75.73%)</t>
  </si>
  <si>
    <t>White (non-Hispanic)[edit]</t>
  </si>
  <si>
    <t>The natural increase is slightly smaller than shown for non-Hispanic whites and slightly different for non-Hispanic blacks because the birth figures shown refer to mothers of that race, not the children. Most non-white babies of non-Hispanic white mothers are either Hispanic or black, and non-Hispanic black mothers occasionally have Hispanic children. On the other hand, all children born to Hispanic mothers, even if the mothers are white Hispanic, are counted as Hispanic.</t>
  </si>
  <si>
    <t>Live births1</t>
  </si>
  <si>
    <t>Natural change1</t>
  </si>
  <si>
    <t>2,626,500 (63.16%)</t>
  </si>
  <si>
    <t>2,589,878 (63.00%)</t>
  </si>
  <si>
    <t>2,527,207 (62.17%)</t>
  </si>
  <si>
    <t>2,472,031 (61.80%)</t>
  </si>
  <si>
    <t>2,438,855 (61.70%)</t>
  </si>
  <si>
    <t>2,382,638 (61.10%)</t>
  </si>
  <si>
    <t>2,358,989 (60.62%)</t>
  </si>
  <si>
    <t>2,333,363 (60.12%)</t>
  </si>
  <si>
    <t>2,361,462 (59.91%)</t>
  </si>
  <si>
    <t>2,346,450 (59.26%)</t>
  </si>
  <si>
    <t>2,362,968 (58.22%)</t>
  </si>
  <si>
    <t>2,326,578 (57.79%)</t>
  </si>
  <si>
    <t>2,298,156 (57.14%)</t>
  </si>
  <si>
    <t>2,321,904 (56.77%)</t>
  </si>
  <si>
    <t>2,296,683 (55.85%)</t>
  </si>
  <si>
    <t>2,279,768 (55.09%)</t>
  </si>
  <si>
    <t>2,308,640 (54.12%)</t>
  </si>
  <si>
    <t>2,310,333 (53.53%)</t>
  </si>
  <si>
    <t>2,267,817 (53.39%)</t>
  </si>
  <si>
    <t>2,212,552 (53.56%)</t>
  </si>
  <si>
    <t>196,929 (63.7%)</t>
  </si>
  <si>
    <t>2,162,406 (54.07%)</t>
  </si>
  <si>
    <t>197,085 (63.3%)</t>
  </si>
  <si>
    <t>2,146,566 (54.29%)</t>
  </si>
  <si>
    <t>197,243 (62.8%)</t>
  </si>
  <si>
    <t>2,134,044 (53.99%)</t>
  </si>
  <si>
    <t>197,392 (62.4%)</t>
  </si>
  <si>
    <t>2,129,196 (54.15%)</t>
  </si>
  <si>
    <t>197,409 (61.9%)</t>
  </si>
  <si>
    <t>2,149,302 (53.89%)</t>
  </si>
  <si>
    <t>199,091 (61.8%)</t>
  </si>
  <si>
    <t>2,130,279 (53.59%)</t>
  </si>
  <si>
    <t>2,092,252 (53.09%)</t>
  </si>
  <si>
    <t>1,991,348 (51.68%)</t>
  </si>
  <si>
    <t>Black (non-Hispanic)[edit]</t>
  </si>
  <si>
    <t>661,701 (15.91%)</t>
  </si>
  <si>
    <t>666,758 (16.22%)</t>
  </si>
  <si>
    <t>657,450 (16.17%)</t>
  </si>
  <si>
    <t>641,273 (16.03%)</t>
  </si>
  <si>
    <t>619,198 (15.66%)</t>
  </si>
  <si>
    <t>587,781 (15.07%)</t>
  </si>
  <si>
    <t>578,099 (14.86%)</t>
  </si>
  <si>
    <t>581,431 (14.98%)</t>
  </si>
  <si>
    <t>593,127 (15.05%)</t>
  </si>
  <si>
    <t>588,981 (14.88%)</t>
  </si>
  <si>
    <t>604,346 (14.89%)</t>
  </si>
  <si>
    <t>589,917 (14.65%)</t>
  </si>
  <si>
    <t>578,335 (14.38%)</t>
  </si>
  <si>
    <t>576,033 (14.08%)</t>
  </si>
  <si>
    <t>578,772 (14.08%)</t>
  </si>
  <si>
    <t>583,759 (14.11%)</t>
  </si>
  <si>
    <t>617,247 (14.47%)</t>
  </si>
  <si>
    <t>627,191 (14.53%)</t>
  </si>
  <si>
    <t>623,029 (14.67%)</t>
  </si>
  <si>
    <t>609,584 (14.76%)</t>
  </si>
  <si>
    <t>37,898 (12.3%)</t>
  </si>
  <si>
    <t>589,808 (14.75%)</t>
  </si>
  <si>
    <t>38,149 (12.2%)</t>
  </si>
  <si>
    <t>582,345 (14.73%)</t>
  </si>
  <si>
    <t>38,464 (12.3%)</t>
  </si>
  <si>
    <t>583,489 (14.76%)</t>
  </si>
  <si>
    <t>38,808 (12.3%)</t>
  </si>
  <si>
    <t>583,834 (14.85%)</t>
  </si>
  <si>
    <t>39,267 (12.3%)</t>
  </si>
  <si>
    <t>588,891 (14.77%)</t>
  </si>
  <si>
    <t>41,482 (12.9%)</t>
  </si>
  <si>
    <t>589,047 (14.86%)</t>
  </si>
  <si>
    <t>583,498 (14.81%)</t>
  </si>
  <si>
    <t>560,560 (14.55%)</t>
  </si>
  <si>
    <t>Asian and Pacific Islander (including of Hispanic origin)[edit]</t>
  </si>
  <si>
    <t>141,635 (3.41%)</t>
  </si>
  <si>
    <t>145,372 (3.54%)</t>
  </si>
  <si>
    <t>150,250 (3.70%)</t>
  </si>
  <si>
    <t>152,800 (3.82%)</t>
  </si>
  <si>
    <t>157,632 (3.99%)</t>
  </si>
  <si>
    <t>160,287 (4.11%)</t>
  </si>
  <si>
    <t>165,776 (4.26%)</t>
  </si>
  <si>
    <t>169,769 (4.37%)</t>
  </si>
  <si>
    <t>172,652 (4.38%)</t>
  </si>
  <si>
    <t>180,776 (4.57%)</t>
  </si>
  <si>
    <t>200,543 (4.94%)</t>
  </si>
  <si>
    <t>200,279 (4.97%)</t>
  </si>
  <si>
    <t>210,907 (5.24%)</t>
  </si>
  <si>
    <t>221,203 (5.41%)</t>
  </si>
  <si>
    <t>229,123 (5.57%)</t>
  </si>
  <si>
    <t>231,108 (5.58%)</t>
  </si>
  <si>
    <t>241,045 (5.65%)</t>
  </si>
  <si>
    <t>254,488 (5.90%)</t>
  </si>
  <si>
    <t>253,185 (5.96%)</t>
  </si>
  <si>
    <t>251,089 (6.08%)</t>
  </si>
  <si>
    <t>246,886 (6.17%)</t>
  </si>
  <si>
    <t>253,915 (6.42%)</t>
  </si>
  <si>
    <t>272,802 (6.90%)</t>
  </si>
  <si>
    <t>265,673 (6.76%)</t>
  </si>
  <si>
    <t>282,723 (7.09%)</t>
  </si>
  <si>
    <t>20,090 (6.2%)</t>
  </si>
  <si>
    <t>281,264 (7.12%)</t>
  </si>
  <si>
    <t>2016*</t>
  </si>
  <si>
    <t>2017*</t>
  </si>
  <si>
    <t>258,632 (6.71%)</t>
  </si>
  <si>
    <t>The data for 2016 and 2017, exclude those of hispanic origin.</t>
  </si>
  <si>
    <t>American Indian and Alaskan Native (including of Hispanic origin)[edit]</t>
  </si>
  <si>
    <t>39,051 (0.94%)</t>
  </si>
  <si>
    <t>38,841 (0.94%)</t>
  </si>
  <si>
    <t>39,453 (0.97%)</t>
  </si>
  <si>
    <t>38,732 (0.97%)</t>
  </si>
  <si>
    <t>37,740 (0.95%)</t>
  </si>
  <si>
    <t>37,278 (0.96%)</t>
  </si>
  <si>
    <t>37,880 (0.97%)</t>
  </si>
  <si>
    <t>38,572 (0.99%)</t>
  </si>
  <si>
    <t>40,272 (1.02%)</t>
  </si>
  <si>
    <t>40,170 (1.01%)</t>
  </si>
  <si>
    <t>41,668 (1.03%)</t>
  </si>
  <si>
    <t>41,872 (1.04%)</t>
  </si>
  <si>
    <t>42,368 (1.05%)</t>
  </si>
  <si>
    <t>43,052 (1.05%)</t>
  </si>
  <si>
    <t>43,927 (1.07%)</t>
  </si>
  <si>
    <t>44,813 (1.08%)</t>
  </si>
  <si>
    <t>47,721 (1.12%)</t>
  </si>
  <si>
    <t>49,443 (1.15%)</t>
  </si>
  <si>
    <t>49,537 (1.17%)</t>
  </si>
  <si>
    <t>48,665 (1.18%)</t>
  </si>
  <si>
    <t>46,760 (1.17%)</t>
  </si>
  <si>
    <t>46,419 (1.17%)</t>
  </si>
  <si>
    <t>46,093 (1.17%)</t>
  </si>
  <si>
    <t>45,991 (1.17%)</t>
  </si>
  <si>
    <t>44,928 (1.13%)</t>
  </si>
  <si>
    <t>4,566 (1.4%)</t>
  </si>
  <si>
    <t>44,299 (1.11%)</t>
  </si>
  <si>
    <t>29,878 (0.77%)</t>
  </si>
  <si>
    <t>Hispanics (of all racial groups)[edit]</t>
  </si>
  <si>
    <t>Notes: Estimates for the population of each race by year (available starting in 2000) do not include multiracial individuals which have been "bridged" to the single-race categories for the purposes of calculating the birth and fertility rates.</t>
  </si>
  <si>
    <t>New Hampshire did not start reporting Hispanic origin until 1993, and Oklahoma until 1991, so data from those states are excluded before then.</t>
  </si>
  <si>
    <t>595,073 (14.31%)</t>
  </si>
  <si>
    <t>623,085 (15.16%)</t>
  </si>
  <si>
    <t>643,271 (15.82%)</t>
  </si>
  <si>
    <t>654,418 (16.36%)</t>
  </si>
  <si>
    <t>665,026 (16.82%)</t>
  </si>
  <si>
    <t>679,768 (17.43%)</t>
  </si>
  <si>
    <t>701,339 (18.02%)</t>
  </si>
  <si>
    <t>709,767 (18.29%)</t>
  </si>
  <si>
    <t>734,661 (18.64%)</t>
  </si>
  <si>
    <t>764,339 (19.30%)</t>
  </si>
  <si>
    <t>815,868 (20.10%)</t>
  </si>
  <si>
    <t>851,851 (21.16%)</t>
  </si>
  <si>
    <t>876,642 (21.80%)</t>
  </si>
  <si>
    <t>912,329 (22.31%)</t>
  </si>
  <si>
    <t>946,349 (23.01%)</t>
  </si>
  <si>
    <t>985,505 (23.81%)</t>
  </si>
  <si>
    <t>1,039,077 (24.36%)</t>
  </si>
  <si>
    <t>1,062,779 (24.62%)</t>
  </si>
  <si>
    <t>1,041,239 (24.51%)</t>
  </si>
  <si>
    <t>999,548 (24.20%)</t>
  </si>
  <si>
    <t>50,740 (16.4%)</t>
  </si>
  <si>
    <t>945,180 (23.63%)</t>
  </si>
  <si>
    <t>51,940 (16.7%)</t>
  </si>
  <si>
    <t>918,129 (23.22%)</t>
  </si>
  <si>
    <t>52,961 (16.9%)</t>
  </si>
  <si>
    <t>907,677 (22.96%)</t>
  </si>
  <si>
    <t>53,986 (17.1%)</t>
  </si>
  <si>
    <t>901,033 (22.91%)</t>
  </si>
  <si>
    <t>55,279 (17.3%)</t>
  </si>
  <si>
    <t>914,065 (22.92%)</t>
  </si>
  <si>
    <t>56,690 (17.6%)</t>
  </si>
  <si>
    <t>924,048 (23.27%)</t>
  </si>
  <si>
    <t>915,917 (23.24%)</t>
  </si>
  <si>
    <t>897,518 (23.29%)</t>
  </si>
  <si>
    <t>p Preliminary data.</t>
  </si>
  <si>
    <t>See also[edit]</t>
  </si>
  <si>
    <t>Demographic history of the United States</t>
  </si>
  <si>
    <t>Demographics of Hispanic and Latino Americans</t>
  </si>
  <si>
    <t>Demographics of the United States</t>
  </si>
  <si>
    <t>History of immigration to the United States</t>
  </si>
  <si>
    <t>Majority minority</t>
  </si>
  <si>
    <t>Race and ethnicity in censuses</t>
  </si>
  <si>
    <t>Race and ethnicity in the United States</t>
  </si>
  <si>
    <t>Race and ethnicity in the United States Census</t>
  </si>
  <si>
    <t>References[edit]</t>
  </si>
  <si>
    <t>1. ^ a b c d e f U.S. Bureau of the Census, Historical Statistics of the United States, Colonial Times to 1970, Bicentennial Edition, Part 2, Series Z 1–19. Chapter Z: Colonial and Pre-Federal Statistics. Washington, D.C., 1975.</t>
  </si>
  <si>
    <t>2. ^ a b c d Gibson, Campbell; Kay Jung (September 2002). "Historical Census Statistics on Population Totals By Race, 1790 to 1990, and By Hispanic Origin, 1970 to 1990, For The United States, Regions, Divisions, and States". Population Division, U. S. Census Bureau.</t>
  </si>
  <si>
    <t>3. ^ "A Brief History of the OMB Directive 15". American Anthropological Association. 1997. Retrieved May 18, 2013.</t>
  </si>
  <si>
    <t>4. ^ "Revisions to the Standards for the Classification of Federal Data on Race and Ethnicity". Office of Management and Budget. October 30, 1997. Retrieved May 18, 2013.</t>
  </si>
  <si>
    <t>5. ^ a b c d e f g h "Table 1. United States – Race and Hispanic Origin: 1790 to 1990" (PDF). Archived from the original (PDF) on 2010-02-25. Retrieved 2013-05-04.</t>
  </si>
  <si>
    <t>6. ^ a b Gibson, Campbell; Kay Jung (September 13, 2002). "Table 4. South Region – Race and Hispanic Origin: 1790 to 1990" (PDF). Historical Census Statistics on Population Totals By Race, 1790 to 1990, and By Hispanic Origin, 1970 to 1990, For The United States, Regions, Divisions, and States. U.S. Census Bureau. Archived from the original (PDF) on 2010-03-27. Retrieved May 15, 2013.</t>
  </si>
  <si>
    <t>7. ^ Copeland, Larry (2011-07-01). "Blacks return to Southern roots - USATODAY.com". Usatoday30.usatoday.com. Retrieved 2013-05-19.</t>
  </si>
  <si>
    <t>8. ^ "Lynching Statistics". Law2.umkc.edu. Retrieved 2013-05-03.</t>
  </si>
  <si>
    <t>9. ^ a b c Wilkerson, Isabel. "Fresh Air Interview: Journalist Isabel Wilkerson – Exploring The Great African-American Migration". NPR. Retrieved 2013-05-12.</t>
  </si>
  <si>
    <t>10. ^ "Great Migration". Encyclopedia.chicagohistory.org. Retrieved 2013-05-12.</t>
  </si>
  <si>
    <t>11. ^ "Table 5. West Region – Race and Hispanic Origin: 1850 to 1990" (PDF). U.S. Census Bureau. September 13, 2002. Retrieved 2013-05-04.</t>
  </si>
  <si>
    <t>12. ^ "Asian Americans". History-world.org. 1941-12-07. Retrieved 2013-05-19.</t>
  </si>
  <si>
    <t>13. ^ "Hispanics in the United States, 1850-1990" (PDF). Retrieved 2018-08-17.</t>
  </si>
  <si>
    <t>14. ^ a b c d e f g h i j k l m n o Gratton, Brian; Gutmann, Myron (January 2006) [2006], Historical Statistics of the United States: Millennial Edition, 1 (First ed.), Cambridge University Press, pp. 1–177 to 1–179.</t>
  </si>
  <si>
    <t>15. ^ a b c d e "Historical Census Statistics on Population Totals By Race, 1790 to 1990, and By Hispanic Origin, 1970 to 1990, For The United States, Regions, Divisions, and States" (PDF). Census.gov. Retrieved 2013-04-20.</t>
  </si>
  <si>
    <t>16. ^ a b c d e "Overview of Race and Hispanic Origin: 2000". March 2001. Archived from the original (PDF) on 2007-12-30. Retrieved 2013-05-04.</t>
  </si>
  <si>
    <t>17. ^ a b c d e f Humes, Karen; Nicholas Jones; Roberto Ramirez (March 2011). "Overview of Race and Hispanic Origin: 2010" (PDF). 2010 Census Briefs. U.S. Census Bureau. Archived from the original (PDF) on April 29, 2011. Retrieved May 15, 2013.</t>
  </si>
  <si>
    <t>18. ^ Pew Research center. Statistical Portrait of Hispanics in the United States</t>
  </si>
  <si>
    <t>19. ^ "Native Americans in the Census, 1860–1890". Archives.gov. 2011-10-19. Retrieved 2013-06-20.</t>
  </si>
  <si>
    <t>20. ^ "Questions and Answers for Census 2000 Data on Race". Census.gov. Retrieved 2013-05-17.</t>
  </si>
  <si>
    <t>21. ^ http://factfinder.census.gov/faces/tableservices/jsf/pages/productview.xhtml?pid=ACS_12_1YR_DP05&amp;prodType=table</t>
  </si>
  <si>
    <t>22. ^ "Yearbook of Immigration Statistics | Homeland Security". Dhs.gov. 2017-11-14. Retrieved 2018-08-17.</t>
  </si>
  <si>
    <t>23. ^ "Historical Census Statistics on Population Totals By Race, 1790 to 1990, and By Hispanic Origin, 1970 to 1990, For The United States, Regions, Divisions, and States". Census.gov. Archived from the original on December 24, 2014. Retrieved September 15, 2012.</t>
  </si>
  <si>
    <t>24. ^ "Powered by Google Docs". Docs.google.com. Retrieved September 15, 2012.</t>
  </si>
  <si>
    <t>25. ^ "Powered by Google Docs". Docs.google.com. Retrieved September 15, 2012.</t>
  </si>
  <si>
    <t>26. ^ a b "Population Division Working Paper No. 56" (PDF). Retrieved 2018-08-17.</t>
  </si>
  <si>
    <t>27. ^ "Historical Census Statistics on Population Totals By Race, 1790 to 1990, and By Hispanic Origin, 1970 to 1990, For The United States, Regions, Divisions, and States". Census.gov. Archived from the original on 2014-12-24. Retrieved 2012-09-15.</t>
  </si>
  <si>
    <t>28. ^ "U.S. Census of Population: 1960" (PDF). Www2.census.gov. Retrieved 2012-09-30.</t>
  </si>
  <si>
    <t>29. ^ "Powered by Google Docs". Docs.google.com. Retrieved 2012-09-15.</t>
  </si>
  <si>
    <t>30. ^ "Powered by Google Docs". Docs.google.com. Retrieved 2012-09-15.</t>
  </si>
  <si>
    <t>31. ^ "Historical Census Statistics on Population Totals By Race, 1790 to 1990, and By Hispanic Origin, 1970 to 1990, For The United States, Regions, Divisions, and States". Census.gov. Archived from the original on 2014-12-24. Retrieved 2013-01-10.</t>
  </si>
  <si>
    <t xml:space="preserve">32. ^ "Archived copy" (PDF). Archived (PDF) from the original on 2010-06-01. Retrieved 2010-06-02.CS1 maint: Archived copy as title (link) </t>
  </si>
  <si>
    <t xml:space="preserve">33. ^ "Archived copy" (PDF). Archived (PDF) from the original on 2017-07-27. Retrieved 2017-05-10.CS1 maint: Archived copy as title (link) </t>
  </si>
  <si>
    <t xml:space="preserve">34. ^ "Archived copy" (PDF). Archived (PDF) from the original on 2017-09-17. Retrieved 2017-09-19.CS1 maint: Archived copy as title (link) </t>
  </si>
  <si>
    <t>35. ^ "An Older and More Diverse Nation by Midcentury". U.S. Census Bureau. August 14, 2008. Archived from the original on July 24, 2010.</t>
  </si>
  <si>
    <t>36. ^ a b "U.S. Census Bureau Projections Show a Slower Growing, Older, More Diverse Nation a Half Century from Now". U.S. Census Bureau. December 12, 2012.</t>
  </si>
  <si>
    <t>37. ^ "Table 4. Projections of the Population by Sex, Race, and Hispanic Origin for the United States: 2015 to 2060. Middle Series". 2012 National Population Projections: Summary Tables. U.S. Census Bureau. May 2013. Retrieved May 18, 2013.</t>
  </si>
  <si>
    <t>38. ^ "Table 5. Percent Distribution of the Projected Population by Sex, Race, and Hispanic Origin for the United States: 2015 to 2060. Middle Series". 2012 National Population Projections: Summary Tables. U.S. Census Bureau. May 2013. Retrieved May 18, 2013.</t>
  </si>
  <si>
    <t>39. ^ "Table 6. Percent Distribution of the Projected Population by Race and Hispanic Origin for the United States: 2015 to 2060. Middle Series". 2012 National Population Projections: Summary Tables. U.S. Census Bureau. May 2013. Retrieved May 18, 2013.</t>
  </si>
  <si>
    <t>40. ^ "UNITED STATES OF AMERICA: historical demographical data of the whole country". POPULATION STATISTICS. Jan Lahmeyer. 2000-01-22. Retrieved 2013-10-16.</t>
  </si>
  <si>
    <t>41. ^ 1960 to 2011"United States - Death rate: Death rate, crude (per 1,000 people)". Index Mundi. IndexMundi. Retrieved 2013-10-24.</t>
  </si>
  <si>
    <t>42. ^ https://www.cdc.gov/nchs/data/nvsr/nvsr60/nvsr60_01.pdf</t>
  </si>
  <si>
    <t>43. ^ Population Estimates: Intercensal Estimates – U.S Census Bureau Archived 2013-10-01 at the Wayback Machine.. Census.gov. Retrieved on 2013-07-24.</t>
  </si>
  <si>
    <t>44. ^ Deaths: Final Data for 2013</t>
  </si>
  <si>
    <t>45. ^ "Products - Data Briefs - Number 229 - December 2015". Cdc.gov. Retrieved 2018-08-17.</t>
  </si>
  <si>
    <t>46. ^ https://www.cdc.gov/nchs/data/nvsr/nvsr64/nvsr64_12.pdf</t>
  </si>
  <si>
    <t>47. ^ https://www.cdc.gov/nchs/data/nvsr/nvsr64/nvsr64_02.pdf</t>
  </si>
  <si>
    <t>Retrieved from "https://en.wikipedia.org/w/index.php?title=Historical_racial_and_ethnic_demographics_of_the_United_States&amp;oldid=866369986"</t>
  </si>
  <si>
    <t>Categories:</t>
  </si>
  <si>
    <t>History of the United States</t>
  </si>
  <si>
    <t>Race in the United States</t>
  </si>
  <si>
    <t>Hidden categories:</t>
  </si>
  <si>
    <t>CS1 maint: Archived copy as title</t>
  </si>
  <si>
    <t>Webarchive template wayback links</t>
  </si>
  <si>
    <t>Navigation menu</t>
  </si>
  <si>
    <t>Personal tools</t>
  </si>
  <si>
    <t>Not logged in</t>
  </si>
  <si>
    <t>Talk</t>
  </si>
  <si>
    <t>Contributions</t>
  </si>
  <si>
    <t>Create account</t>
  </si>
  <si>
    <t>Log in</t>
  </si>
  <si>
    <t>Namespaces</t>
  </si>
  <si>
    <t>Article</t>
  </si>
  <si>
    <t>Variants</t>
  </si>
  <si>
    <t>Views</t>
  </si>
  <si>
    <t>Read</t>
  </si>
  <si>
    <t>Edit</t>
  </si>
  <si>
    <t>View history</t>
  </si>
  <si>
    <t>More</t>
  </si>
  <si>
    <t>Search</t>
  </si>
  <si>
    <t>Navigation</t>
  </si>
  <si>
    <t>Main page</t>
  </si>
  <si>
    <t>Featured content</t>
  </si>
  <si>
    <t>Current events</t>
  </si>
  <si>
    <t>Random article</t>
  </si>
  <si>
    <t>Donate to Wikipedia</t>
  </si>
  <si>
    <t>Wikipedia store</t>
  </si>
  <si>
    <t>Interaction</t>
  </si>
  <si>
    <t>Help</t>
  </si>
  <si>
    <t>About Wikipedia</t>
  </si>
  <si>
    <t>Community portal</t>
  </si>
  <si>
    <t>Recent changes</t>
  </si>
  <si>
    <t>Contact page</t>
  </si>
  <si>
    <t>Tools</t>
  </si>
  <si>
    <t>What links here</t>
  </si>
  <si>
    <t>Related changes</t>
  </si>
  <si>
    <t>Upload file</t>
  </si>
  <si>
    <t>Special pages</t>
  </si>
  <si>
    <t>Permanent link</t>
  </si>
  <si>
    <t>Page information</t>
  </si>
  <si>
    <t>Wikidata item</t>
  </si>
  <si>
    <t>Cite this page</t>
  </si>
  <si>
    <t>Print/export</t>
  </si>
  <si>
    <t>Create a book</t>
  </si>
  <si>
    <t>Download as PDF</t>
  </si>
  <si>
    <t>Printable version</t>
  </si>
  <si>
    <t>Languages</t>
  </si>
  <si>
    <t>Add links</t>
  </si>
  <si>
    <t>This page was last edited on 29 October 2018, at 22:55 (UTC).</t>
  </si>
  <si>
    <t>Text is available under the Creative Commons Attribution-ShareAlike License; additional terms may apply. By using this site, you agree to the Terms of Use and Privacy Policy. Wikipedia® is a registered trademark of the Wikimedia Foundation, Inc., a non-profit organization.</t>
  </si>
  <si>
    <t>Privacy policy</t>
  </si>
  <si>
    <t>Disclaimers</t>
  </si>
  <si>
    <t>Contact Wikipedia</t>
  </si>
  <si>
    <t>Developers</t>
  </si>
  <si>
    <t>Cookie statement</t>
  </si>
  <si>
    <t>Mobile view</t>
  </si>
  <si>
    <t>Wikimedia Foundation</t>
  </si>
  <si>
    <t>Powered by MediaWiki</t>
  </si>
  <si>
    <t xml:space="preserve">Percentage Hispanic </t>
  </si>
  <si>
    <t>AfrHis</t>
  </si>
  <si>
    <t>and by year</t>
  </si>
  <si>
    <t xml:space="preserve">Depression </t>
  </si>
  <si>
    <t xml:space="preserve">Age Adjusted </t>
  </si>
  <si>
    <t xml:space="preserve">Crude Suicide </t>
  </si>
  <si>
    <t>happiness</t>
  </si>
  <si>
    <t>https://wallethub.com/edu/happiest-states/6959/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</si>
</sst>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1"/>
      <name val="Calibri"/>
    </font>
    <font>
      <u/>
      <sz val="11"/>
      <color theme="10"/>
      <name val="Calibri"/>
    </font>
    <font>
      <sz val="8"/>
      <color indexed="8"/>
      <name val="Arial"/>
      <family val="2"/>
    </font>
    <font>
      <sz val="11"/>
      <name val="Calibri"/>
      <family val="2"/>
    </font>
    <font>
      <sz val="12"/>
      <color rgb="FF000000"/>
      <name val="Arial"/>
      <family val="2"/>
    </font>
  </fonts>
  <fills count="4">
    <fill>
      <patternFill patternType="none"/>
    </fill>
    <fill>
      <patternFill patternType="gray125"/>
    </fill>
    <fill>
      <patternFill patternType="solid">
        <fgColor rgb="FFFFFFFF"/>
        <bgColor indexed="64"/>
      </patternFill>
    </fill>
    <fill>
      <patternFill patternType="solid">
        <fgColor rgb="FFD3D3D3"/>
        <bgColor indexed="64"/>
      </patternFill>
    </fill>
  </fills>
  <borders count="3">
    <border>
      <left/>
      <right/>
      <top/>
      <bottom/>
      <diagonal/>
    </border>
    <border>
      <left/>
      <right style="thin">
        <color rgb="FFAAC1D9"/>
      </right>
      <top/>
      <bottom style="thin">
        <color rgb="FFAAC1D9"/>
      </bottom>
      <diagonal/>
    </border>
    <border>
      <left style="thin">
        <color rgb="FF000000"/>
      </left>
      <right style="thin">
        <color rgb="FF000000"/>
      </right>
      <top style="thin">
        <color rgb="FF000000"/>
      </top>
      <bottom style="thin">
        <color rgb="FF000000"/>
      </bottom>
      <diagonal/>
    </border>
  </borders>
  <cellStyleXfs count="2">
    <xf numFmtId="0" fontId="0" fillId="0" borderId="0"/>
    <xf numFmtId="0" fontId="1" fillId="0" borderId="0" applyNumberFormat="0" applyFill="0" applyBorder="0" applyAlignment="0" applyProtection="0"/>
  </cellStyleXfs>
  <cellXfs count="11">
    <xf numFmtId="0" fontId="0" fillId="0" borderId="0" xfId="0"/>
    <xf numFmtId="3" fontId="0" fillId="0" borderId="0" xfId="0" applyNumberFormat="1"/>
    <xf numFmtId="0" fontId="1" fillId="0" borderId="0" xfId="1"/>
    <xf numFmtId="0" fontId="2" fillId="2" borderId="1" xfId="0" applyNumberFormat="1" applyFont="1" applyFill="1" applyBorder="1" applyAlignment="1" applyProtection="1">
      <alignment horizontal="left" wrapText="1"/>
    </xf>
    <xf numFmtId="3" fontId="2" fillId="2" borderId="1" xfId="0" applyNumberFormat="1" applyFont="1" applyFill="1" applyBorder="1" applyAlignment="1" applyProtection="1">
      <alignment horizontal="right" wrapText="1"/>
    </xf>
    <xf numFmtId="0" fontId="3" fillId="0" borderId="0" xfId="0" applyFont="1"/>
    <xf numFmtId="10" fontId="0" fillId="0" borderId="0" xfId="0" applyNumberFormat="1"/>
    <xf numFmtId="9" fontId="0" fillId="0" borderId="0" xfId="0" applyNumberFormat="1"/>
    <xf numFmtId="16" fontId="0" fillId="0" borderId="0" xfId="0" applyNumberFormat="1"/>
    <xf numFmtId="0" fontId="0" fillId="0" borderId="0" xfId="0"/>
    <xf numFmtId="0" fontId="4" fillId="3" borderId="2" xfId="0" applyFont="1" applyFill="1" applyBorder="1" applyAlignment="1">
      <alignment horizontal="right"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Historical_racial_and_ethnic_demographics_of_the_United_States#Historical_data_for_all_races_and_for_Hispanic_origin_(1610%E2%80%932010)" connectionId="1" xr16:uid="{00BC5CF0-D4C2-454E-93CC-664A2851AFA7}"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hyperlink" Target="https://opportunityinsights.org/data/" TargetMode="External"/></Relationships>
</file>

<file path=xl/worksheets/_rels/sheet7.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D247"/>
  <sheetViews>
    <sheetView workbookViewId="0">
      <selection activeCell="C10" sqref="C10"/>
    </sheetView>
  </sheetViews>
  <sheetFormatPr defaultRowHeight="14.5"/>
  <sheetData>
    <row r="1" spans="1:4">
      <c r="A1" t="s">
        <v>0</v>
      </c>
      <c r="B1" t="s">
        <v>1</v>
      </c>
      <c r="C1" t="s">
        <v>53</v>
      </c>
      <c r="D1" t="s">
        <v>54</v>
      </c>
    </row>
    <row r="2" spans="1:4" hidden="1">
      <c r="A2">
        <v>1</v>
      </c>
      <c r="B2" t="s">
        <v>2</v>
      </c>
      <c r="C2">
        <v>1940</v>
      </c>
      <c r="D2">
        <v>0.92000001668930054</v>
      </c>
    </row>
    <row r="3" spans="1:4" hidden="1">
      <c r="A3">
        <v>1</v>
      </c>
      <c r="B3" t="s">
        <v>2</v>
      </c>
      <c r="C3">
        <v>1950</v>
      </c>
      <c r="D3">
        <v>0.81800001859664917</v>
      </c>
    </row>
    <row r="4" spans="1:4" hidden="1">
      <c r="A4">
        <v>1</v>
      </c>
      <c r="B4" t="s">
        <v>2</v>
      </c>
      <c r="C4">
        <v>1960</v>
      </c>
      <c r="D4">
        <v>0.64499998092651367</v>
      </c>
    </row>
    <row r="5" spans="1:4" hidden="1">
      <c r="A5">
        <v>1</v>
      </c>
      <c r="B5" t="s">
        <v>2</v>
      </c>
      <c r="C5">
        <v>1970</v>
      </c>
      <c r="D5">
        <v>0.63899999856948853</v>
      </c>
    </row>
    <row r="6" spans="1:4">
      <c r="A6">
        <v>1</v>
      </c>
      <c r="B6" t="s">
        <v>2</v>
      </c>
      <c r="C6">
        <v>1980</v>
      </c>
      <c r="D6">
        <v>0.51899999380111694</v>
      </c>
    </row>
    <row r="7" spans="1:4" hidden="1">
      <c r="A7">
        <v>2</v>
      </c>
      <c r="B7" t="s">
        <v>3</v>
      </c>
      <c r="C7">
        <v>1940</v>
      </c>
      <c r="D7">
        <v>0.87300002574920654</v>
      </c>
    </row>
    <row r="8" spans="1:4" hidden="1">
      <c r="A8">
        <v>2</v>
      </c>
      <c r="B8" t="s">
        <v>3</v>
      </c>
      <c r="C8">
        <v>1960</v>
      </c>
      <c r="D8">
        <v>0.57200002670288086</v>
      </c>
    </row>
    <row r="9" spans="1:4" hidden="1">
      <c r="A9">
        <v>2</v>
      </c>
      <c r="B9" t="s">
        <v>3</v>
      </c>
      <c r="C9">
        <v>1970</v>
      </c>
      <c r="D9">
        <v>0.44999998807907104</v>
      </c>
    </row>
    <row r="10" spans="1:4">
      <c r="A10">
        <v>2</v>
      </c>
      <c r="B10" t="s">
        <v>3</v>
      </c>
      <c r="C10">
        <v>1980</v>
      </c>
      <c r="D10">
        <v>0.37900000810623169</v>
      </c>
    </row>
    <row r="11" spans="1:4" hidden="1">
      <c r="A11">
        <v>4</v>
      </c>
      <c r="B11" t="s">
        <v>4</v>
      </c>
      <c r="C11">
        <v>1940</v>
      </c>
      <c r="D11">
        <v>0.88499999046325684</v>
      </c>
    </row>
    <row r="12" spans="1:4" hidden="1">
      <c r="A12">
        <v>4</v>
      </c>
      <c r="B12" t="s">
        <v>4</v>
      </c>
      <c r="C12">
        <v>1950</v>
      </c>
      <c r="D12">
        <v>0.73900002241134644</v>
      </c>
    </row>
    <row r="13" spans="1:4" hidden="1">
      <c r="A13">
        <v>4</v>
      </c>
      <c r="B13" t="s">
        <v>4</v>
      </c>
      <c r="C13">
        <v>1960</v>
      </c>
      <c r="D13">
        <v>0.57700002193450928</v>
      </c>
    </row>
    <row r="14" spans="1:4" hidden="1">
      <c r="A14">
        <v>4</v>
      </c>
      <c r="B14" t="s">
        <v>4</v>
      </c>
      <c r="C14">
        <v>1970</v>
      </c>
      <c r="D14">
        <v>0.57499998807907104</v>
      </c>
    </row>
    <row r="15" spans="1:4">
      <c r="A15">
        <v>4</v>
      </c>
      <c r="B15" t="s">
        <v>4</v>
      </c>
      <c r="C15">
        <v>1980</v>
      </c>
      <c r="D15">
        <v>0.46200001239776611</v>
      </c>
    </row>
    <row r="16" spans="1:4" hidden="1">
      <c r="A16">
        <v>5</v>
      </c>
      <c r="B16" t="s">
        <v>5</v>
      </c>
      <c r="C16">
        <v>1940</v>
      </c>
      <c r="D16">
        <v>0.92100000381469727</v>
      </c>
    </row>
    <row r="17" spans="1:4" hidden="1">
      <c r="A17">
        <v>5</v>
      </c>
      <c r="B17" t="s">
        <v>5</v>
      </c>
      <c r="C17">
        <v>1950</v>
      </c>
      <c r="D17">
        <v>0.83300000429153442</v>
      </c>
    </row>
    <row r="18" spans="1:4" hidden="1">
      <c r="A18">
        <v>5</v>
      </c>
      <c r="B18" t="s">
        <v>5</v>
      </c>
      <c r="C18">
        <v>1960</v>
      </c>
      <c r="D18">
        <v>0.7070000171661377</v>
      </c>
    </row>
    <row r="19" spans="1:4" hidden="1">
      <c r="A19">
        <v>5</v>
      </c>
      <c r="B19" t="s">
        <v>5</v>
      </c>
      <c r="C19">
        <v>1970</v>
      </c>
      <c r="D19">
        <v>0.6600000262260437</v>
      </c>
    </row>
    <row r="20" spans="1:4">
      <c r="A20">
        <v>5</v>
      </c>
      <c r="B20" t="s">
        <v>5</v>
      </c>
      <c r="C20">
        <v>1980</v>
      </c>
      <c r="D20">
        <v>0.56000000238418579</v>
      </c>
    </row>
    <row r="21" spans="1:4" hidden="1">
      <c r="A21">
        <v>6</v>
      </c>
      <c r="B21" t="s">
        <v>6</v>
      </c>
      <c r="C21">
        <v>1940</v>
      </c>
      <c r="D21">
        <v>0.89099997282028198</v>
      </c>
    </row>
    <row r="22" spans="1:4" hidden="1">
      <c r="A22">
        <v>6</v>
      </c>
      <c r="B22" t="s">
        <v>6</v>
      </c>
      <c r="C22">
        <v>1950</v>
      </c>
      <c r="D22">
        <v>0.71200001239776611</v>
      </c>
    </row>
    <row r="23" spans="1:4" hidden="1">
      <c r="A23">
        <v>6</v>
      </c>
      <c r="B23" t="s">
        <v>6</v>
      </c>
      <c r="C23">
        <v>1960</v>
      </c>
      <c r="D23">
        <v>0.57999998331069946</v>
      </c>
    </row>
    <row r="24" spans="1:4" hidden="1">
      <c r="A24">
        <v>6</v>
      </c>
      <c r="B24" t="s">
        <v>6</v>
      </c>
      <c r="C24">
        <v>1970</v>
      </c>
      <c r="D24">
        <v>0.57200002670288086</v>
      </c>
    </row>
    <row r="25" spans="1:4">
      <c r="A25">
        <v>6</v>
      </c>
      <c r="B25" t="s">
        <v>6</v>
      </c>
      <c r="C25">
        <v>1980</v>
      </c>
      <c r="D25">
        <v>0.48800000548362732</v>
      </c>
    </row>
    <row r="26" spans="1:4" hidden="1">
      <c r="A26">
        <v>8</v>
      </c>
      <c r="B26" t="s">
        <v>7</v>
      </c>
      <c r="C26">
        <v>1940</v>
      </c>
      <c r="D26">
        <v>0.92000001668930054</v>
      </c>
    </row>
    <row r="27" spans="1:4" hidden="1">
      <c r="A27">
        <v>8</v>
      </c>
      <c r="B27" t="s">
        <v>7</v>
      </c>
      <c r="C27">
        <v>1950</v>
      </c>
      <c r="D27">
        <v>0.77499997615814209</v>
      </c>
    </row>
    <row r="28" spans="1:4" hidden="1">
      <c r="A28">
        <v>8</v>
      </c>
      <c r="B28" t="s">
        <v>7</v>
      </c>
      <c r="C28">
        <v>1960</v>
      </c>
      <c r="D28">
        <v>0.54900002479553223</v>
      </c>
    </row>
    <row r="29" spans="1:4" hidden="1">
      <c r="A29">
        <v>8</v>
      </c>
      <c r="B29" t="s">
        <v>7</v>
      </c>
      <c r="C29">
        <v>1970</v>
      </c>
      <c r="D29">
        <v>0.62800002098083496</v>
      </c>
    </row>
    <row r="30" spans="1:4">
      <c r="A30">
        <v>8</v>
      </c>
      <c r="B30" t="s">
        <v>7</v>
      </c>
      <c r="C30">
        <v>1980</v>
      </c>
      <c r="D30">
        <v>0.49900001287460327</v>
      </c>
    </row>
    <row r="31" spans="1:4" hidden="1">
      <c r="A31">
        <v>9</v>
      </c>
      <c r="B31" t="s">
        <v>8</v>
      </c>
      <c r="C31">
        <v>1940</v>
      </c>
      <c r="D31">
        <v>0.92299997806549072</v>
      </c>
    </row>
    <row r="32" spans="1:4" hidden="1">
      <c r="A32">
        <v>9</v>
      </c>
      <c r="B32" t="s">
        <v>8</v>
      </c>
      <c r="C32">
        <v>1950</v>
      </c>
      <c r="D32">
        <v>0.79000002145767212</v>
      </c>
    </row>
    <row r="33" spans="1:4" hidden="1">
      <c r="A33">
        <v>9</v>
      </c>
      <c r="B33" t="s">
        <v>8</v>
      </c>
      <c r="C33">
        <v>1960</v>
      </c>
      <c r="D33">
        <v>0.6679999828338623</v>
      </c>
    </row>
    <row r="34" spans="1:4" hidden="1">
      <c r="A34">
        <v>9</v>
      </c>
      <c r="B34" t="s">
        <v>8</v>
      </c>
      <c r="C34">
        <v>1970</v>
      </c>
      <c r="D34">
        <v>0.64099997282028198</v>
      </c>
    </row>
    <row r="35" spans="1:4">
      <c r="A35">
        <v>9</v>
      </c>
      <c r="B35" t="s">
        <v>8</v>
      </c>
      <c r="C35">
        <v>1980</v>
      </c>
      <c r="D35">
        <v>0.51800000667572021</v>
      </c>
    </row>
    <row r="36" spans="1:4" hidden="1">
      <c r="A36">
        <v>10</v>
      </c>
      <c r="B36" t="s">
        <v>9</v>
      </c>
      <c r="C36">
        <v>1940</v>
      </c>
      <c r="D36">
        <v>0.91600000858306885</v>
      </c>
    </row>
    <row r="37" spans="1:4" hidden="1">
      <c r="A37">
        <v>10</v>
      </c>
      <c r="B37" t="s">
        <v>9</v>
      </c>
      <c r="C37">
        <v>1950</v>
      </c>
      <c r="D37">
        <v>0.8190000057220459</v>
      </c>
    </row>
    <row r="38" spans="1:4" hidden="1">
      <c r="A38">
        <v>10</v>
      </c>
      <c r="B38" t="s">
        <v>9</v>
      </c>
      <c r="C38">
        <v>1960</v>
      </c>
      <c r="D38">
        <v>0.70800000429153442</v>
      </c>
    </row>
    <row r="39" spans="1:4">
      <c r="A39">
        <v>10</v>
      </c>
      <c r="B39" t="s">
        <v>9</v>
      </c>
      <c r="C39">
        <v>1980</v>
      </c>
      <c r="D39">
        <v>0.51399999856948853</v>
      </c>
    </row>
    <row r="40" spans="1:4" hidden="1">
      <c r="A40">
        <v>11</v>
      </c>
      <c r="B40" t="s">
        <v>10</v>
      </c>
      <c r="C40">
        <v>1940</v>
      </c>
      <c r="D40">
        <v>0.86299997568130493</v>
      </c>
    </row>
    <row r="41" spans="1:4" hidden="1">
      <c r="A41">
        <v>11</v>
      </c>
      <c r="B41" t="s">
        <v>10</v>
      </c>
      <c r="C41">
        <v>1950</v>
      </c>
      <c r="D41">
        <v>0.77399998903274536</v>
      </c>
    </row>
    <row r="42" spans="1:4" hidden="1">
      <c r="A42">
        <v>11</v>
      </c>
      <c r="B42" t="s">
        <v>10</v>
      </c>
      <c r="C42">
        <v>1960</v>
      </c>
      <c r="D42">
        <v>0.71700000762939453</v>
      </c>
    </row>
    <row r="43" spans="1:4" hidden="1">
      <c r="A43">
        <v>11</v>
      </c>
      <c r="B43" t="s">
        <v>10</v>
      </c>
      <c r="C43">
        <v>1970</v>
      </c>
      <c r="D43">
        <v>0.68900001049041748</v>
      </c>
    </row>
    <row r="44" spans="1:4">
      <c r="A44">
        <v>11</v>
      </c>
      <c r="B44" t="s">
        <v>10</v>
      </c>
      <c r="C44">
        <v>1980</v>
      </c>
      <c r="D44">
        <v>0.66200000047683716</v>
      </c>
    </row>
    <row r="45" spans="1:4" hidden="1">
      <c r="A45">
        <v>12</v>
      </c>
      <c r="B45" t="s">
        <v>11</v>
      </c>
      <c r="C45">
        <v>1940</v>
      </c>
      <c r="D45">
        <v>0.90499997138977051</v>
      </c>
    </row>
    <row r="46" spans="1:4" hidden="1">
      <c r="A46">
        <v>12</v>
      </c>
      <c r="B46" t="s">
        <v>11</v>
      </c>
      <c r="C46">
        <v>1950</v>
      </c>
      <c r="D46">
        <v>0.7720000147819519</v>
      </c>
    </row>
    <row r="47" spans="1:4" hidden="1">
      <c r="A47">
        <v>12</v>
      </c>
      <c r="B47" t="s">
        <v>11</v>
      </c>
      <c r="C47">
        <v>1960</v>
      </c>
      <c r="D47">
        <v>0.62300002574920654</v>
      </c>
    </row>
    <row r="48" spans="1:4" hidden="1">
      <c r="A48">
        <v>12</v>
      </c>
      <c r="B48" t="s">
        <v>11</v>
      </c>
      <c r="C48">
        <v>1970</v>
      </c>
      <c r="D48">
        <v>0.61400002241134644</v>
      </c>
    </row>
    <row r="49" spans="1:4">
      <c r="A49">
        <v>12</v>
      </c>
      <c r="B49" t="s">
        <v>11</v>
      </c>
      <c r="C49">
        <v>1980</v>
      </c>
      <c r="D49">
        <v>0.45800000429153442</v>
      </c>
    </row>
    <row r="50" spans="1:4" hidden="1">
      <c r="A50">
        <v>13</v>
      </c>
      <c r="B50" t="s">
        <v>12</v>
      </c>
      <c r="C50">
        <v>1940</v>
      </c>
      <c r="D50">
        <v>0.92100000381469727</v>
      </c>
    </row>
    <row r="51" spans="1:4" hidden="1">
      <c r="A51">
        <v>13</v>
      </c>
      <c r="B51" t="s">
        <v>12</v>
      </c>
      <c r="C51">
        <v>1950</v>
      </c>
      <c r="D51">
        <v>0.82599997520446777</v>
      </c>
    </row>
    <row r="52" spans="1:4" hidden="1">
      <c r="A52">
        <v>13</v>
      </c>
      <c r="B52" t="s">
        <v>12</v>
      </c>
      <c r="C52">
        <v>1960</v>
      </c>
      <c r="D52">
        <v>0.62999999523162842</v>
      </c>
    </row>
    <row r="53" spans="1:4" hidden="1">
      <c r="A53">
        <v>13</v>
      </c>
      <c r="B53" t="s">
        <v>12</v>
      </c>
      <c r="C53">
        <v>1970</v>
      </c>
      <c r="D53">
        <v>0.59500002861022949</v>
      </c>
    </row>
    <row r="54" spans="1:4">
      <c r="A54">
        <v>13</v>
      </c>
      <c r="B54" t="s">
        <v>12</v>
      </c>
      <c r="C54">
        <v>1980</v>
      </c>
      <c r="D54">
        <v>0.48199999332427979</v>
      </c>
    </row>
    <row r="55" spans="1:4" hidden="1">
      <c r="A55">
        <v>15</v>
      </c>
      <c r="B55" t="s">
        <v>13</v>
      </c>
      <c r="C55">
        <v>1940</v>
      </c>
      <c r="D55">
        <v>0.9440000057220459</v>
      </c>
    </row>
    <row r="56" spans="1:4" hidden="1">
      <c r="A56">
        <v>15</v>
      </c>
      <c r="B56" t="s">
        <v>13</v>
      </c>
      <c r="C56">
        <v>1960</v>
      </c>
      <c r="D56">
        <v>0.59700000286102295</v>
      </c>
    </row>
    <row r="57" spans="1:4" hidden="1">
      <c r="A57">
        <v>15</v>
      </c>
      <c r="B57" t="s">
        <v>13</v>
      </c>
      <c r="C57">
        <v>1970</v>
      </c>
      <c r="D57">
        <v>0.54600000381469727</v>
      </c>
    </row>
    <row r="58" spans="1:4">
      <c r="A58">
        <v>15</v>
      </c>
      <c r="B58" t="s">
        <v>13</v>
      </c>
      <c r="C58">
        <v>1980</v>
      </c>
      <c r="D58">
        <v>0.5</v>
      </c>
    </row>
    <row r="59" spans="1:4" hidden="1">
      <c r="A59">
        <v>16</v>
      </c>
      <c r="B59" t="s">
        <v>14</v>
      </c>
      <c r="C59">
        <v>1940</v>
      </c>
      <c r="D59">
        <v>0.94599997997283936</v>
      </c>
    </row>
    <row r="60" spans="1:4" hidden="1">
      <c r="A60">
        <v>16</v>
      </c>
      <c r="B60" t="s">
        <v>14</v>
      </c>
      <c r="C60">
        <v>1950</v>
      </c>
      <c r="D60">
        <v>0.81199997663497925</v>
      </c>
    </row>
    <row r="61" spans="1:4" hidden="1">
      <c r="A61">
        <v>16</v>
      </c>
      <c r="B61" t="s">
        <v>14</v>
      </c>
      <c r="C61">
        <v>1960</v>
      </c>
      <c r="D61">
        <v>0.68400001525878906</v>
      </c>
    </row>
    <row r="62" spans="1:4">
      <c r="A62">
        <v>16</v>
      </c>
      <c r="B62" t="s">
        <v>14</v>
      </c>
      <c r="C62">
        <v>1980</v>
      </c>
      <c r="D62">
        <v>0.49200001358985901</v>
      </c>
    </row>
    <row r="63" spans="1:4" hidden="1">
      <c r="A63">
        <v>17</v>
      </c>
      <c r="B63" t="s">
        <v>15</v>
      </c>
      <c r="C63">
        <v>1940</v>
      </c>
      <c r="D63">
        <v>0.92400002479553223</v>
      </c>
    </row>
    <row r="64" spans="1:4" hidden="1">
      <c r="A64">
        <v>17</v>
      </c>
      <c r="B64" t="s">
        <v>15</v>
      </c>
      <c r="C64">
        <v>1950</v>
      </c>
      <c r="D64">
        <v>0.78200000524520874</v>
      </c>
    </row>
    <row r="65" spans="1:4" hidden="1">
      <c r="A65">
        <v>17</v>
      </c>
      <c r="B65" t="s">
        <v>15</v>
      </c>
      <c r="C65">
        <v>1960</v>
      </c>
      <c r="D65">
        <v>0.59500002861022949</v>
      </c>
    </row>
    <row r="66" spans="1:4" hidden="1">
      <c r="A66">
        <v>17</v>
      </c>
      <c r="B66" t="s">
        <v>15</v>
      </c>
      <c r="C66">
        <v>1970</v>
      </c>
      <c r="D66">
        <v>0.58300000429153442</v>
      </c>
    </row>
    <row r="67" spans="1:4">
      <c r="A67">
        <v>17</v>
      </c>
      <c r="B67" t="s">
        <v>15</v>
      </c>
      <c r="C67">
        <v>1980</v>
      </c>
      <c r="D67">
        <v>0.4699999988079071</v>
      </c>
    </row>
    <row r="68" spans="1:4" hidden="1">
      <c r="A68">
        <v>18</v>
      </c>
      <c r="B68" t="s">
        <v>16</v>
      </c>
      <c r="C68">
        <v>1940</v>
      </c>
      <c r="D68">
        <v>0.94300001859664917</v>
      </c>
    </row>
    <row r="69" spans="1:4" hidden="1">
      <c r="A69">
        <v>18</v>
      </c>
      <c r="B69" t="s">
        <v>16</v>
      </c>
      <c r="C69">
        <v>1950</v>
      </c>
      <c r="D69">
        <v>0.79000002145767212</v>
      </c>
    </row>
    <row r="70" spans="1:4" hidden="1">
      <c r="A70">
        <v>18</v>
      </c>
      <c r="B70" t="s">
        <v>16</v>
      </c>
      <c r="C70">
        <v>1960</v>
      </c>
      <c r="D70">
        <v>0.59700000286102295</v>
      </c>
    </row>
    <row r="71" spans="1:4" hidden="1">
      <c r="A71">
        <v>18</v>
      </c>
      <c r="B71" t="s">
        <v>16</v>
      </c>
      <c r="C71">
        <v>1970</v>
      </c>
      <c r="D71">
        <v>0.58600002527236938</v>
      </c>
    </row>
    <row r="72" spans="1:4">
      <c r="A72">
        <v>18</v>
      </c>
      <c r="B72" t="s">
        <v>16</v>
      </c>
      <c r="C72">
        <v>1980</v>
      </c>
      <c r="D72">
        <v>0.48399999737739563</v>
      </c>
    </row>
    <row r="73" spans="1:4" hidden="1">
      <c r="A73">
        <v>19</v>
      </c>
      <c r="B73" t="s">
        <v>17</v>
      </c>
      <c r="C73">
        <v>1940</v>
      </c>
      <c r="D73">
        <v>0.94800001382827759</v>
      </c>
    </row>
    <row r="74" spans="1:4" hidden="1">
      <c r="A74">
        <v>19</v>
      </c>
      <c r="B74" t="s">
        <v>17</v>
      </c>
      <c r="C74">
        <v>1950</v>
      </c>
      <c r="D74">
        <v>0.82899999618530273</v>
      </c>
    </row>
    <row r="75" spans="1:4" hidden="1">
      <c r="A75">
        <v>19</v>
      </c>
      <c r="B75" t="s">
        <v>17</v>
      </c>
      <c r="C75">
        <v>1960</v>
      </c>
      <c r="D75">
        <v>0.65700000524520874</v>
      </c>
    </row>
    <row r="76" spans="1:4" hidden="1">
      <c r="A76">
        <v>19</v>
      </c>
      <c r="B76" t="s">
        <v>17</v>
      </c>
      <c r="C76">
        <v>1970</v>
      </c>
      <c r="D76">
        <v>0.65700000524520874</v>
      </c>
    </row>
    <row r="77" spans="1:4">
      <c r="A77">
        <v>19</v>
      </c>
      <c r="B77" t="s">
        <v>17</v>
      </c>
      <c r="C77">
        <v>1980</v>
      </c>
      <c r="D77">
        <v>0.54000002145767212</v>
      </c>
    </row>
    <row r="78" spans="1:4" hidden="1">
      <c r="A78">
        <v>20</v>
      </c>
      <c r="B78" t="s">
        <v>18</v>
      </c>
      <c r="C78">
        <v>1940</v>
      </c>
      <c r="D78">
        <v>0.93599998950958252</v>
      </c>
    </row>
    <row r="79" spans="1:4" hidden="1">
      <c r="A79">
        <v>20</v>
      </c>
      <c r="B79" t="s">
        <v>18</v>
      </c>
      <c r="C79">
        <v>1950</v>
      </c>
      <c r="D79">
        <v>0.82099997997283936</v>
      </c>
    </row>
    <row r="80" spans="1:4" hidden="1">
      <c r="A80">
        <v>20</v>
      </c>
      <c r="B80" t="s">
        <v>18</v>
      </c>
      <c r="C80">
        <v>1960</v>
      </c>
      <c r="D80">
        <v>0.66399997472763062</v>
      </c>
    </row>
    <row r="81" spans="1:4" hidden="1">
      <c r="A81">
        <v>20</v>
      </c>
      <c r="B81" t="s">
        <v>18</v>
      </c>
      <c r="C81">
        <v>1970</v>
      </c>
      <c r="D81">
        <v>0.63099998235702515</v>
      </c>
    </row>
    <row r="82" spans="1:4">
      <c r="A82">
        <v>20</v>
      </c>
      <c r="B82" t="s">
        <v>18</v>
      </c>
      <c r="C82">
        <v>1980</v>
      </c>
      <c r="D82">
        <v>0.49700000882148743</v>
      </c>
    </row>
    <row r="83" spans="1:4" hidden="1">
      <c r="A83">
        <v>21</v>
      </c>
      <c r="B83" t="s">
        <v>19</v>
      </c>
      <c r="C83">
        <v>1940</v>
      </c>
      <c r="D83">
        <v>0.91900002956390381</v>
      </c>
    </row>
    <row r="84" spans="1:4" hidden="1">
      <c r="A84">
        <v>21</v>
      </c>
      <c r="B84" t="s">
        <v>19</v>
      </c>
      <c r="C84">
        <v>1950</v>
      </c>
      <c r="D84">
        <v>0.83300000429153442</v>
      </c>
    </row>
    <row r="85" spans="1:4" hidden="1">
      <c r="A85">
        <v>21</v>
      </c>
      <c r="B85" t="s">
        <v>19</v>
      </c>
      <c r="C85">
        <v>1960</v>
      </c>
      <c r="D85">
        <v>0.64499998092651367</v>
      </c>
    </row>
    <row r="86" spans="1:4" hidden="1">
      <c r="A86">
        <v>21</v>
      </c>
      <c r="B86" t="s">
        <v>19</v>
      </c>
      <c r="C86">
        <v>1970</v>
      </c>
      <c r="D86">
        <v>0.70099997520446777</v>
      </c>
    </row>
    <row r="87" spans="1:4">
      <c r="A87">
        <v>21</v>
      </c>
      <c r="B87" t="s">
        <v>19</v>
      </c>
      <c r="C87">
        <v>1980</v>
      </c>
      <c r="D87">
        <v>0.5339999794960022</v>
      </c>
    </row>
    <row r="88" spans="1:4" hidden="1">
      <c r="A88">
        <v>22</v>
      </c>
      <c r="B88" t="s">
        <v>20</v>
      </c>
      <c r="C88">
        <v>1940</v>
      </c>
      <c r="D88">
        <v>0.88700002431869507</v>
      </c>
    </row>
    <row r="89" spans="1:4" hidden="1">
      <c r="A89">
        <v>22</v>
      </c>
      <c r="B89" t="s">
        <v>20</v>
      </c>
      <c r="C89">
        <v>1950</v>
      </c>
      <c r="D89">
        <v>0.80099999904632568</v>
      </c>
    </row>
    <row r="90" spans="1:4" hidden="1">
      <c r="A90">
        <v>22</v>
      </c>
      <c r="B90" t="s">
        <v>20</v>
      </c>
      <c r="C90">
        <v>1960</v>
      </c>
      <c r="D90">
        <v>0.58600002527236938</v>
      </c>
    </row>
    <row r="91" spans="1:4" hidden="1">
      <c r="A91">
        <v>22</v>
      </c>
      <c r="B91" t="s">
        <v>20</v>
      </c>
      <c r="C91">
        <v>1970</v>
      </c>
      <c r="D91">
        <v>0.59500002861022949</v>
      </c>
    </row>
    <row r="92" spans="1:4">
      <c r="A92">
        <v>22</v>
      </c>
      <c r="B92" t="s">
        <v>20</v>
      </c>
      <c r="C92">
        <v>1980</v>
      </c>
      <c r="D92">
        <v>0.53200000524520874</v>
      </c>
    </row>
    <row r="93" spans="1:4" hidden="1">
      <c r="A93">
        <v>23</v>
      </c>
      <c r="B93" t="s">
        <v>21</v>
      </c>
      <c r="C93">
        <v>1940</v>
      </c>
      <c r="D93">
        <v>0.93199998140335083</v>
      </c>
    </row>
    <row r="94" spans="1:4" hidden="1">
      <c r="A94">
        <v>23</v>
      </c>
      <c r="B94" t="s">
        <v>21</v>
      </c>
      <c r="C94">
        <v>1950</v>
      </c>
      <c r="D94">
        <v>0.77499997615814209</v>
      </c>
    </row>
    <row r="95" spans="1:4" hidden="1">
      <c r="A95">
        <v>23</v>
      </c>
      <c r="B95" t="s">
        <v>21</v>
      </c>
      <c r="C95">
        <v>1960</v>
      </c>
      <c r="D95">
        <v>0.74299997091293335</v>
      </c>
    </row>
    <row r="96" spans="1:4" hidden="1">
      <c r="A96">
        <v>23</v>
      </c>
      <c r="B96" t="s">
        <v>21</v>
      </c>
      <c r="C96">
        <v>1970</v>
      </c>
      <c r="D96">
        <v>0.6679999828338623</v>
      </c>
    </row>
    <row r="97" spans="1:4">
      <c r="A97">
        <v>23</v>
      </c>
      <c r="B97" t="s">
        <v>21</v>
      </c>
      <c r="C97">
        <v>1980</v>
      </c>
      <c r="D97">
        <v>0.50099998712539673</v>
      </c>
    </row>
    <row r="98" spans="1:4" hidden="1">
      <c r="A98">
        <v>24</v>
      </c>
      <c r="B98" t="s">
        <v>22</v>
      </c>
      <c r="C98">
        <v>1940</v>
      </c>
      <c r="D98">
        <v>0.90799999237060547</v>
      </c>
    </row>
    <row r="99" spans="1:4" hidden="1">
      <c r="A99">
        <v>24</v>
      </c>
      <c r="B99" t="s">
        <v>22</v>
      </c>
      <c r="C99">
        <v>1950</v>
      </c>
      <c r="D99">
        <v>0.75300002098083496</v>
      </c>
    </row>
    <row r="100" spans="1:4" hidden="1">
      <c r="A100">
        <v>24</v>
      </c>
      <c r="B100" t="s">
        <v>22</v>
      </c>
      <c r="C100">
        <v>1960</v>
      </c>
      <c r="D100">
        <v>0.59799998998641968</v>
      </c>
    </row>
    <row r="101" spans="1:4" hidden="1">
      <c r="A101">
        <v>24</v>
      </c>
      <c r="B101" t="s">
        <v>22</v>
      </c>
      <c r="C101">
        <v>1970</v>
      </c>
      <c r="D101">
        <v>0.59600001573562622</v>
      </c>
    </row>
    <row r="102" spans="1:4">
      <c r="A102">
        <v>24</v>
      </c>
      <c r="B102" t="s">
        <v>22</v>
      </c>
      <c r="C102">
        <v>1980</v>
      </c>
      <c r="D102">
        <v>0.51200002431869507</v>
      </c>
    </row>
    <row r="103" spans="1:4" hidden="1">
      <c r="A103">
        <v>25</v>
      </c>
      <c r="B103" t="s">
        <v>23</v>
      </c>
      <c r="C103">
        <v>1940</v>
      </c>
      <c r="D103">
        <v>0.91399997472763062</v>
      </c>
    </row>
    <row r="104" spans="1:4" hidden="1">
      <c r="A104">
        <v>25</v>
      </c>
      <c r="B104" t="s">
        <v>23</v>
      </c>
      <c r="C104">
        <v>1950</v>
      </c>
      <c r="D104">
        <v>0.77899998426437378</v>
      </c>
    </row>
    <row r="105" spans="1:4" hidden="1">
      <c r="A105">
        <v>25</v>
      </c>
      <c r="B105" t="s">
        <v>23</v>
      </c>
      <c r="C105">
        <v>1960</v>
      </c>
      <c r="D105">
        <v>0.67900002002716064</v>
      </c>
    </row>
    <row r="106" spans="1:4" hidden="1">
      <c r="A106">
        <v>25</v>
      </c>
      <c r="B106" t="s">
        <v>23</v>
      </c>
      <c r="C106">
        <v>1970</v>
      </c>
      <c r="D106">
        <v>0.67500001192092896</v>
      </c>
    </row>
    <row r="107" spans="1:4">
      <c r="A107">
        <v>25</v>
      </c>
      <c r="B107" t="s">
        <v>23</v>
      </c>
      <c r="C107">
        <v>1980</v>
      </c>
      <c r="D107">
        <v>0.55400002002716064</v>
      </c>
    </row>
    <row r="108" spans="1:4" hidden="1">
      <c r="A108">
        <v>26</v>
      </c>
      <c r="B108" t="s">
        <v>24</v>
      </c>
      <c r="C108">
        <v>1940</v>
      </c>
      <c r="D108">
        <v>0.93300002813339233</v>
      </c>
    </row>
    <row r="109" spans="1:4" hidden="1">
      <c r="A109">
        <v>26</v>
      </c>
      <c r="B109" t="s">
        <v>24</v>
      </c>
      <c r="C109">
        <v>1950</v>
      </c>
      <c r="D109">
        <v>0.76800000667572021</v>
      </c>
    </row>
    <row r="110" spans="1:4" hidden="1">
      <c r="A110">
        <v>26</v>
      </c>
      <c r="B110" t="s">
        <v>24</v>
      </c>
      <c r="C110">
        <v>1960</v>
      </c>
      <c r="D110">
        <v>0.57099997997283936</v>
      </c>
    </row>
    <row r="111" spans="1:4" hidden="1">
      <c r="A111">
        <v>26</v>
      </c>
      <c r="B111" t="s">
        <v>24</v>
      </c>
      <c r="C111">
        <v>1970</v>
      </c>
      <c r="D111">
        <v>0.58499997854232788</v>
      </c>
    </row>
    <row r="112" spans="1:4">
      <c r="A112">
        <v>26</v>
      </c>
      <c r="B112" t="s">
        <v>24</v>
      </c>
      <c r="C112">
        <v>1980</v>
      </c>
      <c r="D112">
        <v>0.45699998736381531</v>
      </c>
    </row>
    <row r="113" spans="1:4" hidden="1">
      <c r="A113">
        <v>27</v>
      </c>
      <c r="B113" t="s">
        <v>25</v>
      </c>
      <c r="C113">
        <v>1940</v>
      </c>
      <c r="D113">
        <v>0.94300001859664917</v>
      </c>
    </row>
    <row r="114" spans="1:4" hidden="1">
      <c r="A114">
        <v>27</v>
      </c>
      <c r="B114" t="s">
        <v>25</v>
      </c>
      <c r="C114">
        <v>1950</v>
      </c>
      <c r="D114">
        <v>0.8410000205039978</v>
      </c>
    </row>
    <row r="115" spans="1:4" hidden="1">
      <c r="A115">
        <v>27</v>
      </c>
      <c r="B115" t="s">
        <v>25</v>
      </c>
      <c r="C115">
        <v>1960</v>
      </c>
      <c r="D115">
        <v>0.64399999380111694</v>
      </c>
    </row>
    <row r="116" spans="1:4" hidden="1">
      <c r="A116">
        <v>27</v>
      </c>
      <c r="B116" t="s">
        <v>25</v>
      </c>
      <c r="C116">
        <v>1970</v>
      </c>
      <c r="D116">
        <v>0.63200002908706665</v>
      </c>
    </row>
    <row r="117" spans="1:4">
      <c r="A117">
        <v>27</v>
      </c>
      <c r="B117" t="s">
        <v>25</v>
      </c>
      <c r="C117">
        <v>1980</v>
      </c>
      <c r="D117">
        <v>0.52899998426437378</v>
      </c>
    </row>
    <row r="118" spans="1:4" hidden="1">
      <c r="A118">
        <v>28</v>
      </c>
      <c r="B118" t="s">
        <v>26</v>
      </c>
      <c r="C118">
        <v>1940</v>
      </c>
      <c r="D118">
        <v>0.90700000524520874</v>
      </c>
    </row>
    <row r="119" spans="1:4" hidden="1">
      <c r="A119">
        <v>28</v>
      </c>
      <c r="B119" t="s">
        <v>26</v>
      </c>
      <c r="C119">
        <v>1950</v>
      </c>
      <c r="D119">
        <v>0.82800000905990601</v>
      </c>
    </row>
    <row r="120" spans="1:4" hidden="1">
      <c r="A120">
        <v>28</v>
      </c>
      <c r="B120" t="s">
        <v>26</v>
      </c>
      <c r="C120">
        <v>1960</v>
      </c>
      <c r="D120">
        <v>0.6600000262260437</v>
      </c>
    </row>
    <row r="121" spans="1:4" hidden="1">
      <c r="A121">
        <v>28</v>
      </c>
      <c r="B121" t="s">
        <v>26</v>
      </c>
      <c r="C121">
        <v>1970</v>
      </c>
      <c r="D121">
        <v>0.66399997472763062</v>
      </c>
    </row>
    <row r="122" spans="1:4">
      <c r="A122">
        <v>28</v>
      </c>
      <c r="B122" t="s">
        <v>26</v>
      </c>
      <c r="C122">
        <v>1980</v>
      </c>
      <c r="D122">
        <v>0.53100001811981201</v>
      </c>
    </row>
    <row r="123" spans="1:4" hidden="1">
      <c r="A123">
        <v>29</v>
      </c>
      <c r="B123" t="s">
        <v>27</v>
      </c>
      <c r="C123">
        <v>1940</v>
      </c>
      <c r="D123">
        <v>0.93800002336502075</v>
      </c>
    </row>
    <row r="124" spans="1:4" hidden="1">
      <c r="A124">
        <v>29</v>
      </c>
      <c r="B124" t="s">
        <v>27</v>
      </c>
      <c r="C124">
        <v>1950</v>
      </c>
      <c r="D124">
        <v>0.80800002813339233</v>
      </c>
    </row>
    <row r="125" spans="1:4" hidden="1">
      <c r="A125">
        <v>29</v>
      </c>
      <c r="B125" t="s">
        <v>27</v>
      </c>
      <c r="C125">
        <v>1960</v>
      </c>
      <c r="D125">
        <v>0.62999999523162842</v>
      </c>
    </row>
    <row r="126" spans="1:4" hidden="1">
      <c r="A126">
        <v>29</v>
      </c>
      <c r="B126" t="s">
        <v>27</v>
      </c>
      <c r="C126">
        <v>1970</v>
      </c>
      <c r="D126">
        <v>0.61799997091293335</v>
      </c>
    </row>
    <row r="127" spans="1:4">
      <c r="A127">
        <v>29</v>
      </c>
      <c r="B127" t="s">
        <v>27</v>
      </c>
      <c r="C127">
        <v>1980</v>
      </c>
      <c r="D127">
        <v>0.52399998903274536</v>
      </c>
    </row>
    <row r="128" spans="1:4" hidden="1">
      <c r="A128">
        <v>30</v>
      </c>
      <c r="B128" t="s">
        <v>28</v>
      </c>
      <c r="C128">
        <v>1940</v>
      </c>
      <c r="D128">
        <v>0.91500002145767212</v>
      </c>
    </row>
    <row r="129" spans="1:4" hidden="1">
      <c r="A129">
        <v>30</v>
      </c>
      <c r="B129" t="s">
        <v>28</v>
      </c>
      <c r="C129">
        <v>1950</v>
      </c>
      <c r="D129">
        <v>0.80099999904632568</v>
      </c>
    </row>
    <row r="130" spans="1:4" hidden="1">
      <c r="A130">
        <v>30</v>
      </c>
      <c r="B130" t="s">
        <v>28</v>
      </c>
      <c r="C130">
        <v>1960</v>
      </c>
      <c r="D130">
        <v>0.64899998903274536</v>
      </c>
    </row>
    <row r="131" spans="1:4">
      <c r="A131">
        <v>30</v>
      </c>
      <c r="B131" t="s">
        <v>28</v>
      </c>
      <c r="C131">
        <v>1980</v>
      </c>
      <c r="D131">
        <v>0.58600002527236938</v>
      </c>
    </row>
    <row r="132" spans="1:4" hidden="1">
      <c r="A132">
        <v>31</v>
      </c>
      <c r="B132" t="s">
        <v>29</v>
      </c>
      <c r="C132">
        <v>1940</v>
      </c>
      <c r="D132">
        <v>0.94499999284744263</v>
      </c>
    </row>
    <row r="133" spans="1:4" hidden="1">
      <c r="A133">
        <v>31</v>
      </c>
      <c r="B133" t="s">
        <v>29</v>
      </c>
      <c r="C133">
        <v>1950</v>
      </c>
      <c r="D133">
        <v>0.83300000429153442</v>
      </c>
    </row>
    <row r="134" spans="1:4" hidden="1">
      <c r="A134">
        <v>31</v>
      </c>
      <c r="B134" t="s">
        <v>29</v>
      </c>
      <c r="C134">
        <v>1960</v>
      </c>
      <c r="D134">
        <v>0.65399998426437378</v>
      </c>
    </row>
    <row r="135" spans="1:4" hidden="1">
      <c r="A135">
        <v>31</v>
      </c>
      <c r="B135" t="s">
        <v>29</v>
      </c>
      <c r="C135">
        <v>1970</v>
      </c>
      <c r="D135">
        <v>0.66900002956390381</v>
      </c>
    </row>
    <row r="136" spans="1:4">
      <c r="A136">
        <v>31</v>
      </c>
      <c r="B136" t="s">
        <v>29</v>
      </c>
      <c r="C136">
        <v>1980</v>
      </c>
      <c r="D136">
        <v>0.54900002479553223</v>
      </c>
    </row>
    <row r="137" spans="1:4" hidden="1">
      <c r="A137">
        <v>32</v>
      </c>
      <c r="B137" t="s">
        <v>30</v>
      </c>
      <c r="C137">
        <v>1940</v>
      </c>
      <c r="D137">
        <v>0.89099997282028198</v>
      </c>
    </row>
    <row r="138" spans="1:4" hidden="1">
      <c r="A138">
        <v>32</v>
      </c>
      <c r="B138" t="s">
        <v>30</v>
      </c>
      <c r="C138">
        <v>1950</v>
      </c>
      <c r="D138">
        <v>0.69499999284744263</v>
      </c>
    </row>
    <row r="139" spans="1:4" hidden="1">
      <c r="A139">
        <v>32</v>
      </c>
      <c r="B139" t="s">
        <v>30</v>
      </c>
      <c r="C139">
        <v>1960</v>
      </c>
      <c r="D139">
        <v>0.51899999380111694</v>
      </c>
    </row>
    <row r="140" spans="1:4" hidden="1">
      <c r="A140">
        <v>32</v>
      </c>
      <c r="B140" t="s">
        <v>30</v>
      </c>
      <c r="C140">
        <v>1970</v>
      </c>
      <c r="D140">
        <v>0.49200001358985901</v>
      </c>
    </row>
    <row r="141" spans="1:4">
      <c r="A141">
        <v>32</v>
      </c>
      <c r="B141" t="s">
        <v>30</v>
      </c>
      <c r="C141">
        <v>1980</v>
      </c>
      <c r="D141">
        <v>0.39500001072883606</v>
      </c>
    </row>
    <row r="142" spans="1:4" hidden="1">
      <c r="A142">
        <v>33</v>
      </c>
      <c r="B142" t="s">
        <v>31</v>
      </c>
      <c r="C142">
        <v>1940</v>
      </c>
      <c r="D142">
        <v>0.93000000715255737</v>
      </c>
    </row>
    <row r="143" spans="1:4" hidden="1">
      <c r="A143">
        <v>33</v>
      </c>
      <c r="B143" t="s">
        <v>31</v>
      </c>
      <c r="C143">
        <v>1950</v>
      </c>
      <c r="D143">
        <v>0.7850000262260437</v>
      </c>
    </row>
    <row r="144" spans="1:4" hidden="1">
      <c r="A144">
        <v>33</v>
      </c>
      <c r="B144" t="s">
        <v>31</v>
      </c>
      <c r="C144">
        <v>1960</v>
      </c>
      <c r="D144">
        <v>0.62800002098083496</v>
      </c>
    </row>
    <row r="145" spans="1:4" hidden="1">
      <c r="A145">
        <v>33</v>
      </c>
      <c r="B145" t="s">
        <v>31</v>
      </c>
      <c r="C145">
        <v>1970</v>
      </c>
      <c r="D145">
        <v>0.61500000953674316</v>
      </c>
    </row>
    <row r="146" spans="1:4">
      <c r="A146">
        <v>33</v>
      </c>
      <c r="B146" t="s">
        <v>31</v>
      </c>
      <c r="C146">
        <v>1980</v>
      </c>
      <c r="D146">
        <v>0.50999999046325684</v>
      </c>
    </row>
    <row r="147" spans="1:4" hidden="1">
      <c r="A147">
        <v>34</v>
      </c>
      <c r="B147" t="s">
        <v>32</v>
      </c>
      <c r="C147">
        <v>1940</v>
      </c>
      <c r="D147">
        <v>0.89899998903274536</v>
      </c>
    </row>
    <row r="148" spans="1:4" hidden="1">
      <c r="A148">
        <v>34</v>
      </c>
      <c r="B148" t="s">
        <v>32</v>
      </c>
      <c r="C148">
        <v>1950</v>
      </c>
      <c r="D148">
        <v>0.77300000190734863</v>
      </c>
    </row>
    <row r="149" spans="1:4" hidden="1">
      <c r="A149">
        <v>34</v>
      </c>
      <c r="B149" t="s">
        <v>32</v>
      </c>
      <c r="C149">
        <v>1960</v>
      </c>
      <c r="D149">
        <v>0.66699999570846558</v>
      </c>
    </row>
    <row r="150" spans="1:4" hidden="1">
      <c r="A150">
        <v>34</v>
      </c>
      <c r="B150" t="s">
        <v>32</v>
      </c>
      <c r="C150">
        <v>1970</v>
      </c>
      <c r="D150">
        <v>0.64399999380111694</v>
      </c>
    </row>
    <row r="151" spans="1:4">
      <c r="A151">
        <v>34</v>
      </c>
      <c r="B151" t="s">
        <v>32</v>
      </c>
      <c r="C151">
        <v>1980</v>
      </c>
      <c r="D151">
        <v>0.52499997615814209</v>
      </c>
    </row>
    <row r="152" spans="1:4" hidden="1">
      <c r="A152">
        <v>35</v>
      </c>
      <c r="B152" t="s">
        <v>33</v>
      </c>
      <c r="C152">
        <v>1940</v>
      </c>
      <c r="D152">
        <v>0.89499998092651367</v>
      </c>
    </row>
    <row r="153" spans="1:4" hidden="1">
      <c r="A153">
        <v>35</v>
      </c>
      <c r="B153" t="s">
        <v>33</v>
      </c>
      <c r="C153">
        <v>1950</v>
      </c>
      <c r="D153">
        <v>0.80099999904632568</v>
      </c>
    </row>
    <row r="154" spans="1:4" hidden="1">
      <c r="A154">
        <v>35</v>
      </c>
      <c r="B154" t="s">
        <v>33</v>
      </c>
      <c r="C154">
        <v>1960</v>
      </c>
      <c r="D154">
        <v>0.57300001382827759</v>
      </c>
    </row>
    <row r="155" spans="1:4" hidden="1">
      <c r="A155">
        <v>35</v>
      </c>
      <c r="B155" t="s">
        <v>33</v>
      </c>
      <c r="C155">
        <v>1970</v>
      </c>
      <c r="D155">
        <v>0.60600000619888306</v>
      </c>
    </row>
    <row r="156" spans="1:4">
      <c r="A156">
        <v>35</v>
      </c>
      <c r="B156" t="s">
        <v>33</v>
      </c>
      <c r="C156">
        <v>1980</v>
      </c>
      <c r="D156">
        <v>0.50900000333786011</v>
      </c>
    </row>
    <row r="157" spans="1:4" hidden="1">
      <c r="A157">
        <v>36</v>
      </c>
      <c r="B157" t="s">
        <v>34</v>
      </c>
      <c r="C157">
        <v>1940</v>
      </c>
      <c r="D157">
        <v>0.89999997615814209</v>
      </c>
    </row>
    <row r="158" spans="1:4" hidden="1">
      <c r="A158">
        <v>36</v>
      </c>
      <c r="B158" t="s">
        <v>34</v>
      </c>
      <c r="C158">
        <v>1950</v>
      </c>
      <c r="D158">
        <v>0.77600002288818359</v>
      </c>
    </row>
    <row r="159" spans="1:4" hidden="1">
      <c r="A159">
        <v>36</v>
      </c>
      <c r="B159" t="s">
        <v>34</v>
      </c>
      <c r="C159">
        <v>1960</v>
      </c>
      <c r="D159">
        <v>0.65799999237060547</v>
      </c>
    </row>
    <row r="160" spans="1:4" hidden="1">
      <c r="A160">
        <v>36</v>
      </c>
      <c r="B160" t="s">
        <v>34</v>
      </c>
      <c r="C160">
        <v>1970</v>
      </c>
      <c r="D160">
        <v>0.64200001955032349</v>
      </c>
    </row>
    <row r="161" spans="1:4">
      <c r="A161">
        <v>36</v>
      </c>
      <c r="B161" t="s">
        <v>34</v>
      </c>
      <c r="C161">
        <v>1980</v>
      </c>
      <c r="D161">
        <v>0.54699999094009399</v>
      </c>
    </row>
    <row r="162" spans="1:4" hidden="1">
      <c r="A162">
        <v>37</v>
      </c>
      <c r="B162" t="s">
        <v>35</v>
      </c>
      <c r="C162">
        <v>1940</v>
      </c>
      <c r="D162">
        <v>0.92799997329711914</v>
      </c>
    </row>
    <row r="163" spans="1:4" hidden="1">
      <c r="A163">
        <v>37</v>
      </c>
      <c r="B163" t="s">
        <v>35</v>
      </c>
      <c r="C163">
        <v>1950</v>
      </c>
      <c r="D163">
        <v>0.83499997854232788</v>
      </c>
    </row>
    <row r="164" spans="1:4" hidden="1">
      <c r="A164">
        <v>37</v>
      </c>
      <c r="B164" t="s">
        <v>35</v>
      </c>
      <c r="C164">
        <v>1960</v>
      </c>
      <c r="D164">
        <v>0.68999999761581421</v>
      </c>
    </row>
    <row r="165" spans="1:4" hidden="1">
      <c r="A165">
        <v>37</v>
      </c>
      <c r="B165" t="s">
        <v>35</v>
      </c>
      <c r="C165">
        <v>1970</v>
      </c>
      <c r="D165">
        <v>0.64999997615814209</v>
      </c>
    </row>
    <row r="166" spans="1:4">
      <c r="A166">
        <v>37</v>
      </c>
      <c r="B166" t="s">
        <v>35</v>
      </c>
      <c r="C166">
        <v>1980</v>
      </c>
      <c r="D166">
        <v>0.49799999594688416</v>
      </c>
    </row>
    <row r="167" spans="1:4" hidden="1">
      <c r="A167">
        <v>38</v>
      </c>
      <c r="B167" t="s">
        <v>36</v>
      </c>
      <c r="C167">
        <v>1940</v>
      </c>
      <c r="D167">
        <v>0.93699997663497925</v>
      </c>
    </row>
    <row r="168" spans="1:4" hidden="1">
      <c r="A168">
        <v>38</v>
      </c>
      <c r="B168" t="s">
        <v>36</v>
      </c>
      <c r="C168">
        <v>1950</v>
      </c>
      <c r="D168">
        <v>0.84200000762939453</v>
      </c>
    </row>
    <row r="169" spans="1:4" hidden="1">
      <c r="A169">
        <v>38</v>
      </c>
      <c r="B169" t="s">
        <v>36</v>
      </c>
      <c r="C169">
        <v>1960</v>
      </c>
      <c r="D169">
        <v>0.73600000143051147</v>
      </c>
    </row>
    <row r="170" spans="1:4">
      <c r="A170">
        <v>38</v>
      </c>
      <c r="B170" t="s">
        <v>36</v>
      </c>
      <c r="C170">
        <v>1980</v>
      </c>
      <c r="D170">
        <v>0.59399998188018799</v>
      </c>
    </row>
    <row r="171" spans="1:4" hidden="1">
      <c r="A171">
        <v>39</v>
      </c>
      <c r="B171" t="s">
        <v>37</v>
      </c>
      <c r="C171">
        <v>1940</v>
      </c>
      <c r="D171">
        <v>0.93000000715255737</v>
      </c>
    </row>
    <row r="172" spans="1:4" hidden="1">
      <c r="A172">
        <v>39</v>
      </c>
      <c r="B172" t="s">
        <v>37</v>
      </c>
      <c r="C172">
        <v>1950</v>
      </c>
      <c r="D172">
        <v>0.77999997138977051</v>
      </c>
    </row>
    <row r="173" spans="1:4" hidden="1">
      <c r="A173">
        <v>39</v>
      </c>
      <c r="B173" t="s">
        <v>37</v>
      </c>
      <c r="C173">
        <v>1960</v>
      </c>
      <c r="D173">
        <v>0.58099997043609619</v>
      </c>
    </row>
    <row r="174" spans="1:4" hidden="1">
      <c r="A174">
        <v>39</v>
      </c>
      <c r="B174" t="s">
        <v>37</v>
      </c>
      <c r="C174">
        <v>1970</v>
      </c>
      <c r="D174">
        <v>0.57999998331069946</v>
      </c>
    </row>
    <row r="175" spans="1:4">
      <c r="A175">
        <v>39</v>
      </c>
      <c r="B175" t="s">
        <v>37</v>
      </c>
      <c r="C175">
        <v>1980</v>
      </c>
      <c r="D175">
        <v>0.47900000214576721</v>
      </c>
    </row>
    <row r="176" spans="1:4" hidden="1">
      <c r="A176">
        <v>40</v>
      </c>
      <c r="B176" t="s">
        <v>38</v>
      </c>
      <c r="C176">
        <v>1940</v>
      </c>
      <c r="D176">
        <v>0.93800002336502075</v>
      </c>
    </row>
    <row r="177" spans="1:4" hidden="1">
      <c r="A177">
        <v>40</v>
      </c>
      <c r="B177" t="s">
        <v>38</v>
      </c>
      <c r="C177">
        <v>1950</v>
      </c>
      <c r="D177">
        <v>0.81699997186660767</v>
      </c>
    </row>
    <row r="178" spans="1:4" hidden="1">
      <c r="A178">
        <v>40</v>
      </c>
      <c r="B178" t="s">
        <v>38</v>
      </c>
      <c r="C178">
        <v>1960</v>
      </c>
      <c r="D178">
        <v>0.64899998903274536</v>
      </c>
    </row>
    <row r="179" spans="1:4" hidden="1">
      <c r="A179">
        <v>40</v>
      </c>
      <c r="B179" t="s">
        <v>38</v>
      </c>
      <c r="C179">
        <v>1970</v>
      </c>
      <c r="D179">
        <v>0.57099997997283936</v>
      </c>
    </row>
    <row r="180" spans="1:4">
      <c r="A180">
        <v>40</v>
      </c>
      <c r="B180" t="s">
        <v>38</v>
      </c>
      <c r="C180">
        <v>1980</v>
      </c>
      <c r="D180">
        <v>0.51200002431869507</v>
      </c>
    </row>
    <row r="181" spans="1:4" hidden="1">
      <c r="A181">
        <v>41</v>
      </c>
      <c r="B181" t="s">
        <v>39</v>
      </c>
      <c r="C181">
        <v>1940</v>
      </c>
      <c r="D181">
        <v>0.92000001668930054</v>
      </c>
    </row>
    <row r="182" spans="1:4" hidden="1">
      <c r="A182">
        <v>41</v>
      </c>
      <c r="B182" t="s">
        <v>39</v>
      </c>
      <c r="C182">
        <v>1950</v>
      </c>
      <c r="D182">
        <v>0.76499998569488525</v>
      </c>
    </row>
    <row r="183" spans="1:4" hidden="1">
      <c r="A183">
        <v>41</v>
      </c>
      <c r="B183" t="s">
        <v>39</v>
      </c>
      <c r="C183">
        <v>1960</v>
      </c>
      <c r="D183">
        <v>0.55400002002716064</v>
      </c>
    </row>
    <row r="184" spans="1:4" hidden="1">
      <c r="A184">
        <v>41</v>
      </c>
      <c r="B184" t="s">
        <v>39</v>
      </c>
      <c r="C184">
        <v>1970</v>
      </c>
      <c r="D184">
        <v>0.60199999809265137</v>
      </c>
    </row>
    <row r="185" spans="1:4">
      <c r="A185">
        <v>41</v>
      </c>
      <c r="B185" t="s">
        <v>39</v>
      </c>
      <c r="C185">
        <v>1980</v>
      </c>
      <c r="D185">
        <v>0.47699999809265137</v>
      </c>
    </row>
    <row r="186" spans="1:4" hidden="1">
      <c r="A186">
        <v>42</v>
      </c>
      <c r="B186" t="s">
        <v>40</v>
      </c>
      <c r="C186">
        <v>1940</v>
      </c>
      <c r="D186">
        <v>0.92599999904632568</v>
      </c>
    </row>
    <row r="187" spans="1:4" hidden="1">
      <c r="A187">
        <v>42</v>
      </c>
      <c r="B187" t="s">
        <v>40</v>
      </c>
      <c r="C187">
        <v>1950</v>
      </c>
      <c r="D187">
        <v>0.81499999761581421</v>
      </c>
    </row>
    <row r="188" spans="1:4" hidden="1">
      <c r="A188">
        <v>42</v>
      </c>
      <c r="B188" t="s">
        <v>40</v>
      </c>
      <c r="C188">
        <v>1960</v>
      </c>
      <c r="D188">
        <v>0.6589999794960022</v>
      </c>
    </row>
    <row r="189" spans="1:4" hidden="1">
      <c r="A189">
        <v>42</v>
      </c>
      <c r="B189" t="s">
        <v>40</v>
      </c>
      <c r="C189">
        <v>1970</v>
      </c>
      <c r="D189">
        <v>0.64999997615814209</v>
      </c>
    </row>
    <row r="190" spans="1:4">
      <c r="A190">
        <v>42</v>
      </c>
      <c r="B190" t="s">
        <v>40</v>
      </c>
      <c r="C190">
        <v>1980</v>
      </c>
      <c r="D190">
        <v>0.53899997472763062</v>
      </c>
    </row>
    <row r="191" spans="1:4" hidden="1">
      <c r="A191">
        <v>44</v>
      </c>
      <c r="B191" t="s">
        <v>41</v>
      </c>
      <c r="C191">
        <v>1940</v>
      </c>
      <c r="D191">
        <v>0.90799999237060547</v>
      </c>
    </row>
    <row r="192" spans="1:4" hidden="1">
      <c r="A192">
        <v>44</v>
      </c>
      <c r="B192" t="s">
        <v>41</v>
      </c>
      <c r="C192">
        <v>1950</v>
      </c>
      <c r="D192">
        <v>0.80099999904632568</v>
      </c>
    </row>
    <row r="193" spans="1:4" hidden="1">
      <c r="A193">
        <v>44</v>
      </c>
      <c r="B193" t="s">
        <v>41</v>
      </c>
      <c r="C193">
        <v>1960</v>
      </c>
      <c r="D193">
        <v>0.70499998331069946</v>
      </c>
    </row>
    <row r="194" spans="1:4" hidden="1">
      <c r="A194">
        <v>44</v>
      </c>
      <c r="B194" t="s">
        <v>41</v>
      </c>
      <c r="C194">
        <v>1970</v>
      </c>
      <c r="D194">
        <v>0.6679999828338623</v>
      </c>
    </row>
    <row r="195" spans="1:4">
      <c r="A195">
        <v>44</v>
      </c>
      <c r="B195" t="s">
        <v>41</v>
      </c>
      <c r="C195">
        <v>1980</v>
      </c>
      <c r="D195">
        <v>0.54400002956390381</v>
      </c>
    </row>
    <row r="196" spans="1:4" hidden="1">
      <c r="A196">
        <v>45</v>
      </c>
      <c r="B196" t="s">
        <v>42</v>
      </c>
      <c r="C196">
        <v>1940</v>
      </c>
      <c r="D196">
        <v>0.91100001335144043</v>
      </c>
    </row>
    <row r="197" spans="1:4" hidden="1">
      <c r="A197">
        <v>45</v>
      </c>
      <c r="B197" t="s">
        <v>42</v>
      </c>
      <c r="C197">
        <v>1950</v>
      </c>
      <c r="D197">
        <v>0.82800000905990601</v>
      </c>
    </row>
    <row r="198" spans="1:4" hidden="1">
      <c r="A198">
        <v>45</v>
      </c>
      <c r="B198" t="s">
        <v>42</v>
      </c>
      <c r="C198">
        <v>1960</v>
      </c>
      <c r="D198">
        <v>0.67400002479553223</v>
      </c>
    </row>
    <row r="199" spans="1:4" hidden="1">
      <c r="A199">
        <v>45</v>
      </c>
      <c r="B199" t="s">
        <v>42</v>
      </c>
      <c r="C199">
        <v>1970</v>
      </c>
      <c r="D199">
        <v>0.63300001621246338</v>
      </c>
    </row>
    <row r="200" spans="1:4">
      <c r="A200">
        <v>45</v>
      </c>
      <c r="B200" t="s">
        <v>42</v>
      </c>
      <c r="C200">
        <v>1980</v>
      </c>
      <c r="D200">
        <v>0.49399998784065247</v>
      </c>
    </row>
    <row r="201" spans="1:4" hidden="1">
      <c r="A201">
        <v>46</v>
      </c>
      <c r="B201" t="s">
        <v>43</v>
      </c>
      <c r="C201">
        <v>1940</v>
      </c>
      <c r="D201">
        <v>0.92900002002716064</v>
      </c>
    </row>
    <row r="202" spans="1:4" hidden="1">
      <c r="A202">
        <v>46</v>
      </c>
      <c r="B202" t="s">
        <v>43</v>
      </c>
      <c r="C202">
        <v>1950</v>
      </c>
      <c r="D202">
        <v>0.81300002336502075</v>
      </c>
    </row>
    <row r="203" spans="1:4" hidden="1">
      <c r="A203">
        <v>46</v>
      </c>
      <c r="B203" t="s">
        <v>43</v>
      </c>
      <c r="C203">
        <v>1960</v>
      </c>
      <c r="D203">
        <v>0.75999999046325684</v>
      </c>
    </row>
    <row r="204" spans="1:4">
      <c r="A204">
        <v>46</v>
      </c>
      <c r="B204" t="s">
        <v>43</v>
      </c>
      <c r="C204">
        <v>1980</v>
      </c>
      <c r="D204">
        <v>0.62300002574920654</v>
      </c>
    </row>
    <row r="205" spans="1:4" hidden="1">
      <c r="A205">
        <v>47</v>
      </c>
      <c r="B205" t="s">
        <v>44</v>
      </c>
      <c r="C205">
        <v>1940</v>
      </c>
      <c r="D205">
        <v>0.92299997806549072</v>
      </c>
    </row>
    <row r="206" spans="1:4" hidden="1">
      <c r="A206">
        <v>47</v>
      </c>
      <c r="B206" t="s">
        <v>44</v>
      </c>
      <c r="C206">
        <v>1950</v>
      </c>
      <c r="D206">
        <v>0.81499999761581421</v>
      </c>
    </row>
    <row r="207" spans="1:4" hidden="1">
      <c r="A207">
        <v>47</v>
      </c>
      <c r="B207" t="s">
        <v>44</v>
      </c>
      <c r="C207">
        <v>1960</v>
      </c>
      <c r="D207">
        <v>0.62199997901916504</v>
      </c>
    </row>
    <row r="208" spans="1:4" hidden="1">
      <c r="A208">
        <v>47</v>
      </c>
      <c r="B208" t="s">
        <v>44</v>
      </c>
      <c r="C208">
        <v>1970</v>
      </c>
      <c r="D208">
        <v>0.64600002765655518</v>
      </c>
    </row>
    <row r="209" spans="1:4">
      <c r="A209">
        <v>47</v>
      </c>
      <c r="B209" t="s">
        <v>44</v>
      </c>
      <c r="C209">
        <v>1980</v>
      </c>
      <c r="D209">
        <v>0.49599999189376831</v>
      </c>
    </row>
    <row r="210" spans="1:4" hidden="1">
      <c r="A210">
        <v>48</v>
      </c>
      <c r="B210" t="s">
        <v>45</v>
      </c>
      <c r="C210">
        <v>1940</v>
      </c>
      <c r="D210">
        <v>0.91299998760223389</v>
      </c>
    </row>
    <row r="211" spans="1:4" hidden="1">
      <c r="A211">
        <v>48</v>
      </c>
      <c r="B211" t="s">
        <v>45</v>
      </c>
      <c r="C211">
        <v>1950</v>
      </c>
      <c r="D211">
        <v>0.80500000715255737</v>
      </c>
    </row>
    <row r="212" spans="1:4" hidden="1">
      <c r="A212">
        <v>48</v>
      </c>
      <c r="B212" t="s">
        <v>45</v>
      </c>
      <c r="C212">
        <v>1960</v>
      </c>
      <c r="D212">
        <v>0.61299997568130493</v>
      </c>
    </row>
    <row r="213" spans="1:4" hidden="1">
      <c r="A213">
        <v>48</v>
      </c>
      <c r="B213" t="s">
        <v>45</v>
      </c>
      <c r="C213">
        <v>1970</v>
      </c>
      <c r="D213">
        <v>0.58799999952316284</v>
      </c>
    </row>
    <row r="214" spans="1:4">
      <c r="A214">
        <v>48</v>
      </c>
      <c r="B214" t="s">
        <v>45</v>
      </c>
      <c r="C214">
        <v>1980</v>
      </c>
      <c r="D214">
        <v>0.50499999523162842</v>
      </c>
    </row>
    <row r="215" spans="1:4" hidden="1">
      <c r="A215">
        <v>49</v>
      </c>
      <c r="B215" t="s">
        <v>46</v>
      </c>
      <c r="C215">
        <v>1940</v>
      </c>
      <c r="D215">
        <v>0.93699997663497925</v>
      </c>
    </row>
    <row r="216" spans="1:4" hidden="1">
      <c r="A216">
        <v>49</v>
      </c>
      <c r="B216" t="s">
        <v>46</v>
      </c>
      <c r="C216">
        <v>1950</v>
      </c>
      <c r="D216">
        <v>0.78299999237060547</v>
      </c>
    </row>
    <row r="217" spans="1:4" hidden="1">
      <c r="A217">
        <v>49</v>
      </c>
      <c r="B217" t="s">
        <v>46</v>
      </c>
      <c r="C217">
        <v>1960</v>
      </c>
      <c r="D217">
        <v>0.64300000667572021</v>
      </c>
    </row>
    <row r="218" spans="1:4" hidden="1">
      <c r="A218">
        <v>49</v>
      </c>
      <c r="B218" t="s">
        <v>46</v>
      </c>
      <c r="C218">
        <v>1970</v>
      </c>
      <c r="D218">
        <v>0.61100000143051147</v>
      </c>
    </row>
    <row r="219" spans="1:4">
      <c r="A219">
        <v>49</v>
      </c>
      <c r="B219" t="s">
        <v>46</v>
      </c>
      <c r="C219">
        <v>1980</v>
      </c>
      <c r="D219">
        <v>0.53100001811981201</v>
      </c>
    </row>
    <row r="220" spans="1:4" hidden="1">
      <c r="A220">
        <v>50</v>
      </c>
      <c r="B220" t="s">
        <v>47</v>
      </c>
      <c r="C220">
        <v>1940</v>
      </c>
      <c r="D220">
        <v>0.9179999828338623</v>
      </c>
    </row>
    <row r="221" spans="1:4" hidden="1">
      <c r="A221">
        <v>50</v>
      </c>
      <c r="B221" t="s">
        <v>47</v>
      </c>
      <c r="C221">
        <v>1950</v>
      </c>
      <c r="D221">
        <v>0.81499999761581421</v>
      </c>
    </row>
    <row r="222" spans="1:4" hidden="1">
      <c r="A222">
        <v>50</v>
      </c>
      <c r="B222" t="s">
        <v>47</v>
      </c>
      <c r="C222">
        <v>1960</v>
      </c>
      <c r="D222">
        <v>0.73799997568130493</v>
      </c>
    </row>
    <row r="223" spans="1:4">
      <c r="A223">
        <v>50</v>
      </c>
      <c r="B223" t="s">
        <v>47</v>
      </c>
      <c r="C223">
        <v>1980</v>
      </c>
      <c r="D223">
        <v>0.47400000691413879</v>
      </c>
    </row>
    <row r="224" spans="1:4" hidden="1">
      <c r="A224">
        <v>51</v>
      </c>
      <c r="B224" t="s">
        <v>48</v>
      </c>
      <c r="C224">
        <v>1940</v>
      </c>
      <c r="D224">
        <v>0.90600001811981201</v>
      </c>
    </row>
    <row r="225" spans="1:4" hidden="1">
      <c r="A225">
        <v>51</v>
      </c>
      <c r="B225" t="s">
        <v>48</v>
      </c>
      <c r="C225">
        <v>1950</v>
      </c>
      <c r="D225">
        <v>0.82099997997283936</v>
      </c>
    </row>
    <row r="226" spans="1:4" hidden="1">
      <c r="A226">
        <v>51</v>
      </c>
      <c r="B226" t="s">
        <v>48</v>
      </c>
      <c r="C226">
        <v>1960</v>
      </c>
      <c r="D226">
        <v>0.65299999713897705</v>
      </c>
    </row>
    <row r="227" spans="1:4" hidden="1">
      <c r="A227">
        <v>51</v>
      </c>
      <c r="B227" t="s">
        <v>48</v>
      </c>
      <c r="C227">
        <v>1970</v>
      </c>
      <c r="D227">
        <v>0.59899997711181641</v>
      </c>
    </row>
    <row r="228" spans="1:4">
      <c r="A228">
        <v>51</v>
      </c>
      <c r="B228" t="s">
        <v>48</v>
      </c>
      <c r="C228">
        <v>1980</v>
      </c>
      <c r="D228">
        <v>0.47900000214576721</v>
      </c>
    </row>
    <row r="229" spans="1:4" hidden="1">
      <c r="A229">
        <v>53</v>
      </c>
      <c r="B229" t="s">
        <v>49</v>
      </c>
      <c r="C229">
        <v>1940</v>
      </c>
      <c r="D229">
        <v>0.91900002956390381</v>
      </c>
    </row>
    <row r="230" spans="1:4" hidden="1">
      <c r="A230">
        <v>53</v>
      </c>
      <c r="B230" t="s">
        <v>49</v>
      </c>
      <c r="C230">
        <v>1950</v>
      </c>
      <c r="D230">
        <v>0.76700001955032349</v>
      </c>
    </row>
    <row r="231" spans="1:4" hidden="1">
      <c r="A231">
        <v>53</v>
      </c>
      <c r="B231" t="s">
        <v>49</v>
      </c>
      <c r="C231">
        <v>1960</v>
      </c>
      <c r="D231">
        <v>0.59399998188018799</v>
      </c>
    </row>
    <row r="232" spans="1:4" hidden="1">
      <c r="A232">
        <v>53</v>
      </c>
      <c r="B232" t="s">
        <v>49</v>
      </c>
      <c r="C232">
        <v>1970</v>
      </c>
      <c r="D232">
        <v>0.57499998807907104</v>
      </c>
    </row>
    <row r="233" spans="1:4">
      <c r="A233">
        <v>53</v>
      </c>
      <c r="B233" t="s">
        <v>49</v>
      </c>
      <c r="C233">
        <v>1980</v>
      </c>
      <c r="D233">
        <v>0.45800000429153442</v>
      </c>
    </row>
    <row r="234" spans="1:4" hidden="1">
      <c r="A234">
        <v>54</v>
      </c>
      <c r="B234" t="s">
        <v>50</v>
      </c>
      <c r="C234">
        <v>1940</v>
      </c>
      <c r="D234">
        <v>0.93000000715255737</v>
      </c>
    </row>
    <row r="235" spans="1:4" hidden="1">
      <c r="A235">
        <v>54</v>
      </c>
      <c r="B235" t="s">
        <v>50</v>
      </c>
      <c r="C235">
        <v>1950</v>
      </c>
      <c r="D235">
        <v>0.82400000095367432</v>
      </c>
    </row>
    <row r="236" spans="1:4" hidden="1">
      <c r="A236">
        <v>54</v>
      </c>
      <c r="B236" t="s">
        <v>50</v>
      </c>
      <c r="C236">
        <v>1960</v>
      </c>
      <c r="D236">
        <v>0.66200000047683716</v>
      </c>
    </row>
    <row r="237" spans="1:4" hidden="1">
      <c r="A237">
        <v>54</v>
      </c>
      <c r="B237" t="s">
        <v>50</v>
      </c>
      <c r="C237">
        <v>1970</v>
      </c>
      <c r="D237">
        <v>0.58300000429153442</v>
      </c>
    </row>
    <row r="238" spans="1:4">
      <c r="A238">
        <v>54</v>
      </c>
      <c r="B238" t="s">
        <v>50</v>
      </c>
      <c r="C238">
        <v>1980</v>
      </c>
      <c r="D238">
        <v>0.49900001287460327</v>
      </c>
    </row>
    <row r="239" spans="1:4" hidden="1">
      <c r="A239">
        <v>55</v>
      </c>
      <c r="B239" t="s">
        <v>51</v>
      </c>
      <c r="C239">
        <v>1940</v>
      </c>
      <c r="D239">
        <v>0.9440000057220459</v>
      </c>
    </row>
    <row r="240" spans="1:4" hidden="1">
      <c r="A240">
        <v>55</v>
      </c>
      <c r="B240" t="s">
        <v>51</v>
      </c>
      <c r="C240">
        <v>1950</v>
      </c>
      <c r="D240">
        <v>0.81000000238418579</v>
      </c>
    </row>
    <row r="241" spans="1:4" hidden="1">
      <c r="A241">
        <v>55</v>
      </c>
      <c r="B241" t="s">
        <v>51</v>
      </c>
      <c r="C241">
        <v>1960</v>
      </c>
      <c r="D241">
        <v>0.62900000810623169</v>
      </c>
    </row>
    <row r="242" spans="1:4" hidden="1">
      <c r="A242">
        <v>55</v>
      </c>
      <c r="B242" t="s">
        <v>51</v>
      </c>
      <c r="C242">
        <v>1970</v>
      </c>
      <c r="D242">
        <v>0.63700002431869507</v>
      </c>
    </row>
    <row r="243" spans="1:4">
      <c r="A243">
        <v>55</v>
      </c>
      <c r="B243" t="s">
        <v>51</v>
      </c>
      <c r="C243">
        <v>1980</v>
      </c>
      <c r="D243">
        <v>0.50599998235702515</v>
      </c>
    </row>
    <row r="244" spans="1:4" hidden="1">
      <c r="A244">
        <v>56</v>
      </c>
      <c r="B244" t="s">
        <v>52</v>
      </c>
      <c r="C244">
        <v>1940</v>
      </c>
      <c r="D244">
        <v>0.91399997472763062</v>
      </c>
    </row>
    <row r="245" spans="1:4" hidden="1">
      <c r="A245">
        <v>56</v>
      </c>
      <c r="B245" t="s">
        <v>52</v>
      </c>
      <c r="C245">
        <v>1950</v>
      </c>
      <c r="D245">
        <v>0.75099998712539673</v>
      </c>
    </row>
    <row r="246" spans="1:4" hidden="1">
      <c r="A246">
        <v>56</v>
      </c>
      <c r="B246" t="s">
        <v>52</v>
      </c>
      <c r="C246">
        <v>1960</v>
      </c>
      <c r="D246">
        <v>0.62800002098083496</v>
      </c>
    </row>
    <row r="247" spans="1:4">
      <c r="A247">
        <v>56</v>
      </c>
      <c r="B247" t="s">
        <v>52</v>
      </c>
      <c r="C247">
        <v>1980</v>
      </c>
      <c r="D247">
        <v>0.49000000953674316</v>
      </c>
    </row>
  </sheetData>
  <autoFilter ref="C1:C247" xr:uid="{C61F7A27-0745-496A-9BD1-D2F49FDAE2DC}">
    <filterColumn colId="0">
      <filters>
        <filter val="1980"/>
      </filters>
    </filterColumn>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587742-BB6F-4AF8-9AFA-7C9FCABC0F1B}">
  <dimension ref="A1:I51"/>
  <sheetViews>
    <sheetView workbookViewId="0">
      <selection activeCell="I2" sqref="I2"/>
    </sheetView>
  </sheetViews>
  <sheetFormatPr defaultRowHeight="14.5"/>
  <cols>
    <col min="2" max="2" width="9.6328125" customWidth="1"/>
    <col min="3" max="3" width="12.453125" customWidth="1"/>
    <col min="4" max="4" width="12.54296875" customWidth="1"/>
    <col min="5" max="5" width="12.08984375" customWidth="1"/>
    <col min="6" max="6" width="12.36328125" customWidth="1"/>
    <col min="7" max="7" width="14" customWidth="1"/>
  </cols>
  <sheetData>
    <row r="1" spans="1:9">
      <c r="A1" t="s">
        <v>55</v>
      </c>
      <c r="B1" t="s">
        <v>56</v>
      </c>
      <c r="C1" t="s">
        <v>57</v>
      </c>
      <c r="D1" t="s">
        <v>64</v>
      </c>
      <c r="E1" t="s">
        <v>116</v>
      </c>
      <c r="F1" t="s">
        <v>117</v>
      </c>
      <c r="G1" s="5" t="s">
        <v>121</v>
      </c>
      <c r="H1" s="5" t="s">
        <v>3805</v>
      </c>
      <c r="I1" s="5" t="s">
        <v>3806</v>
      </c>
    </row>
    <row r="2" spans="1:9">
      <c r="A2" t="s">
        <v>2</v>
      </c>
      <c r="B2">
        <v>15.7</v>
      </c>
      <c r="C2">
        <v>788</v>
      </c>
      <c r="D2">
        <v>0.51899999380111694</v>
      </c>
      <c r="E2">
        <v>40933</v>
      </c>
      <c r="F2">
        <v>2396</v>
      </c>
      <c r="G2">
        <v>0.26200000000000001</v>
      </c>
      <c r="H2">
        <v>3.9E-2</v>
      </c>
      <c r="I2">
        <f>SUM(G2+H2)</f>
        <v>0.30099999999999999</v>
      </c>
    </row>
    <row r="3" spans="1:9">
      <c r="A3" t="s">
        <v>3</v>
      </c>
      <c r="B3">
        <v>25.8</v>
      </c>
      <c r="C3">
        <v>193</v>
      </c>
      <c r="D3">
        <v>0.37900000810623169</v>
      </c>
      <c r="E3">
        <v>57848</v>
      </c>
      <c r="F3">
        <v>2390</v>
      </c>
      <c r="G3">
        <v>3.3000000000000002E-2</v>
      </c>
      <c r="H3">
        <v>5.5E-2</v>
      </c>
      <c r="I3">
        <f t="shared" ref="I3:I51" si="0">SUM(G3+H3)</f>
        <v>8.7999999999999995E-2</v>
      </c>
    </row>
    <row r="4" spans="1:9">
      <c r="A4" t="s">
        <v>4</v>
      </c>
      <c r="B4">
        <v>17.7</v>
      </c>
      <c r="C4" s="1">
        <v>1271</v>
      </c>
      <c r="D4">
        <v>0.46200001239776611</v>
      </c>
      <c r="E4">
        <v>46896</v>
      </c>
      <c r="F4">
        <v>2227</v>
      </c>
      <c r="G4">
        <v>4.1000000000000002E-2</v>
      </c>
      <c r="H4">
        <v>0.29599999999999999</v>
      </c>
      <c r="I4">
        <f t="shared" si="0"/>
        <v>0.33699999999999997</v>
      </c>
    </row>
    <row r="5" spans="1:9">
      <c r="A5" t="s">
        <v>5</v>
      </c>
      <c r="B5">
        <v>18.2</v>
      </c>
      <c r="C5">
        <v>555</v>
      </c>
      <c r="D5">
        <v>0.56000000238418579</v>
      </c>
      <c r="E5">
        <v>38587</v>
      </c>
      <c r="F5">
        <v>2464</v>
      </c>
      <c r="G5">
        <v>0.154</v>
      </c>
      <c r="H5">
        <v>6.4000000000000001E-2</v>
      </c>
      <c r="I5">
        <f t="shared" si="0"/>
        <v>0.218</v>
      </c>
    </row>
    <row r="6" spans="1:9">
      <c r="A6" t="s">
        <v>6</v>
      </c>
      <c r="B6">
        <v>10.5</v>
      </c>
      <c r="C6" s="1">
        <v>4294</v>
      </c>
      <c r="D6">
        <v>0.48800000548362732</v>
      </c>
      <c r="E6">
        <v>54283</v>
      </c>
      <c r="F6">
        <v>1182</v>
      </c>
      <c r="G6">
        <v>6.2E-2</v>
      </c>
      <c r="H6">
        <v>0.376</v>
      </c>
      <c r="I6">
        <f t="shared" si="0"/>
        <v>0.438</v>
      </c>
    </row>
    <row r="7" spans="1:9">
      <c r="A7" t="s">
        <v>7</v>
      </c>
      <c r="B7">
        <v>20.5</v>
      </c>
      <c r="C7" s="1">
        <v>1168</v>
      </c>
      <c r="D7">
        <v>0.49900001287460327</v>
      </c>
      <c r="E7">
        <v>60233</v>
      </c>
      <c r="F7">
        <v>2481</v>
      </c>
      <c r="G7">
        <v>0.04</v>
      </c>
      <c r="H7">
        <v>0.20699999999999999</v>
      </c>
      <c r="I7">
        <f t="shared" si="0"/>
        <v>0.247</v>
      </c>
    </row>
    <row r="8" spans="1:9">
      <c r="A8" t="s">
        <v>8</v>
      </c>
      <c r="B8">
        <v>10.1</v>
      </c>
      <c r="C8">
        <v>397</v>
      </c>
      <c r="D8">
        <v>0.51800000667572021</v>
      </c>
      <c r="E8">
        <v>65998</v>
      </c>
      <c r="F8">
        <v>2095</v>
      </c>
      <c r="G8">
        <v>0.10100000000000001</v>
      </c>
      <c r="H8">
        <v>0.13400000000000001</v>
      </c>
      <c r="I8">
        <f t="shared" si="0"/>
        <v>0.23500000000000001</v>
      </c>
    </row>
    <row r="9" spans="1:9">
      <c r="A9" t="s">
        <v>9</v>
      </c>
      <c r="B9">
        <v>11.5</v>
      </c>
      <c r="C9">
        <v>119</v>
      </c>
      <c r="D9">
        <v>0.51399999856948853</v>
      </c>
      <c r="E9">
        <v>55214</v>
      </c>
      <c r="F9">
        <v>2255</v>
      </c>
      <c r="G9">
        <v>0.214</v>
      </c>
      <c r="H9">
        <v>8.2000000000000003E-2</v>
      </c>
      <c r="I9">
        <f t="shared" si="0"/>
        <v>0.29599999999999999</v>
      </c>
    </row>
    <row r="10" spans="1:9">
      <c r="A10" t="s">
        <v>11</v>
      </c>
      <c r="B10">
        <v>14</v>
      </c>
      <c r="C10" s="1">
        <v>3143</v>
      </c>
      <c r="D10">
        <v>0.45800000429153442</v>
      </c>
      <c r="E10">
        <v>44066</v>
      </c>
      <c r="F10">
        <v>1544</v>
      </c>
      <c r="G10">
        <v>0.16</v>
      </c>
      <c r="H10">
        <v>0.22500000000000001</v>
      </c>
      <c r="I10">
        <f t="shared" si="0"/>
        <v>0.38500000000000001</v>
      </c>
    </row>
    <row r="11" spans="1:9">
      <c r="A11" t="s">
        <v>12</v>
      </c>
      <c r="B11">
        <v>13.3</v>
      </c>
      <c r="C11" s="1">
        <v>1409</v>
      </c>
      <c r="D11">
        <v>0.48199999332427979</v>
      </c>
      <c r="E11">
        <v>44117</v>
      </c>
      <c r="F11">
        <v>1822</v>
      </c>
      <c r="G11">
        <v>0.30499999999999999</v>
      </c>
      <c r="H11">
        <v>8.7999999999999995E-2</v>
      </c>
      <c r="I11">
        <f t="shared" si="0"/>
        <v>0.39300000000000002</v>
      </c>
    </row>
    <row r="12" spans="1:9">
      <c r="A12" t="s">
        <v>13</v>
      </c>
      <c r="B12">
        <v>12.1</v>
      </c>
      <c r="C12">
        <v>174</v>
      </c>
      <c r="D12">
        <v>0.5</v>
      </c>
      <c r="E12">
        <v>59539</v>
      </c>
      <c r="F12">
        <v>2731</v>
      </c>
      <c r="G12">
        <v>1.6E-2</v>
      </c>
      <c r="H12">
        <v>8.8999999999999996E-2</v>
      </c>
      <c r="I12">
        <f t="shared" si="0"/>
        <v>0.105</v>
      </c>
    </row>
    <row r="13" spans="1:9">
      <c r="A13" t="s">
        <v>14</v>
      </c>
      <c r="B13">
        <v>21.4</v>
      </c>
      <c r="C13">
        <v>351</v>
      </c>
      <c r="D13">
        <v>0.49200001358985901</v>
      </c>
      <c r="E13">
        <v>47050</v>
      </c>
      <c r="F13">
        <v>1869</v>
      </c>
      <c r="G13">
        <v>6.0000000000000001E-3</v>
      </c>
      <c r="H13">
        <v>0.112</v>
      </c>
      <c r="I13">
        <f t="shared" si="0"/>
        <v>0.11800000000000001</v>
      </c>
    </row>
    <row r="14" spans="1:9">
      <c r="A14" t="s">
        <v>15</v>
      </c>
      <c r="B14">
        <v>10.7</v>
      </c>
      <c r="C14" s="1">
        <v>1415</v>
      </c>
      <c r="D14">
        <v>0.4699999988079071</v>
      </c>
      <c r="E14">
        <v>50728</v>
      </c>
      <c r="F14">
        <v>1474</v>
      </c>
      <c r="G14">
        <v>0.14499999999999999</v>
      </c>
      <c r="H14">
        <v>0.158</v>
      </c>
      <c r="I14">
        <f t="shared" si="0"/>
        <v>0.30299999999999999</v>
      </c>
    </row>
    <row r="15" spans="1:9">
      <c r="A15" t="s">
        <v>16</v>
      </c>
      <c r="B15">
        <v>15.4</v>
      </c>
      <c r="C15" s="1">
        <v>1034</v>
      </c>
      <c r="D15">
        <v>0.48399999737739563</v>
      </c>
      <c r="E15">
        <v>46139</v>
      </c>
      <c r="F15">
        <v>2573</v>
      </c>
      <c r="G15">
        <v>9.0999999999999998E-2</v>
      </c>
      <c r="H15">
        <v>0.06</v>
      </c>
      <c r="I15">
        <f t="shared" si="0"/>
        <v>0.151</v>
      </c>
    </row>
    <row r="16" spans="1:9">
      <c r="A16" t="s">
        <v>17</v>
      </c>
      <c r="B16">
        <v>14.6</v>
      </c>
      <c r="C16">
        <v>451</v>
      </c>
      <c r="D16">
        <v>0.54000002145767212</v>
      </c>
      <c r="E16">
        <v>49016</v>
      </c>
      <c r="F16">
        <v>1342</v>
      </c>
      <c r="G16">
        <v>2.9000000000000001E-2</v>
      </c>
      <c r="H16">
        <v>0.05</v>
      </c>
      <c r="I16">
        <f t="shared" si="0"/>
        <v>7.9000000000000001E-2</v>
      </c>
    </row>
    <row r="17" spans="1:9">
      <c r="A17" t="s">
        <v>18</v>
      </c>
      <c r="B17">
        <v>17.899999999999999</v>
      </c>
      <c r="C17">
        <v>514</v>
      </c>
      <c r="D17">
        <v>0.49700000882148743</v>
      </c>
      <c r="E17">
        <v>46054</v>
      </c>
      <c r="F17">
        <v>1816</v>
      </c>
      <c r="G17">
        <v>5.8999999999999997E-2</v>
      </c>
      <c r="H17">
        <v>0.105</v>
      </c>
      <c r="I17">
        <f t="shared" si="0"/>
        <v>0.16399999999999998</v>
      </c>
    </row>
    <row r="18" spans="1:9">
      <c r="A18" t="s">
        <v>19</v>
      </c>
      <c r="B18">
        <v>16.8</v>
      </c>
      <c r="C18">
        <v>756</v>
      </c>
      <c r="D18">
        <v>0.5339999794960022</v>
      </c>
      <c r="E18">
        <v>41104</v>
      </c>
      <c r="F18">
        <v>2823</v>
      </c>
      <c r="G18">
        <v>7.8E-2</v>
      </c>
      <c r="H18">
        <v>3.1E-2</v>
      </c>
      <c r="I18">
        <f t="shared" si="0"/>
        <v>0.109</v>
      </c>
    </row>
    <row r="19" spans="1:9">
      <c r="A19" t="s">
        <v>20</v>
      </c>
      <c r="B19">
        <v>14.2</v>
      </c>
      <c r="C19">
        <v>677</v>
      </c>
      <c r="D19">
        <v>0.53200000524520874</v>
      </c>
      <c r="E19">
        <v>39300</v>
      </c>
      <c r="F19">
        <v>3248</v>
      </c>
      <c r="G19">
        <v>0.32</v>
      </c>
      <c r="H19">
        <v>4.2000000000000003E-2</v>
      </c>
      <c r="I19">
        <f t="shared" si="0"/>
        <v>0.36199999999999999</v>
      </c>
    </row>
    <row r="20" spans="1:9">
      <c r="A20" t="s">
        <v>21</v>
      </c>
      <c r="B20">
        <v>15.9</v>
      </c>
      <c r="C20">
        <v>226</v>
      </c>
      <c r="D20">
        <v>0.50099998712539673</v>
      </c>
      <c r="E20">
        <v>47931</v>
      </c>
      <c r="F20">
        <v>1687</v>
      </c>
      <c r="G20">
        <v>1.2E-2</v>
      </c>
      <c r="H20">
        <v>1.2999999999999999E-2</v>
      </c>
      <c r="I20">
        <f t="shared" si="0"/>
        <v>2.5000000000000001E-2</v>
      </c>
    </row>
    <row r="21" spans="1:9">
      <c r="A21" t="s">
        <v>22</v>
      </c>
      <c r="B21">
        <v>9.4</v>
      </c>
      <c r="C21">
        <v>586</v>
      </c>
      <c r="D21">
        <v>0.51200002431869507</v>
      </c>
      <c r="E21">
        <v>64201</v>
      </c>
      <c r="F21">
        <v>2297</v>
      </c>
      <c r="G21">
        <v>0.29399999999999998</v>
      </c>
      <c r="H21">
        <v>8.2000000000000003E-2</v>
      </c>
      <c r="I21">
        <f t="shared" si="0"/>
        <v>0.376</v>
      </c>
    </row>
    <row r="22" spans="1:9">
      <c r="A22" t="s">
        <v>23</v>
      </c>
      <c r="B22">
        <v>8.8000000000000007</v>
      </c>
      <c r="C22">
        <v>631</v>
      </c>
      <c r="D22">
        <v>0.55400002002716064</v>
      </c>
      <c r="E22">
        <v>60934</v>
      </c>
      <c r="F22">
        <v>2193</v>
      </c>
      <c r="G22">
        <v>6.6000000000000003E-2</v>
      </c>
      <c r="H22">
        <v>9.6000000000000002E-2</v>
      </c>
      <c r="I22">
        <f t="shared" si="0"/>
        <v>0.16200000000000001</v>
      </c>
    </row>
    <row r="23" spans="1:9">
      <c r="A23" t="s">
        <v>24</v>
      </c>
      <c r="B23">
        <v>13.3</v>
      </c>
      <c r="C23" s="1">
        <v>1364</v>
      </c>
      <c r="D23">
        <v>0.45699998736381531</v>
      </c>
      <c r="E23">
        <v>46276</v>
      </c>
      <c r="F23">
        <v>1737</v>
      </c>
      <c r="G23">
        <v>0.14199999999999999</v>
      </c>
      <c r="H23">
        <v>4.3999999999999997E-2</v>
      </c>
      <c r="I23">
        <f t="shared" si="0"/>
        <v>0.186</v>
      </c>
    </row>
    <row r="24" spans="1:9">
      <c r="A24" t="s">
        <v>25</v>
      </c>
      <c r="B24">
        <v>13.2</v>
      </c>
      <c r="C24">
        <v>745</v>
      </c>
      <c r="D24">
        <v>0.52899998426437378</v>
      </c>
      <c r="E24">
        <v>52321</v>
      </c>
      <c r="F24">
        <v>1606</v>
      </c>
      <c r="G24">
        <v>5.1999999999999998E-2</v>
      </c>
      <c r="H24">
        <v>4.7E-2</v>
      </c>
      <c r="I24">
        <f t="shared" si="0"/>
        <v>9.9000000000000005E-2</v>
      </c>
    </row>
    <row r="25" spans="1:9">
      <c r="A25" t="s">
        <v>26</v>
      </c>
      <c r="B25">
        <v>12.7</v>
      </c>
      <c r="C25">
        <v>383</v>
      </c>
      <c r="D25">
        <v>0.53100001811981201</v>
      </c>
      <c r="E25">
        <v>38160</v>
      </c>
      <c r="F25">
        <v>2830</v>
      </c>
      <c r="G25">
        <v>0.37</v>
      </c>
      <c r="H25">
        <v>2.7E-2</v>
      </c>
      <c r="I25">
        <f t="shared" si="0"/>
        <v>0.39700000000000002</v>
      </c>
    </row>
    <row r="26" spans="1:9">
      <c r="A26" t="s">
        <v>27</v>
      </c>
      <c r="B26">
        <v>18.399999999999999</v>
      </c>
      <c r="C26" s="1">
        <v>1133</v>
      </c>
      <c r="D26">
        <v>0.52399998903274536</v>
      </c>
      <c r="E26">
        <v>45817</v>
      </c>
      <c r="F26">
        <v>2157</v>
      </c>
      <c r="G26">
        <v>0.11600000000000001</v>
      </c>
      <c r="H26">
        <v>3.5000000000000003E-2</v>
      </c>
      <c r="I26">
        <f t="shared" si="0"/>
        <v>0.15100000000000002</v>
      </c>
    </row>
    <row r="27" spans="1:9">
      <c r="A27" t="s">
        <v>28</v>
      </c>
      <c r="B27">
        <v>25.9</v>
      </c>
      <c r="C27">
        <v>267</v>
      </c>
      <c r="D27">
        <v>0.58600002527236938</v>
      </c>
      <c r="E27">
        <v>41280</v>
      </c>
      <c r="F27">
        <v>1847</v>
      </c>
      <c r="G27">
        <v>4.0000000000000001E-3</v>
      </c>
      <c r="H27">
        <v>2.9000000000000001E-2</v>
      </c>
      <c r="I27">
        <f t="shared" si="0"/>
        <v>3.3000000000000002E-2</v>
      </c>
    </row>
    <row r="28" spans="1:9">
      <c r="A28" t="s">
        <v>29</v>
      </c>
      <c r="B28">
        <v>13.1</v>
      </c>
      <c r="C28">
        <v>246</v>
      </c>
      <c r="D28">
        <v>0.54900002479553223</v>
      </c>
      <c r="E28">
        <v>52504</v>
      </c>
      <c r="F28">
        <v>1761</v>
      </c>
      <c r="G28">
        <v>4.4999999999999998E-2</v>
      </c>
      <c r="H28">
        <v>9.1999999999999998E-2</v>
      </c>
      <c r="I28">
        <f t="shared" si="0"/>
        <v>0.13700000000000001</v>
      </c>
    </row>
    <row r="29" spans="1:9">
      <c r="A29" t="s">
        <v>30</v>
      </c>
      <c r="B29">
        <v>21.4</v>
      </c>
      <c r="C29">
        <v>650</v>
      </c>
      <c r="D29">
        <v>0.39500001072883606</v>
      </c>
      <c r="E29">
        <v>51200</v>
      </c>
      <c r="F29">
        <v>1922</v>
      </c>
      <c r="G29">
        <v>8.1000000000000003E-2</v>
      </c>
      <c r="H29">
        <v>0.26500000000000001</v>
      </c>
      <c r="I29">
        <f t="shared" si="0"/>
        <v>0.34600000000000003</v>
      </c>
    </row>
    <row r="30" spans="1:9">
      <c r="A30" t="s">
        <v>31</v>
      </c>
      <c r="B30">
        <v>17.2</v>
      </c>
      <c r="C30">
        <v>244</v>
      </c>
      <c r="D30">
        <v>0.50999999046325684</v>
      </c>
      <c r="E30">
        <v>66633</v>
      </c>
      <c r="F30">
        <v>1651</v>
      </c>
      <c r="G30">
        <v>1.0999999999999999E-2</v>
      </c>
      <c r="H30">
        <v>2.8000000000000001E-2</v>
      </c>
      <c r="I30">
        <f t="shared" si="0"/>
        <v>3.9E-2</v>
      </c>
    </row>
    <row r="31" spans="1:9">
      <c r="A31" t="s">
        <v>32</v>
      </c>
      <c r="B31">
        <v>7.2</v>
      </c>
      <c r="C31">
        <v>687</v>
      </c>
      <c r="D31">
        <v>0.52499997615814209</v>
      </c>
      <c r="E31">
        <v>62968</v>
      </c>
      <c r="F31">
        <v>2443</v>
      </c>
      <c r="G31">
        <v>0.13700000000000001</v>
      </c>
      <c r="H31">
        <v>0.17699999999999999</v>
      </c>
      <c r="I31">
        <f t="shared" si="0"/>
        <v>0.314</v>
      </c>
    </row>
    <row r="32" spans="1:9">
      <c r="A32" t="s">
        <v>33</v>
      </c>
      <c r="B32">
        <v>22.5</v>
      </c>
      <c r="C32">
        <v>471</v>
      </c>
      <c r="D32">
        <v>0.50900000333786011</v>
      </c>
      <c r="E32">
        <v>45134</v>
      </c>
      <c r="F32">
        <v>3016</v>
      </c>
      <c r="G32">
        <v>2.1000000000000001E-2</v>
      </c>
      <c r="H32">
        <v>0.46300000000000002</v>
      </c>
      <c r="I32">
        <f t="shared" si="0"/>
        <v>0.48400000000000004</v>
      </c>
    </row>
    <row r="33" spans="1:9">
      <c r="A33" t="s">
        <v>34</v>
      </c>
      <c r="B33">
        <v>8.1</v>
      </c>
      <c r="C33" s="1">
        <v>1679</v>
      </c>
      <c r="D33">
        <v>0.54699999094009399</v>
      </c>
      <c r="E33">
        <v>49781</v>
      </c>
      <c r="F33">
        <v>1320</v>
      </c>
      <c r="G33">
        <v>0.159</v>
      </c>
      <c r="H33">
        <v>0.17599999999999999</v>
      </c>
      <c r="I33">
        <f t="shared" si="0"/>
        <v>0.33499999999999996</v>
      </c>
    </row>
    <row r="34" spans="1:9">
      <c r="A34" t="s">
        <v>35</v>
      </c>
      <c r="B34">
        <v>13</v>
      </c>
      <c r="C34" s="1">
        <v>1373</v>
      </c>
      <c r="D34">
        <v>0.49799999594688416</v>
      </c>
      <c r="E34">
        <v>43830</v>
      </c>
      <c r="F34">
        <v>1923</v>
      </c>
      <c r="G34">
        <v>0.215</v>
      </c>
      <c r="H34">
        <v>8.4000000000000005E-2</v>
      </c>
      <c r="I34">
        <f t="shared" si="0"/>
        <v>0.29899999999999999</v>
      </c>
    </row>
    <row r="35" spans="1:9">
      <c r="A35" t="s">
        <v>36</v>
      </c>
      <c r="B35">
        <v>19</v>
      </c>
      <c r="C35">
        <v>140</v>
      </c>
      <c r="D35">
        <v>0.59399998188018799</v>
      </c>
      <c r="E35">
        <v>51006</v>
      </c>
      <c r="F35">
        <v>2311</v>
      </c>
      <c r="G35">
        <v>1.2E-2</v>
      </c>
      <c r="H35">
        <v>0.02</v>
      </c>
      <c r="I35">
        <f t="shared" si="0"/>
        <v>3.2000000000000001E-2</v>
      </c>
    </row>
    <row r="36" spans="1:9">
      <c r="A36" t="s">
        <v>37</v>
      </c>
      <c r="B36">
        <v>14.2</v>
      </c>
      <c r="C36" s="1">
        <v>1707</v>
      </c>
      <c r="D36">
        <v>0.47900000214576721</v>
      </c>
      <c r="E36">
        <v>45886</v>
      </c>
      <c r="F36">
        <v>1493</v>
      </c>
      <c r="G36">
        <v>0.122</v>
      </c>
      <c r="H36">
        <v>3.1E-2</v>
      </c>
      <c r="I36">
        <f t="shared" si="0"/>
        <v>0.153</v>
      </c>
    </row>
    <row r="37" spans="1:9">
      <c r="A37" t="s">
        <v>38</v>
      </c>
      <c r="B37">
        <v>21</v>
      </c>
      <c r="C37">
        <v>822</v>
      </c>
      <c r="D37">
        <v>0.51200002431869507</v>
      </c>
      <c r="E37">
        <v>43103</v>
      </c>
      <c r="F37">
        <v>2073</v>
      </c>
      <c r="G37">
        <v>7.3999999999999996E-2</v>
      </c>
      <c r="H37">
        <v>8.8999999999999996E-2</v>
      </c>
      <c r="I37">
        <f t="shared" si="0"/>
        <v>0.16299999999999998</v>
      </c>
    </row>
    <row r="38" spans="1:9">
      <c r="A38" t="s">
        <v>39</v>
      </c>
      <c r="B38">
        <v>17.8</v>
      </c>
      <c r="C38">
        <v>772</v>
      </c>
      <c r="D38">
        <v>0.47699999809265137</v>
      </c>
      <c r="E38">
        <v>50602</v>
      </c>
      <c r="F38">
        <v>1505</v>
      </c>
      <c r="G38">
        <v>1.7999999999999999E-2</v>
      </c>
      <c r="H38">
        <v>0.11700000000000001</v>
      </c>
      <c r="I38">
        <f t="shared" si="0"/>
        <v>0.13500000000000001</v>
      </c>
    </row>
    <row r="39" spans="1:9">
      <c r="A39" t="s">
        <v>40</v>
      </c>
      <c r="B39">
        <v>14.7</v>
      </c>
      <c r="C39" s="1">
        <v>1970</v>
      </c>
      <c r="D39">
        <v>0.53899997472763062</v>
      </c>
      <c r="E39">
        <v>48314</v>
      </c>
      <c r="F39">
        <v>1508</v>
      </c>
      <c r="G39">
        <v>0.108</v>
      </c>
      <c r="H39">
        <v>5.7000000000000002E-2</v>
      </c>
      <c r="I39">
        <f t="shared" si="0"/>
        <v>0.16500000000000001</v>
      </c>
    </row>
    <row r="40" spans="1:9">
      <c r="A40" t="s">
        <v>41</v>
      </c>
      <c r="B40">
        <v>11.2</v>
      </c>
      <c r="C40">
        <v>126</v>
      </c>
      <c r="D40">
        <v>0.54400002956390381</v>
      </c>
      <c r="E40">
        <v>51623</v>
      </c>
      <c r="F40">
        <v>1730</v>
      </c>
      <c r="G40">
        <v>5.7000000000000002E-2</v>
      </c>
      <c r="H40">
        <v>0.124</v>
      </c>
      <c r="I40">
        <f t="shared" si="0"/>
        <v>0.18099999999999999</v>
      </c>
    </row>
    <row r="41" spans="1:9">
      <c r="A41" t="s">
        <v>42</v>
      </c>
      <c r="B41">
        <v>15.7</v>
      </c>
      <c r="C41">
        <v>815</v>
      </c>
      <c r="D41">
        <v>0.49399998784065247</v>
      </c>
      <c r="E41">
        <v>41698</v>
      </c>
      <c r="F41">
        <v>1460</v>
      </c>
      <c r="G41">
        <v>0.27900000000000003</v>
      </c>
      <c r="H41">
        <v>5.0999999999999997E-2</v>
      </c>
      <c r="I41">
        <f t="shared" si="0"/>
        <v>0.33</v>
      </c>
    </row>
    <row r="42" spans="1:9">
      <c r="A42" t="s">
        <v>43</v>
      </c>
      <c r="B42">
        <v>20.2</v>
      </c>
      <c r="C42">
        <v>163</v>
      </c>
      <c r="D42">
        <v>0.62300002574920654</v>
      </c>
      <c r="E42">
        <v>45352</v>
      </c>
      <c r="F42">
        <v>2045</v>
      </c>
      <c r="G42">
        <v>1.2999999999999999E-2</v>
      </c>
      <c r="H42">
        <v>2.7E-2</v>
      </c>
      <c r="I42">
        <f t="shared" si="0"/>
        <v>0.04</v>
      </c>
    </row>
    <row r="43" spans="1:9">
      <c r="A43" t="s">
        <v>44</v>
      </c>
      <c r="B43">
        <v>16.3</v>
      </c>
      <c r="C43" s="1">
        <v>1111</v>
      </c>
      <c r="D43">
        <v>0.49599999189376831</v>
      </c>
      <c r="E43">
        <v>38591</v>
      </c>
      <c r="F43">
        <v>1257</v>
      </c>
      <c r="G43">
        <v>0.16700000000000001</v>
      </c>
      <c r="H43">
        <v>4.5999999999999999E-2</v>
      </c>
      <c r="I43">
        <f t="shared" si="0"/>
        <v>0.21300000000000002</v>
      </c>
    </row>
    <row r="44" spans="1:9">
      <c r="A44" t="s">
        <v>45</v>
      </c>
      <c r="B44">
        <v>12.6</v>
      </c>
      <c r="C44" s="1">
        <v>3488</v>
      </c>
      <c r="D44">
        <v>0.50499999523162842</v>
      </c>
      <c r="E44">
        <v>47266</v>
      </c>
      <c r="F44">
        <v>1159</v>
      </c>
      <c r="G44">
        <v>0.11799999999999999</v>
      </c>
      <c r="H44">
        <v>0.376</v>
      </c>
      <c r="I44">
        <f t="shared" si="0"/>
        <v>0.49399999999999999</v>
      </c>
    </row>
    <row r="45" spans="1:9">
      <c r="A45" t="s">
        <v>46</v>
      </c>
      <c r="B45">
        <v>21.8</v>
      </c>
      <c r="C45">
        <v>620</v>
      </c>
      <c r="D45">
        <v>0.53100001811981201</v>
      </c>
      <c r="E45">
        <v>56701</v>
      </c>
      <c r="F45">
        <v>1962</v>
      </c>
      <c r="G45">
        <v>1.0999999999999999E-2</v>
      </c>
      <c r="H45">
        <v>0.13</v>
      </c>
      <c r="I45">
        <f t="shared" si="0"/>
        <v>0.14100000000000001</v>
      </c>
    </row>
    <row r="46" spans="1:9">
      <c r="A46" t="s">
        <v>47</v>
      </c>
      <c r="B46">
        <v>17.3</v>
      </c>
      <c r="C46">
        <v>118</v>
      </c>
      <c r="D46">
        <v>0.47400000691413879</v>
      </c>
      <c r="E46">
        <v>55928</v>
      </c>
      <c r="F46">
        <v>2247</v>
      </c>
      <c r="G46">
        <v>0.01</v>
      </c>
      <c r="H46">
        <v>1.4999999999999999E-2</v>
      </c>
      <c r="I46">
        <f t="shared" si="0"/>
        <v>2.5000000000000001E-2</v>
      </c>
    </row>
    <row r="47" spans="1:9">
      <c r="A47" t="s">
        <v>48</v>
      </c>
      <c r="B47">
        <v>13.2</v>
      </c>
      <c r="C47" s="1">
        <v>1166</v>
      </c>
      <c r="D47">
        <v>0.47900000214576721</v>
      </c>
      <c r="E47">
        <v>60367</v>
      </c>
      <c r="F47">
        <v>1965</v>
      </c>
      <c r="G47">
        <v>0.19400000000000001</v>
      </c>
      <c r="H47">
        <v>7.9000000000000001E-2</v>
      </c>
      <c r="I47">
        <f t="shared" si="0"/>
        <v>0.27300000000000002</v>
      </c>
    </row>
    <row r="48" spans="1:9">
      <c r="A48" t="s">
        <v>49</v>
      </c>
      <c r="B48">
        <v>14.9</v>
      </c>
      <c r="C48" s="1">
        <v>1141</v>
      </c>
      <c r="D48">
        <v>0.45800000429153442</v>
      </c>
      <c r="E48">
        <v>56163</v>
      </c>
      <c r="F48">
        <v>2060</v>
      </c>
      <c r="G48">
        <v>3.5999999999999997E-2</v>
      </c>
      <c r="H48">
        <v>0.112</v>
      </c>
      <c r="I48">
        <f t="shared" si="0"/>
        <v>0.14799999999999999</v>
      </c>
    </row>
    <row r="49" spans="1:9">
      <c r="A49" t="s">
        <v>50</v>
      </c>
      <c r="B49">
        <v>19.3</v>
      </c>
      <c r="C49">
        <v>362</v>
      </c>
      <c r="D49">
        <v>0.49900001287460327</v>
      </c>
      <c r="E49">
        <v>42777</v>
      </c>
      <c r="F49">
        <v>2518</v>
      </c>
      <c r="G49">
        <v>3.4000000000000002E-2</v>
      </c>
      <c r="H49">
        <v>1.2E-2</v>
      </c>
      <c r="I49">
        <f t="shared" si="0"/>
        <v>4.5999999999999999E-2</v>
      </c>
    </row>
    <row r="50" spans="1:9">
      <c r="A50" t="s">
        <v>51</v>
      </c>
      <c r="B50">
        <v>14.7</v>
      </c>
      <c r="C50">
        <v>866</v>
      </c>
      <c r="D50">
        <v>0.50599998235702515</v>
      </c>
      <c r="E50">
        <v>50351</v>
      </c>
      <c r="F50">
        <v>1435</v>
      </c>
      <c r="G50">
        <v>6.3E-2</v>
      </c>
      <c r="H50">
        <v>5.8999999999999997E-2</v>
      </c>
      <c r="I50">
        <f t="shared" si="0"/>
        <v>0.122</v>
      </c>
    </row>
    <row r="51" spans="1:9">
      <c r="A51" t="s">
        <v>52</v>
      </c>
      <c r="B51">
        <v>25.2</v>
      </c>
      <c r="C51">
        <v>144</v>
      </c>
      <c r="D51">
        <v>0.49000000953674316</v>
      </c>
      <c r="E51">
        <v>52201</v>
      </c>
      <c r="F51">
        <v>2181</v>
      </c>
      <c r="G51">
        <v>8.0000000000000002E-3</v>
      </c>
      <c r="H51">
        <v>8.8999999999999996E-2</v>
      </c>
      <c r="I51">
        <f t="shared" si="0"/>
        <v>9.7000000000000003E-2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E0C051-5879-428E-85D4-6363138CA101}">
  <dimension ref="A1:C46"/>
  <sheetViews>
    <sheetView workbookViewId="0">
      <selection activeCell="C2" sqref="C2"/>
    </sheetView>
  </sheetViews>
  <sheetFormatPr defaultRowHeight="14.5"/>
  <cols>
    <col min="1" max="1" width="10.7265625" customWidth="1"/>
    <col min="2" max="2" width="14.453125" customWidth="1"/>
    <col min="3" max="3" width="14.54296875" customWidth="1"/>
  </cols>
  <sheetData>
    <row r="1" spans="1:3">
      <c r="A1" s="9" t="s">
        <v>53</v>
      </c>
      <c r="B1" s="9" t="s">
        <v>54</v>
      </c>
      <c r="C1" t="s">
        <v>3808</v>
      </c>
    </row>
    <row r="2" spans="1:3">
      <c r="A2" s="9">
        <v>1940</v>
      </c>
      <c r="B2" s="9">
        <v>0.91500002145767212</v>
      </c>
    </row>
    <row r="3" spans="1:3">
      <c r="A3" s="9">
        <v>1941</v>
      </c>
      <c r="B3" s="9">
        <v>0.89099997282028198</v>
      </c>
    </row>
    <row r="4" spans="1:3">
      <c r="A4" s="9">
        <v>1942</v>
      </c>
      <c r="B4" s="9">
        <v>0.89600002765655518</v>
      </c>
    </row>
    <row r="5" spans="1:3">
      <c r="A5" s="9">
        <v>1943</v>
      </c>
      <c r="B5" s="9">
        <v>0.8880000114440918</v>
      </c>
    </row>
    <row r="6" spans="1:3">
      <c r="A6" s="9">
        <v>1944</v>
      </c>
      <c r="B6" s="9">
        <v>0.89899998903274536</v>
      </c>
    </row>
    <row r="7" spans="1:3">
      <c r="A7" s="9">
        <v>1945</v>
      </c>
      <c r="B7" s="9">
        <v>0.86400002241134644</v>
      </c>
    </row>
    <row r="8" spans="1:3">
      <c r="A8" s="9">
        <v>1946</v>
      </c>
      <c r="B8" s="9">
        <v>0.85799998044967651</v>
      </c>
    </row>
    <row r="9" spans="1:3">
      <c r="A9" s="9">
        <v>1947</v>
      </c>
      <c r="B9" s="9">
        <v>0.8399999737739563</v>
      </c>
    </row>
    <row r="10" spans="1:3">
      <c r="A10" s="9">
        <v>1948</v>
      </c>
      <c r="B10" s="9">
        <v>0.82099997997283936</v>
      </c>
    </row>
    <row r="11" spans="1:3">
      <c r="A11" s="9">
        <v>1949</v>
      </c>
      <c r="B11" s="9">
        <v>0.79600000381469727</v>
      </c>
    </row>
    <row r="12" spans="1:3">
      <c r="A12" s="9">
        <v>1950</v>
      </c>
      <c r="B12" s="9">
        <v>0.7850000262260437</v>
      </c>
    </row>
    <row r="13" spans="1:3">
      <c r="A13" s="9">
        <v>1951</v>
      </c>
      <c r="B13" s="9">
        <v>0.7839999794960022</v>
      </c>
    </row>
    <row r="14" spans="1:3">
      <c r="A14" s="9">
        <v>1952</v>
      </c>
      <c r="B14" s="9">
        <v>0.74000000953674316</v>
      </c>
    </row>
    <row r="15" spans="1:3">
      <c r="A15" s="9">
        <v>1953</v>
      </c>
      <c r="B15" s="9">
        <v>0.70800000429153442</v>
      </c>
    </row>
    <row r="16" spans="1:3">
      <c r="A16" s="9">
        <v>1954</v>
      </c>
      <c r="B16" s="9">
        <v>0.68199998140335083</v>
      </c>
    </row>
    <row r="17" spans="1:2">
      <c r="A17" s="9">
        <v>1955</v>
      </c>
      <c r="B17" s="9">
        <v>0.69599997997283936</v>
      </c>
    </row>
    <row r="18" spans="1:2">
      <c r="A18" s="9">
        <v>1956</v>
      </c>
      <c r="B18" s="9">
        <v>0.67400002479553223</v>
      </c>
    </row>
    <row r="19" spans="1:2">
      <c r="A19" s="9">
        <v>1957</v>
      </c>
      <c r="B19" s="9">
        <v>0.67299997806549072</v>
      </c>
    </row>
    <row r="20" spans="1:2">
      <c r="A20" s="9">
        <v>1958</v>
      </c>
      <c r="B20" s="9">
        <v>0.67100000381469727</v>
      </c>
    </row>
    <row r="21" spans="1:2">
      <c r="A21" s="9">
        <v>1959</v>
      </c>
      <c r="B21" s="9">
        <v>0.65299999713897705</v>
      </c>
    </row>
    <row r="22" spans="1:2">
      <c r="A22" s="9">
        <v>1960</v>
      </c>
      <c r="B22" s="9">
        <v>0.62300002574920654</v>
      </c>
    </row>
    <row r="23" spans="1:2">
      <c r="A23" s="9">
        <v>1961</v>
      </c>
      <c r="B23" s="9">
        <v>0.60100001096725464</v>
      </c>
    </row>
    <row r="24" spans="1:2">
      <c r="A24" s="9">
        <v>1962</v>
      </c>
      <c r="B24" s="9">
        <v>0.58300000429153442</v>
      </c>
    </row>
    <row r="25" spans="1:2">
      <c r="A25" s="9">
        <v>1963</v>
      </c>
      <c r="B25" s="9">
        <v>0.57599997520446777</v>
      </c>
    </row>
    <row r="26" spans="1:2">
      <c r="A26" s="9">
        <v>1964</v>
      </c>
      <c r="B26" s="9">
        <v>0.56499999761581421</v>
      </c>
    </row>
    <row r="27" spans="1:2">
      <c r="A27" s="9">
        <v>1965</v>
      </c>
      <c r="B27" s="9">
        <v>0.59299999475479126</v>
      </c>
    </row>
    <row r="28" spans="1:2">
      <c r="A28" s="9">
        <v>1966</v>
      </c>
      <c r="B28" s="9">
        <v>0.57499998807907104</v>
      </c>
    </row>
    <row r="29" spans="1:2">
      <c r="A29" s="9">
        <v>1967</v>
      </c>
      <c r="B29" s="9">
        <v>0.57800000905990601</v>
      </c>
    </row>
    <row r="30" spans="1:2">
      <c r="A30" s="9">
        <v>1968</v>
      </c>
      <c r="B30" s="9">
        <v>0.60100001096725464</v>
      </c>
    </row>
    <row r="31" spans="1:2">
      <c r="A31" s="9">
        <v>1969</v>
      </c>
      <c r="B31" s="9">
        <v>0.59399998188018799</v>
      </c>
    </row>
    <row r="32" spans="1:2">
      <c r="A32" s="9">
        <v>1970</v>
      </c>
      <c r="B32" s="9">
        <v>0.61000001430511475</v>
      </c>
    </row>
    <row r="33" spans="1:2">
      <c r="A33" s="9">
        <v>1971</v>
      </c>
      <c r="B33" s="9">
        <v>0.6119999885559082</v>
      </c>
    </row>
    <row r="34" spans="1:2">
      <c r="A34" s="9">
        <v>1972</v>
      </c>
      <c r="B34" s="9">
        <v>0.60799998044967651</v>
      </c>
    </row>
    <row r="35" spans="1:2">
      <c r="A35" s="9">
        <v>1973</v>
      </c>
      <c r="B35" s="9">
        <v>0.59899997711181641</v>
      </c>
    </row>
    <row r="36" spans="1:2">
      <c r="A36" s="9">
        <v>1974</v>
      </c>
      <c r="B36" s="9">
        <v>0.57999998331069946</v>
      </c>
    </row>
    <row r="37" spans="1:2">
      <c r="A37" s="9">
        <v>1975</v>
      </c>
      <c r="B37" s="9">
        <v>0.58600002527236938</v>
      </c>
    </row>
    <row r="38" spans="1:2">
      <c r="A38" s="9">
        <v>1976</v>
      </c>
      <c r="B38" s="9">
        <v>0.54900002479553223</v>
      </c>
    </row>
    <row r="39" spans="1:2">
      <c r="A39" s="9">
        <v>1977</v>
      </c>
      <c r="B39" s="9">
        <v>0.56599998474121094</v>
      </c>
    </row>
    <row r="40" spans="1:2">
      <c r="A40" s="9">
        <v>1978</v>
      </c>
      <c r="B40" s="9">
        <v>0.55699998140335083</v>
      </c>
    </row>
    <row r="41" spans="1:2">
      <c r="A41" s="9">
        <v>1979</v>
      </c>
      <c r="B41" s="9">
        <v>0.5429999828338623</v>
      </c>
    </row>
    <row r="42" spans="1:2">
      <c r="A42" s="9">
        <v>1980</v>
      </c>
      <c r="B42" s="9">
        <v>0.5</v>
      </c>
    </row>
    <row r="43" spans="1:2">
      <c r="A43" s="9">
        <v>1981</v>
      </c>
      <c r="B43" s="9">
        <v>0.53200000524520874</v>
      </c>
    </row>
    <row r="44" spans="1:2">
      <c r="A44" s="9">
        <v>1982</v>
      </c>
      <c r="B44" s="9">
        <v>0.5429999828338623</v>
      </c>
    </row>
    <row r="45" spans="1:2">
      <c r="A45" s="9">
        <v>1983</v>
      </c>
      <c r="B45" s="9">
        <v>0.52700001001358032</v>
      </c>
    </row>
    <row r="46" spans="1:2">
      <c r="A46" s="9">
        <v>1984</v>
      </c>
      <c r="B46" s="9">
        <v>0.50300002098083496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DB3B12-DFAC-4C73-AAD8-30AAD5DDF5BF}">
  <dimension ref="C2:E34"/>
  <sheetViews>
    <sheetView workbookViewId="0">
      <selection activeCell="E8" sqref="E8"/>
    </sheetView>
  </sheetViews>
  <sheetFormatPr defaultRowHeight="14.5"/>
  <sheetData>
    <row r="2" spans="3:5">
      <c r="C2" s="5" t="s">
        <v>384</v>
      </c>
      <c r="D2" s="5" t="s">
        <v>3810</v>
      </c>
      <c r="E2" s="5" t="s">
        <v>3809</v>
      </c>
    </row>
    <row r="3" spans="3:5">
      <c r="C3">
        <v>2010</v>
      </c>
    </row>
    <row r="4" spans="3:5">
      <c r="C4">
        <v>2009</v>
      </c>
    </row>
    <row r="5" spans="3:5">
      <c r="C5">
        <v>2008</v>
      </c>
    </row>
    <row r="6" spans="3:5">
      <c r="C6" s="9">
        <v>2007</v>
      </c>
    </row>
    <row r="7" spans="3:5">
      <c r="C7" s="9">
        <v>2006</v>
      </c>
    </row>
    <row r="8" spans="3:5">
      <c r="C8" s="9">
        <v>2005</v>
      </c>
    </row>
    <row r="9" spans="3:5">
      <c r="C9" s="9">
        <v>2004</v>
      </c>
    </row>
    <row r="10" spans="3:5">
      <c r="C10" s="9">
        <v>2003</v>
      </c>
    </row>
    <row r="11" spans="3:5">
      <c r="C11" s="9">
        <v>2002</v>
      </c>
    </row>
    <row r="12" spans="3:5">
      <c r="C12" s="9">
        <v>2001</v>
      </c>
    </row>
    <row r="13" spans="3:5">
      <c r="C13" s="9">
        <v>2000</v>
      </c>
    </row>
    <row r="14" spans="3:5">
      <c r="C14" s="9">
        <v>1999</v>
      </c>
    </row>
    <row r="15" spans="3:5">
      <c r="C15" s="9">
        <v>1998</v>
      </c>
    </row>
    <row r="16" spans="3:5">
      <c r="C16" s="9">
        <v>1997</v>
      </c>
    </row>
    <row r="17" spans="3:5">
      <c r="C17" s="9">
        <v>1996</v>
      </c>
    </row>
    <row r="18" spans="3:5">
      <c r="C18" s="9">
        <v>1995</v>
      </c>
    </row>
    <row r="19" spans="3:5">
      <c r="C19" s="9">
        <v>1994</v>
      </c>
    </row>
    <row r="20" spans="3:5">
      <c r="C20" s="9">
        <v>1993</v>
      </c>
    </row>
    <row r="21" spans="3:5">
      <c r="C21" s="9">
        <v>1992</v>
      </c>
    </row>
    <row r="22" spans="3:5">
      <c r="C22" s="9">
        <v>1991</v>
      </c>
    </row>
    <row r="23" spans="3:5">
      <c r="C23" s="9">
        <v>1990</v>
      </c>
    </row>
    <row r="24" spans="3:5">
      <c r="C24" s="9">
        <v>1989</v>
      </c>
    </row>
    <row r="25" spans="3:5">
      <c r="C25" s="9">
        <v>1988</v>
      </c>
    </row>
    <row r="26" spans="3:5">
      <c r="C26" s="9">
        <v>1987</v>
      </c>
    </row>
    <row r="27" spans="3:5">
      <c r="C27" s="9">
        <v>1986</v>
      </c>
    </row>
    <row r="28" spans="3:5">
      <c r="C28" s="9">
        <v>1985</v>
      </c>
    </row>
    <row r="29" spans="3:5">
      <c r="C29" s="9">
        <v>1984</v>
      </c>
    </row>
    <row r="30" spans="3:5">
      <c r="C30" s="9">
        <v>1983</v>
      </c>
    </row>
    <row r="31" spans="3:5">
      <c r="C31" s="9">
        <v>1982</v>
      </c>
    </row>
    <row r="32" spans="3:5" ht="15.5">
      <c r="C32" s="9">
        <v>1981</v>
      </c>
      <c r="D32" s="10">
        <v>12.03</v>
      </c>
      <c r="E32" s="10">
        <v>12.31</v>
      </c>
    </row>
    <row r="33" spans="3:3">
      <c r="C33" s="9"/>
    </row>
    <row r="34" spans="3:3">
      <c r="C34" s="9"/>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E57347-C0DC-43CD-96D2-7EB863532778}">
  <dimension ref="A4:D18"/>
  <sheetViews>
    <sheetView tabSelected="1" topLeftCell="A3" workbookViewId="0">
      <selection activeCell="F20" sqref="F20"/>
    </sheetView>
  </sheetViews>
  <sheetFormatPr defaultRowHeight="14.5"/>
  <sheetData>
    <row r="4" spans="1:4">
      <c r="A4" t="s">
        <v>58</v>
      </c>
    </row>
    <row r="7" spans="1:4">
      <c r="A7" t="s">
        <v>59</v>
      </c>
    </row>
    <row r="8" spans="1:4">
      <c r="A8" t="s">
        <v>61</v>
      </c>
      <c r="B8" t="s">
        <v>60</v>
      </c>
    </row>
    <row r="10" spans="1:4" ht="14" customHeight="1">
      <c r="A10" t="s">
        <v>62</v>
      </c>
      <c r="D10" s="2" t="s">
        <v>63</v>
      </c>
    </row>
    <row r="11" spans="1:4">
      <c r="A11" t="s">
        <v>3807</v>
      </c>
      <c r="D11" t="s">
        <v>65</v>
      </c>
    </row>
    <row r="13" spans="1:4">
      <c r="A13" t="s">
        <v>118</v>
      </c>
      <c r="D13" t="s">
        <v>119</v>
      </c>
    </row>
    <row r="14" spans="1:4">
      <c r="D14" t="s">
        <v>120</v>
      </c>
    </row>
    <row r="17" spans="1:1">
      <c r="A17" s="5" t="s">
        <v>3811</v>
      </c>
    </row>
    <row r="18" spans="1:1">
      <c r="A18" t="s">
        <v>3812</v>
      </c>
    </row>
  </sheetData>
  <hyperlinks>
    <hyperlink ref="D10" r:id="rId1" xr:uid="{6FCB5E17-9452-4756-BD76-CA6882354BE4}"/>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BD9C5D-C34C-4EE9-B47E-29D2864A30F9}">
  <dimension ref="A1:C51"/>
  <sheetViews>
    <sheetView workbookViewId="0"/>
  </sheetViews>
  <sheetFormatPr defaultRowHeight="14.5"/>
  <sheetData>
    <row r="1" spans="1:3">
      <c r="A1" s="3"/>
      <c r="B1" s="4"/>
      <c r="C1" s="4"/>
    </row>
    <row r="2" spans="1:3">
      <c r="A2" s="3" t="s">
        <v>66</v>
      </c>
      <c r="B2" s="4">
        <v>40933</v>
      </c>
      <c r="C2" s="4">
        <v>2396</v>
      </c>
    </row>
    <row r="3" spans="1:3">
      <c r="A3" s="3" t="s">
        <v>67</v>
      </c>
      <c r="B3" s="4">
        <v>57848</v>
      </c>
      <c r="C3" s="4">
        <v>2390</v>
      </c>
    </row>
    <row r="4" spans="1:3">
      <c r="A4" s="3" t="s">
        <v>68</v>
      </c>
      <c r="B4" s="4">
        <v>46896</v>
      </c>
      <c r="C4" s="4">
        <v>2227</v>
      </c>
    </row>
    <row r="5" spans="1:3">
      <c r="A5" s="3" t="s">
        <v>69</v>
      </c>
      <c r="B5" s="4">
        <v>38587</v>
      </c>
      <c r="C5" s="4">
        <v>2464</v>
      </c>
    </row>
    <row r="6" spans="1:3">
      <c r="A6" s="3" t="s">
        <v>70</v>
      </c>
      <c r="B6" s="4">
        <v>54283</v>
      </c>
      <c r="C6" s="4">
        <v>1182</v>
      </c>
    </row>
    <row r="7" spans="1:3">
      <c r="A7" s="3" t="s">
        <v>71</v>
      </c>
      <c r="B7" s="4">
        <v>60233</v>
      </c>
      <c r="C7" s="4">
        <v>2481</v>
      </c>
    </row>
    <row r="8" spans="1:3">
      <c r="A8" s="3" t="s">
        <v>72</v>
      </c>
      <c r="B8" s="4">
        <v>65998</v>
      </c>
      <c r="C8" s="4">
        <v>2095</v>
      </c>
    </row>
    <row r="9" spans="1:3">
      <c r="A9" s="3" t="s">
        <v>73</v>
      </c>
      <c r="B9" s="4">
        <v>55214</v>
      </c>
      <c r="C9" s="4">
        <v>2255</v>
      </c>
    </row>
    <row r="10" spans="1:3">
      <c r="A10" s="3" t="s">
        <v>74</v>
      </c>
      <c r="B10" s="4">
        <v>44066</v>
      </c>
      <c r="C10" s="4">
        <v>1544</v>
      </c>
    </row>
    <row r="11" spans="1:3">
      <c r="A11" s="3" t="s">
        <v>75</v>
      </c>
      <c r="B11" s="4">
        <v>44117</v>
      </c>
      <c r="C11" s="4">
        <v>1822</v>
      </c>
    </row>
    <row r="12" spans="1:3">
      <c r="A12" s="3" t="s">
        <v>76</v>
      </c>
      <c r="B12" s="4">
        <v>59539</v>
      </c>
      <c r="C12" s="4">
        <v>2731</v>
      </c>
    </row>
    <row r="13" spans="1:3">
      <c r="A13" s="3" t="s">
        <v>77</v>
      </c>
      <c r="B13" s="4">
        <v>47050</v>
      </c>
      <c r="C13" s="4">
        <v>1869</v>
      </c>
    </row>
    <row r="14" spans="1:3">
      <c r="A14" s="3" t="s">
        <v>78</v>
      </c>
      <c r="B14" s="4">
        <v>50728</v>
      </c>
      <c r="C14" s="4">
        <v>1474</v>
      </c>
    </row>
    <row r="15" spans="1:3">
      <c r="A15" s="3" t="s">
        <v>79</v>
      </c>
      <c r="B15" s="4">
        <v>46139</v>
      </c>
      <c r="C15" s="4">
        <v>2573</v>
      </c>
    </row>
    <row r="16" spans="1:3">
      <c r="A16" s="3" t="s">
        <v>80</v>
      </c>
      <c r="B16" s="4">
        <v>49016</v>
      </c>
      <c r="C16" s="4">
        <v>1342</v>
      </c>
    </row>
    <row r="17" spans="1:3">
      <c r="A17" s="3" t="s">
        <v>81</v>
      </c>
      <c r="B17" s="4">
        <v>46054</v>
      </c>
      <c r="C17" s="4">
        <v>1816</v>
      </c>
    </row>
    <row r="18" spans="1:3">
      <c r="A18" s="3" t="s">
        <v>82</v>
      </c>
      <c r="B18" s="4">
        <v>41104</v>
      </c>
      <c r="C18" s="4">
        <v>2823</v>
      </c>
    </row>
    <row r="19" spans="1:3">
      <c r="A19" s="3" t="s">
        <v>83</v>
      </c>
      <c r="B19" s="4">
        <v>39300</v>
      </c>
      <c r="C19" s="4">
        <v>3248</v>
      </c>
    </row>
    <row r="20" spans="1:3">
      <c r="A20" s="3" t="s">
        <v>84</v>
      </c>
      <c r="B20" s="4">
        <v>47931</v>
      </c>
      <c r="C20" s="4">
        <v>1687</v>
      </c>
    </row>
    <row r="21" spans="1:3">
      <c r="A21" s="3" t="s">
        <v>85</v>
      </c>
      <c r="B21" s="4">
        <v>64201</v>
      </c>
      <c r="C21" s="4">
        <v>2297</v>
      </c>
    </row>
    <row r="22" spans="1:3" ht="21.5">
      <c r="A22" s="3" t="s">
        <v>86</v>
      </c>
      <c r="B22" s="4">
        <v>60934</v>
      </c>
      <c r="C22" s="4">
        <v>2193</v>
      </c>
    </row>
    <row r="23" spans="1:3">
      <c r="A23" s="3" t="s">
        <v>87</v>
      </c>
      <c r="B23" s="4">
        <v>46276</v>
      </c>
      <c r="C23" s="4">
        <v>1737</v>
      </c>
    </row>
    <row r="24" spans="1:3">
      <c r="A24" s="3" t="s">
        <v>88</v>
      </c>
      <c r="B24" s="4">
        <v>52321</v>
      </c>
      <c r="C24" s="4">
        <v>1606</v>
      </c>
    </row>
    <row r="25" spans="1:3">
      <c r="A25" s="3" t="s">
        <v>89</v>
      </c>
      <c r="B25" s="4">
        <v>38160</v>
      </c>
      <c r="C25" s="4">
        <v>2830</v>
      </c>
    </row>
    <row r="26" spans="1:3">
      <c r="A26" s="3" t="s">
        <v>90</v>
      </c>
      <c r="B26" s="4">
        <v>45817</v>
      </c>
      <c r="C26" s="4">
        <v>2157</v>
      </c>
    </row>
    <row r="27" spans="1:3">
      <c r="A27" s="3" t="s">
        <v>91</v>
      </c>
      <c r="B27" s="4">
        <v>41280</v>
      </c>
      <c r="C27" s="4">
        <v>1847</v>
      </c>
    </row>
    <row r="28" spans="1:3">
      <c r="A28" s="3" t="s">
        <v>92</v>
      </c>
      <c r="B28" s="4">
        <v>52504</v>
      </c>
      <c r="C28" s="4">
        <v>1761</v>
      </c>
    </row>
    <row r="29" spans="1:3">
      <c r="A29" s="3" t="s">
        <v>93</v>
      </c>
      <c r="B29" s="4">
        <v>51200</v>
      </c>
      <c r="C29" s="4">
        <v>1922</v>
      </c>
    </row>
    <row r="30" spans="1:3" ht="21.5">
      <c r="A30" s="3" t="s">
        <v>94</v>
      </c>
      <c r="B30" s="4">
        <v>66633</v>
      </c>
      <c r="C30" s="4">
        <v>1651</v>
      </c>
    </row>
    <row r="31" spans="1:3">
      <c r="A31" s="3" t="s">
        <v>95</v>
      </c>
      <c r="B31" s="4">
        <v>62968</v>
      </c>
      <c r="C31" s="4">
        <v>2443</v>
      </c>
    </row>
    <row r="32" spans="1:3">
      <c r="A32" s="3" t="s">
        <v>96</v>
      </c>
      <c r="B32" s="4">
        <v>45134</v>
      </c>
      <c r="C32" s="4">
        <v>3016</v>
      </c>
    </row>
    <row r="33" spans="1:3">
      <c r="A33" s="3" t="s">
        <v>97</v>
      </c>
      <c r="B33" s="4">
        <v>49781</v>
      </c>
      <c r="C33" s="4">
        <v>1320</v>
      </c>
    </row>
    <row r="34" spans="1:3" ht="21.5">
      <c r="A34" s="3" t="s">
        <v>98</v>
      </c>
      <c r="B34" s="4">
        <v>43830</v>
      </c>
      <c r="C34" s="4">
        <v>1923</v>
      </c>
    </row>
    <row r="35" spans="1:3" ht="21.5">
      <c r="A35" s="3" t="s">
        <v>99</v>
      </c>
      <c r="B35" s="4">
        <v>51006</v>
      </c>
      <c r="C35" s="4">
        <v>2311</v>
      </c>
    </row>
    <row r="36" spans="1:3">
      <c r="A36" s="3" t="s">
        <v>100</v>
      </c>
      <c r="B36" s="4">
        <v>45886</v>
      </c>
      <c r="C36" s="4">
        <v>1493</v>
      </c>
    </row>
    <row r="37" spans="1:3">
      <c r="A37" s="3" t="s">
        <v>101</v>
      </c>
      <c r="B37" s="4">
        <v>43103</v>
      </c>
      <c r="C37" s="4">
        <v>2073</v>
      </c>
    </row>
    <row r="38" spans="1:3">
      <c r="A38" s="3" t="s">
        <v>102</v>
      </c>
      <c r="B38" s="4">
        <v>50602</v>
      </c>
      <c r="C38" s="4">
        <v>1505</v>
      </c>
    </row>
    <row r="39" spans="1:3" ht="21.5">
      <c r="A39" s="3" t="s">
        <v>103</v>
      </c>
      <c r="B39" s="4">
        <v>48314</v>
      </c>
      <c r="C39" s="4">
        <v>1508</v>
      </c>
    </row>
    <row r="40" spans="1:3" ht="21.5">
      <c r="A40" s="3" t="s">
        <v>104</v>
      </c>
      <c r="B40" s="4">
        <v>51623</v>
      </c>
      <c r="C40" s="4">
        <v>1730</v>
      </c>
    </row>
    <row r="41" spans="1:3" ht="21.5">
      <c r="A41" s="3" t="s">
        <v>105</v>
      </c>
      <c r="B41" s="4">
        <v>41698</v>
      </c>
      <c r="C41" s="4">
        <v>1460</v>
      </c>
    </row>
    <row r="42" spans="1:3" ht="21.5">
      <c r="A42" s="3" t="s">
        <v>106</v>
      </c>
      <c r="B42" s="4">
        <v>45352</v>
      </c>
      <c r="C42" s="4">
        <v>2045</v>
      </c>
    </row>
    <row r="43" spans="1:3">
      <c r="A43" s="3" t="s">
        <v>107</v>
      </c>
      <c r="B43" s="4">
        <v>38591</v>
      </c>
      <c r="C43" s="4">
        <v>1257</v>
      </c>
    </row>
    <row r="44" spans="1:3">
      <c r="A44" s="3" t="s">
        <v>108</v>
      </c>
      <c r="B44" s="4">
        <v>47266</v>
      </c>
      <c r="C44" s="4">
        <v>1159</v>
      </c>
    </row>
    <row r="45" spans="1:3">
      <c r="A45" s="3" t="s">
        <v>109</v>
      </c>
      <c r="B45" s="4">
        <v>56701</v>
      </c>
      <c r="C45" s="4">
        <v>1962</v>
      </c>
    </row>
    <row r="46" spans="1:3">
      <c r="A46" s="3" t="s">
        <v>110</v>
      </c>
      <c r="B46" s="4">
        <v>55928</v>
      </c>
      <c r="C46" s="4">
        <v>2247</v>
      </c>
    </row>
    <row r="47" spans="1:3">
      <c r="A47" s="3" t="s">
        <v>111</v>
      </c>
      <c r="B47" s="4">
        <v>60367</v>
      </c>
      <c r="C47" s="4">
        <v>1965</v>
      </c>
    </row>
    <row r="48" spans="1:3">
      <c r="A48" s="3" t="s">
        <v>112</v>
      </c>
      <c r="B48" s="4">
        <v>56163</v>
      </c>
      <c r="C48" s="4">
        <v>2060</v>
      </c>
    </row>
    <row r="49" spans="1:3" ht="21.5">
      <c r="A49" s="3" t="s">
        <v>113</v>
      </c>
      <c r="B49" s="4">
        <v>42777</v>
      </c>
      <c r="C49" s="4">
        <v>2518</v>
      </c>
    </row>
    <row r="50" spans="1:3">
      <c r="A50" s="3" t="s">
        <v>114</v>
      </c>
      <c r="B50" s="4">
        <v>50351</v>
      </c>
      <c r="C50" s="4">
        <v>1435</v>
      </c>
    </row>
    <row r="51" spans="1:3">
      <c r="A51" s="3" t="s">
        <v>115</v>
      </c>
      <c r="B51" s="4">
        <v>52201</v>
      </c>
      <c r="C51" s="4">
        <v>2181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7DC8A3-7C31-4DB6-9C16-68F739D673F5}">
  <dimension ref="C5:Z1217"/>
  <sheetViews>
    <sheetView topLeftCell="A40" workbookViewId="0">
      <selection activeCell="C639" sqref="C639:N690"/>
    </sheetView>
  </sheetViews>
  <sheetFormatPr defaultRowHeight="14.5"/>
  <cols>
    <col min="3" max="3" width="80.7265625" bestFit="1" customWidth="1"/>
    <col min="4" max="4" width="49.26953125" bestFit="1" customWidth="1"/>
    <col min="5" max="8" width="80.7265625" bestFit="1" customWidth="1"/>
    <col min="9" max="9" width="80.08984375" bestFit="1" customWidth="1"/>
    <col min="10" max="10" width="80.7265625" bestFit="1" customWidth="1"/>
    <col min="11" max="11" width="41.81640625" bestFit="1" customWidth="1"/>
    <col min="12" max="12" width="31.6328125" bestFit="1" customWidth="1"/>
    <col min="13" max="13" width="24.54296875" bestFit="1" customWidth="1"/>
    <col min="14" max="14" width="26.453125" bestFit="1" customWidth="1"/>
    <col min="15" max="15" width="21.54296875" bestFit="1" customWidth="1"/>
    <col min="16" max="16" width="39.81640625" bestFit="1" customWidth="1"/>
    <col min="17" max="17" width="39.08984375" bestFit="1" customWidth="1"/>
    <col min="18" max="18" width="23.1796875" bestFit="1" customWidth="1"/>
    <col min="19" max="20" width="10.81640625" bestFit="1" customWidth="1"/>
    <col min="21" max="22" width="10.1796875" bestFit="1" customWidth="1"/>
    <col min="23" max="26" width="6.81640625" bestFit="1" customWidth="1"/>
  </cols>
  <sheetData>
    <row r="5" spans="3:3">
      <c r="C5" t="s">
        <v>122</v>
      </c>
    </row>
    <row r="7" spans="3:3">
      <c r="C7" t="s">
        <v>123</v>
      </c>
    </row>
    <row r="8" spans="3:3">
      <c r="C8" t="s">
        <v>124</v>
      </c>
    </row>
    <row r="10" spans="3:3">
      <c r="C10" t="s">
        <v>125</v>
      </c>
    </row>
    <row r="12" spans="3:3">
      <c r="C12" t="s">
        <v>126</v>
      </c>
    </row>
    <row r="14" spans="3:3">
      <c r="C14" t="s">
        <v>127</v>
      </c>
    </row>
    <row r="15" spans="3:3">
      <c r="C15" t="s">
        <v>128</v>
      </c>
    </row>
    <row r="16" spans="3:3">
      <c r="C16" t="s">
        <v>129</v>
      </c>
    </row>
    <row r="17" spans="3:3">
      <c r="C17" t="s">
        <v>130</v>
      </c>
    </row>
    <row r="18" spans="3:3">
      <c r="C18" t="s">
        <v>131</v>
      </c>
    </row>
    <row r="19" spans="3:3">
      <c r="C19" t="s">
        <v>132</v>
      </c>
    </row>
    <row r="20" spans="3:3">
      <c r="C20" t="s">
        <v>133</v>
      </c>
    </row>
    <row r="21" spans="3:3">
      <c r="C21" t="s">
        <v>134</v>
      </c>
    </row>
    <row r="22" spans="3:3">
      <c r="C22" t="s">
        <v>135</v>
      </c>
    </row>
    <row r="23" spans="3:3">
      <c r="C23" t="s">
        <v>136</v>
      </c>
    </row>
    <row r="24" spans="3:3">
      <c r="C24" t="s">
        <v>137</v>
      </c>
    </row>
    <row r="25" spans="3:3">
      <c r="C25" t="s">
        <v>138</v>
      </c>
    </row>
    <row r="26" spans="3:3">
      <c r="C26" t="s">
        <v>139</v>
      </c>
    </row>
    <row r="27" spans="3:3">
      <c r="C27" t="s">
        <v>140</v>
      </c>
    </row>
    <row r="28" spans="3:3">
      <c r="C28" t="s">
        <v>141</v>
      </c>
    </row>
    <row r="29" spans="3:3">
      <c r="C29" t="s">
        <v>142</v>
      </c>
    </row>
    <row r="30" spans="3:3">
      <c r="C30" t="s">
        <v>143</v>
      </c>
    </row>
    <row r="31" spans="3:3">
      <c r="C31" t="s">
        <v>144</v>
      </c>
    </row>
    <row r="32" spans="3:3">
      <c r="C32" t="s">
        <v>145</v>
      </c>
    </row>
    <row r="33" spans="3:3">
      <c r="C33" t="s">
        <v>146</v>
      </c>
    </row>
    <row r="35" spans="3:3">
      <c r="C35" t="s">
        <v>147</v>
      </c>
    </row>
    <row r="37" spans="3:3">
      <c r="C37" t="s">
        <v>148</v>
      </c>
    </row>
    <row r="39" spans="3:3">
      <c r="C39" t="s">
        <v>149</v>
      </c>
    </row>
    <row r="41" spans="3:3">
      <c r="C41" t="s">
        <v>150</v>
      </c>
    </row>
    <row r="43" spans="3:3">
      <c r="C43" t="s">
        <v>151</v>
      </c>
    </row>
    <row r="45" spans="3:3">
      <c r="C45" t="s">
        <v>152</v>
      </c>
    </row>
    <row r="47" spans="3:3">
      <c r="C47" t="s">
        <v>153</v>
      </c>
    </row>
    <row r="49" spans="3:18">
      <c r="C49" t="s">
        <v>154</v>
      </c>
    </row>
    <row r="51" spans="3:18">
      <c r="C51" t="s">
        <v>155</v>
      </c>
    </row>
    <row r="52" spans="3:18">
      <c r="C52" t="s">
        <v>156</v>
      </c>
      <c r="D52">
        <v>1610</v>
      </c>
      <c r="E52">
        <v>1620</v>
      </c>
      <c r="F52">
        <v>1630</v>
      </c>
      <c r="G52">
        <v>1640</v>
      </c>
      <c r="H52">
        <v>1650</v>
      </c>
      <c r="I52">
        <v>1660</v>
      </c>
      <c r="J52">
        <v>1670</v>
      </c>
      <c r="K52">
        <v>1680</v>
      </c>
      <c r="L52">
        <v>1690</v>
      </c>
      <c r="M52">
        <v>1700</v>
      </c>
      <c r="N52">
        <v>1710</v>
      </c>
      <c r="O52">
        <v>1720</v>
      </c>
      <c r="P52">
        <v>1730</v>
      </c>
      <c r="Q52">
        <v>1740</v>
      </c>
      <c r="R52">
        <v>1750</v>
      </c>
    </row>
    <row r="53" spans="3:18">
      <c r="C53" t="s">
        <v>157</v>
      </c>
      <c r="D53">
        <v>350</v>
      </c>
      <c r="E53" s="1">
        <v>2302</v>
      </c>
      <c r="F53" s="1">
        <v>4646</v>
      </c>
      <c r="G53" s="1">
        <v>26634</v>
      </c>
      <c r="H53" s="1">
        <v>50368</v>
      </c>
      <c r="I53" s="1">
        <v>75058</v>
      </c>
      <c r="J53" s="1">
        <v>111935</v>
      </c>
      <c r="K53" s="1">
        <v>151507</v>
      </c>
      <c r="L53" s="1">
        <v>210372</v>
      </c>
      <c r="M53" s="1">
        <v>250888</v>
      </c>
      <c r="N53" s="1">
        <v>331711</v>
      </c>
      <c r="O53" s="1">
        <v>466185</v>
      </c>
      <c r="P53" s="1">
        <v>629445</v>
      </c>
      <c r="Q53" s="1">
        <v>905563</v>
      </c>
      <c r="R53" s="1">
        <v>1170760</v>
      </c>
    </row>
    <row r="54" spans="3:18">
      <c r="C54" t="s">
        <v>158</v>
      </c>
      <c r="D54">
        <v>350</v>
      </c>
      <c r="E54" s="1">
        <v>2282</v>
      </c>
      <c r="F54" s="1">
        <v>4586</v>
      </c>
      <c r="G54" s="1">
        <v>26037</v>
      </c>
      <c r="H54" s="1">
        <v>48768</v>
      </c>
      <c r="I54" s="1">
        <v>72138</v>
      </c>
      <c r="J54" s="1">
        <v>107400</v>
      </c>
      <c r="K54" s="1">
        <v>144536</v>
      </c>
      <c r="L54" s="1">
        <v>193643</v>
      </c>
      <c r="M54" s="1">
        <v>223071</v>
      </c>
      <c r="N54" s="1">
        <v>286845</v>
      </c>
      <c r="O54" s="1">
        <v>397346</v>
      </c>
      <c r="P54" s="1">
        <v>538424</v>
      </c>
      <c r="Q54" s="1">
        <v>755539</v>
      </c>
      <c r="R54" s="1">
        <v>934340</v>
      </c>
    </row>
    <row r="55" spans="3:18">
      <c r="C55" t="s">
        <v>159</v>
      </c>
      <c r="D55" s="6">
        <v>1</v>
      </c>
      <c r="E55" s="6">
        <v>0.99099999999999999</v>
      </c>
      <c r="F55" s="6">
        <v>0.98699999999999999</v>
      </c>
      <c r="G55" s="6">
        <v>0.97799999999999998</v>
      </c>
      <c r="H55" s="6">
        <v>0.96799999999999997</v>
      </c>
      <c r="I55" s="6">
        <v>0.96099999999999997</v>
      </c>
      <c r="J55" s="6">
        <v>0.95899999999999996</v>
      </c>
      <c r="K55" s="6">
        <v>0.95399999999999996</v>
      </c>
      <c r="L55" s="6">
        <v>0.91900000000000004</v>
      </c>
      <c r="M55" s="6">
        <v>0.88900000000000001</v>
      </c>
      <c r="N55" s="6">
        <v>0.86399999999999999</v>
      </c>
      <c r="O55" s="6">
        <v>0.85199999999999998</v>
      </c>
      <c r="P55" s="6">
        <v>0.85499999999999998</v>
      </c>
      <c r="Q55" s="6">
        <v>0.83399999999999996</v>
      </c>
      <c r="R55" s="6">
        <v>0.79800000000000004</v>
      </c>
    </row>
    <row r="56" spans="3:18">
      <c r="C56" t="s">
        <v>160</v>
      </c>
      <c r="D56">
        <v>0</v>
      </c>
      <c r="E56">
        <v>20</v>
      </c>
      <c r="F56">
        <v>60</v>
      </c>
      <c r="G56">
        <v>597</v>
      </c>
      <c r="H56" s="1">
        <v>1600</v>
      </c>
      <c r="I56" s="1">
        <v>2920</v>
      </c>
      <c r="J56" s="1">
        <v>4535</v>
      </c>
      <c r="K56" s="1">
        <v>6971</v>
      </c>
      <c r="L56" s="1">
        <v>16729</v>
      </c>
      <c r="M56" s="1">
        <v>27817</v>
      </c>
      <c r="N56" s="1">
        <v>44866</v>
      </c>
      <c r="O56" s="1">
        <v>68839</v>
      </c>
      <c r="P56" s="1">
        <v>91021</v>
      </c>
      <c r="Q56" s="1">
        <v>150024</v>
      </c>
      <c r="R56" s="1">
        <v>236420</v>
      </c>
    </row>
    <row r="57" spans="3:18">
      <c r="C57" t="s">
        <v>161</v>
      </c>
      <c r="D57" s="6">
        <v>0</v>
      </c>
      <c r="E57" s="6">
        <v>8.9999999999999993E-3</v>
      </c>
      <c r="F57" s="6">
        <v>1.2999999999999999E-2</v>
      </c>
      <c r="G57" s="6">
        <v>2.1999999999999999E-2</v>
      </c>
      <c r="H57" s="6">
        <v>3.2000000000000001E-2</v>
      </c>
      <c r="I57" s="6">
        <v>3.9E-2</v>
      </c>
      <c r="J57" s="6">
        <v>4.1000000000000002E-2</v>
      </c>
      <c r="K57" s="6">
        <v>4.5999999999999999E-2</v>
      </c>
      <c r="L57" s="6">
        <v>8.1000000000000003E-2</v>
      </c>
      <c r="M57" s="6">
        <v>0.111</v>
      </c>
      <c r="N57" s="6">
        <v>0.13600000000000001</v>
      </c>
      <c r="O57" s="6">
        <v>0.14799999999999999</v>
      </c>
      <c r="P57" s="6">
        <v>0.14499999999999999</v>
      </c>
      <c r="Q57" s="6">
        <v>0.16600000000000001</v>
      </c>
      <c r="R57" s="6">
        <v>0.20200000000000001</v>
      </c>
    </row>
    <row r="58" spans="3:18">
      <c r="C58" t="s">
        <v>162</v>
      </c>
    </row>
    <row r="59" spans="3:18">
      <c r="C59" t="s">
        <v>156</v>
      </c>
      <c r="D59">
        <v>1760</v>
      </c>
      <c r="E59">
        <v>1770</v>
      </c>
      <c r="F59">
        <v>1780</v>
      </c>
      <c r="G59">
        <v>1790</v>
      </c>
      <c r="H59">
        <v>1800</v>
      </c>
      <c r="I59">
        <v>1810</v>
      </c>
      <c r="J59">
        <v>1820</v>
      </c>
      <c r="K59">
        <v>1830</v>
      </c>
      <c r="L59">
        <v>1840</v>
      </c>
    </row>
    <row r="60" spans="3:18">
      <c r="C60" t="s">
        <v>157</v>
      </c>
      <c r="D60" s="1">
        <v>1593625</v>
      </c>
      <c r="E60" s="1">
        <v>2148076</v>
      </c>
      <c r="F60" s="1">
        <v>2780369</v>
      </c>
      <c r="G60" s="1">
        <v>3929214</v>
      </c>
      <c r="H60" s="1">
        <v>5308483</v>
      </c>
      <c r="I60" s="1">
        <v>7239881</v>
      </c>
      <c r="J60" s="1">
        <v>9638453</v>
      </c>
      <c r="K60" s="1">
        <v>12860702</v>
      </c>
      <c r="L60" s="1">
        <v>17063353</v>
      </c>
    </row>
    <row r="61" spans="3:18">
      <c r="C61" t="s">
        <v>158</v>
      </c>
      <c r="D61" s="1">
        <v>1267819</v>
      </c>
      <c r="E61" s="1">
        <v>1688254</v>
      </c>
      <c r="F61" s="1">
        <v>2204949</v>
      </c>
      <c r="G61" s="1">
        <v>3172006</v>
      </c>
      <c r="H61" s="1">
        <v>4306446</v>
      </c>
      <c r="I61" s="1">
        <v>5862073</v>
      </c>
      <c r="J61" s="1">
        <v>7866797</v>
      </c>
      <c r="K61" s="1">
        <v>10532060</v>
      </c>
      <c r="L61" s="1">
        <v>14189705</v>
      </c>
    </row>
    <row r="62" spans="3:18">
      <c r="C62" t="s">
        <v>160</v>
      </c>
      <c r="D62" s="1">
        <v>325806</v>
      </c>
      <c r="E62" s="1">
        <v>459822</v>
      </c>
      <c r="F62" s="1">
        <v>575420</v>
      </c>
      <c r="G62" s="1">
        <v>757208</v>
      </c>
      <c r="H62" s="1">
        <v>1002037</v>
      </c>
      <c r="I62" s="1">
        <v>1377808</v>
      </c>
      <c r="J62" s="1">
        <v>1771656</v>
      </c>
      <c r="K62" s="1">
        <v>2328642</v>
      </c>
      <c r="L62" s="1">
        <v>2873648</v>
      </c>
    </row>
    <row r="63" spans="3:18">
      <c r="C63" t="s">
        <v>163</v>
      </c>
    </row>
    <row r="64" spans="3:18">
      <c r="C64" t="s">
        <v>156</v>
      </c>
      <c r="D64">
        <v>1850</v>
      </c>
      <c r="E64">
        <v>1860</v>
      </c>
      <c r="F64">
        <v>1870</v>
      </c>
      <c r="G64">
        <v>1880</v>
      </c>
      <c r="H64">
        <v>1890</v>
      </c>
      <c r="I64">
        <v>1900</v>
      </c>
      <c r="J64">
        <v>1910</v>
      </c>
      <c r="K64">
        <v>1920</v>
      </c>
    </row>
    <row r="65" spans="3:12">
      <c r="C65" t="s">
        <v>157</v>
      </c>
      <c r="D65" s="1">
        <v>23191876</v>
      </c>
      <c r="E65" s="1">
        <v>31443321</v>
      </c>
      <c r="F65" s="1">
        <v>38558371</v>
      </c>
      <c r="G65" s="1">
        <v>50155783</v>
      </c>
      <c r="H65" s="1">
        <v>62947714</v>
      </c>
      <c r="I65" s="1">
        <v>75994575</v>
      </c>
      <c r="J65" s="1">
        <v>91972266</v>
      </c>
      <c r="K65" s="1">
        <v>105710620</v>
      </c>
    </row>
    <row r="66" spans="3:12">
      <c r="C66" t="s">
        <v>158</v>
      </c>
      <c r="D66" s="1">
        <v>19553068</v>
      </c>
      <c r="E66" s="1">
        <v>26922537</v>
      </c>
      <c r="F66" s="1">
        <v>33589377</v>
      </c>
      <c r="G66" s="1">
        <v>43402970</v>
      </c>
      <c r="H66" s="1">
        <v>55101258</v>
      </c>
      <c r="I66" s="1">
        <v>66809196</v>
      </c>
      <c r="J66" s="1">
        <v>81731957</v>
      </c>
      <c r="K66" s="1">
        <v>94820915</v>
      </c>
    </row>
    <row r="67" spans="3:12">
      <c r="C67" t="s">
        <v>164</v>
      </c>
      <c r="D67" s="1">
        <v>3638808</v>
      </c>
      <c r="E67" s="1">
        <v>4441830</v>
      </c>
      <c r="F67" s="1">
        <v>4880009</v>
      </c>
      <c r="G67" s="1">
        <v>6580793</v>
      </c>
      <c r="H67" s="1">
        <v>7488676</v>
      </c>
      <c r="I67" s="1">
        <v>8833994</v>
      </c>
      <c r="J67" s="1">
        <v>9827763</v>
      </c>
      <c r="K67" s="1">
        <v>10463131</v>
      </c>
    </row>
    <row r="68" spans="3:12">
      <c r="C68" t="s">
        <v>165</v>
      </c>
      <c r="E68" t="s">
        <v>166</v>
      </c>
      <c r="F68" t="s">
        <v>167</v>
      </c>
      <c r="G68" t="s">
        <v>168</v>
      </c>
      <c r="H68" s="1">
        <v>248253</v>
      </c>
      <c r="I68" s="1">
        <v>237196</v>
      </c>
      <c r="J68" s="1">
        <v>265683</v>
      </c>
      <c r="K68" s="1">
        <v>244437</v>
      </c>
    </row>
    <row r="69" spans="3:12">
      <c r="C69" t="s">
        <v>169</v>
      </c>
      <c r="E69" s="1">
        <v>34933</v>
      </c>
      <c r="F69" s="1">
        <v>63254</v>
      </c>
      <c r="G69" s="1">
        <v>105613</v>
      </c>
      <c r="H69" s="1">
        <v>109527</v>
      </c>
      <c r="I69" s="1">
        <v>114189</v>
      </c>
      <c r="J69" s="1">
        <v>146863</v>
      </c>
      <c r="K69" s="1">
        <v>182137</v>
      </c>
    </row>
    <row r="70" spans="3:12">
      <c r="C70" t="s">
        <v>170</v>
      </c>
      <c r="D70" s="1">
        <v>116943</v>
      </c>
      <c r="E70" t="s">
        <v>171</v>
      </c>
      <c r="G70" s="1">
        <v>393555</v>
      </c>
      <c r="I70" s="1">
        <v>503189</v>
      </c>
      <c r="J70" t="s">
        <v>172</v>
      </c>
      <c r="K70" t="s">
        <v>173</v>
      </c>
    </row>
    <row r="71" spans="3:12">
      <c r="C71" t="s">
        <v>174</v>
      </c>
      <c r="D71" s="1">
        <v>19438451</v>
      </c>
      <c r="G71" s="1">
        <v>43065679</v>
      </c>
      <c r="I71" s="1">
        <v>66374317</v>
      </c>
      <c r="J71" t="s">
        <v>175</v>
      </c>
      <c r="K71" t="s">
        <v>176</v>
      </c>
    </row>
    <row r="72" spans="3:12">
      <c r="C72" t="s">
        <v>177</v>
      </c>
    </row>
    <row r="73" spans="3:12">
      <c r="C73" t="s">
        <v>156</v>
      </c>
      <c r="D73">
        <v>1930</v>
      </c>
      <c r="E73">
        <v>1940</v>
      </c>
      <c r="F73">
        <v>1950</v>
      </c>
      <c r="G73">
        <v>1960</v>
      </c>
      <c r="H73">
        <v>1970</v>
      </c>
      <c r="I73">
        <v>1980</v>
      </c>
      <c r="J73">
        <v>1990</v>
      </c>
      <c r="K73">
        <v>2000</v>
      </c>
      <c r="L73">
        <v>2010</v>
      </c>
    </row>
    <row r="74" spans="3:12">
      <c r="C74" t="s">
        <v>157</v>
      </c>
      <c r="D74" s="1">
        <v>122775046</v>
      </c>
      <c r="E74" s="1">
        <v>131669275</v>
      </c>
      <c r="F74" s="1">
        <v>150697361</v>
      </c>
      <c r="G74" s="1">
        <v>179323175</v>
      </c>
      <c r="H74" s="1">
        <v>203210158</v>
      </c>
      <c r="I74" s="1">
        <v>226545805</v>
      </c>
      <c r="J74" s="1">
        <v>248709873</v>
      </c>
      <c r="K74" s="1">
        <v>281421906</v>
      </c>
      <c r="L74" s="1">
        <v>308745538</v>
      </c>
    </row>
    <row r="75" spans="3:12">
      <c r="C75" t="s">
        <v>158</v>
      </c>
      <c r="D75" s="1">
        <v>110286740</v>
      </c>
      <c r="E75" s="1">
        <v>118214870</v>
      </c>
      <c r="F75" s="1">
        <v>134942028</v>
      </c>
      <c r="G75" s="1">
        <v>158831732</v>
      </c>
      <c r="H75" s="1">
        <v>178119221</v>
      </c>
      <c r="I75" s="1">
        <v>188371622</v>
      </c>
      <c r="J75" s="1">
        <v>199686070</v>
      </c>
      <c r="K75" s="1">
        <v>211460626</v>
      </c>
      <c r="L75" s="1">
        <v>223553265</v>
      </c>
    </row>
    <row r="76" spans="3:12">
      <c r="C76" t="s">
        <v>164</v>
      </c>
      <c r="D76" s="1">
        <v>11891143</v>
      </c>
      <c r="E76" s="1">
        <v>12865518</v>
      </c>
      <c r="F76" s="1">
        <v>15042286</v>
      </c>
      <c r="G76" s="1">
        <v>18871831</v>
      </c>
      <c r="H76" s="1">
        <v>22539362</v>
      </c>
      <c r="I76" s="1">
        <v>26495025</v>
      </c>
      <c r="J76" s="1">
        <v>29986060</v>
      </c>
      <c r="K76" s="1">
        <v>34658190</v>
      </c>
      <c r="L76" s="1">
        <v>38929319</v>
      </c>
    </row>
    <row r="77" spans="3:12">
      <c r="C77" t="s">
        <v>165</v>
      </c>
      <c r="D77" s="1">
        <v>332397</v>
      </c>
      <c r="E77" s="1">
        <v>333969</v>
      </c>
      <c r="F77" s="1">
        <v>343410</v>
      </c>
      <c r="G77" s="1">
        <v>551669</v>
      </c>
      <c r="H77" s="1">
        <v>795110</v>
      </c>
      <c r="I77" s="1">
        <v>1420400</v>
      </c>
      <c r="J77" s="1">
        <v>1959234</v>
      </c>
      <c r="K77" s="1">
        <v>2475956</v>
      </c>
      <c r="L77" s="1">
        <v>2932248</v>
      </c>
    </row>
    <row r="78" spans="3:12">
      <c r="C78" t="s">
        <v>169</v>
      </c>
      <c r="D78" s="1">
        <v>264766</v>
      </c>
      <c r="E78" s="1">
        <v>254918</v>
      </c>
      <c r="F78" s="1">
        <v>321033</v>
      </c>
      <c r="G78" s="1">
        <v>980337</v>
      </c>
      <c r="H78" s="1">
        <v>1526401</v>
      </c>
      <c r="I78" s="1">
        <v>3500439</v>
      </c>
      <c r="J78" s="1">
        <v>7273662</v>
      </c>
      <c r="K78" s="1">
        <v>10641833</v>
      </c>
      <c r="L78" s="1">
        <v>15214265</v>
      </c>
    </row>
    <row r="79" spans="3:12">
      <c r="C79" t="s">
        <v>178</v>
      </c>
      <c r="F79" s="1">
        <v>48604</v>
      </c>
      <c r="G79" s="1">
        <v>87606</v>
      </c>
      <c r="H79" s="1">
        <v>230064</v>
      </c>
      <c r="I79" s="1">
        <v>6758319</v>
      </c>
      <c r="J79" s="1">
        <v>9804847</v>
      </c>
      <c r="K79" s="1">
        <v>15359073</v>
      </c>
      <c r="L79" s="1">
        <v>19107368</v>
      </c>
    </row>
    <row r="80" spans="3:12">
      <c r="C80" t="s">
        <v>179</v>
      </c>
      <c r="K80" s="1">
        <v>6826228</v>
      </c>
      <c r="L80" s="1">
        <v>9009073</v>
      </c>
    </row>
    <row r="81" spans="3:15">
      <c r="C81" t="s">
        <v>180</v>
      </c>
      <c r="E81" t="s">
        <v>181</v>
      </c>
      <c r="F81" t="s">
        <v>182</v>
      </c>
      <c r="G81" t="s">
        <v>183</v>
      </c>
      <c r="H81" t="s">
        <v>184</v>
      </c>
      <c r="I81" s="1">
        <v>14608673</v>
      </c>
      <c r="J81" s="1">
        <v>22354059</v>
      </c>
      <c r="K81" s="1">
        <v>35305818</v>
      </c>
      <c r="L81" s="1">
        <v>50477594</v>
      </c>
    </row>
    <row r="82" spans="3:15">
      <c r="C82" t="s">
        <v>185</v>
      </c>
      <c r="E82" t="s">
        <v>186</v>
      </c>
      <c r="F82" t="s">
        <v>187</v>
      </c>
      <c r="G82" t="s">
        <v>188</v>
      </c>
      <c r="H82" t="s">
        <v>189</v>
      </c>
      <c r="I82" s="1">
        <v>180256366</v>
      </c>
      <c r="J82" s="1">
        <v>188128296</v>
      </c>
      <c r="K82" s="1">
        <v>194552774</v>
      </c>
      <c r="L82" s="1">
        <v>196817552</v>
      </c>
    </row>
    <row r="83" spans="3:15">
      <c r="C83" t="s">
        <v>190</v>
      </c>
    </row>
    <row r="84" spans="3:15">
      <c r="C84" t="s">
        <v>156</v>
      </c>
      <c r="D84">
        <v>1790</v>
      </c>
      <c r="E84">
        <v>1800</v>
      </c>
      <c r="F84">
        <v>1810</v>
      </c>
      <c r="G84">
        <v>1820</v>
      </c>
      <c r="H84">
        <v>1830</v>
      </c>
      <c r="I84">
        <v>1840</v>
      </c>
      <c r="J84">
        <v>1850</v>
      </c>
      <c r="K84">
        <v>1860</v>
      </c>
      <c r="L84">
        <v>1870</v>
      </c>
      <c r="M84">
        <v>1880</v>
      </c>
      <c r="N84">
        <v>1890</v>
      </c>
      <c r="O84">
        <v>1900</v>
      </c>
    </row>
    <row r="85" spans="3:15">
      <c r="C85" t="s">
        <v>158</v>
      </c>
      <c r="D85" s="6">
        <v>0.80700000000000005</v>
      </c>
      <c r="E85" s="6">
        <v>0.81100000000000005</v>
      </c>
      <c r="F85" s="6">
        <v>0.81</v>
      </c>
      <c r="G85" s="6">
        <v>0.81599999999999995</v>
      </c>
      <c r="H85" s="6">
        <v>0.81899999999999995</v>
      </c>
      <c r="I85" s="6">
        <v>0.83199999999999996</v>
      </c>
      <c r="J85" s="6">
        <v>0.84299999999999997</v>
      </c>
      <c r="K85" s="6">
        <v>0.85599999999999998</v>
      </c>
      <c r="L85" s="6">
        <v>0.871</v>
      </c>
      <c r="M85" s="6">
        <v>0.86499999999999999</v>
      </c>
      <c r="N85" s="6">
        <v>0.875</v>
      </c>
      <c r="O85" s="6">
        <v>0.879</v>
      </c>
    </row>
    <row r="86" spans="3:15">
      <c r="C86" t="s">
        <v>164</v>
      </c>
      <c r="D86" s="6">
        <v>0.193</v>
      </c>
      <c r="E86" s="6">
        <v>0.189</v>
      </c>
      <c r="F86" s="6">
        <v>0.19</v>
      </c>
      <c r="G86" s="6">
        <v>0.184</v>
      </c>
      <c r="H86" s="6">
        <v>0.18099999999999999</v>
      </c>
      <c r="I86" s="6">
        <v>0.16800000000000001</v>
      </c>
      <c r="J86" s="6">
        <v>0.157</v>
      </c>
      <c r="K86" s="6">
        <v>0.14099999999999999</v>
      </c>
      <c r="L86" s="6">
        <v>0.127</v>
      </c>
      <c r="M86" s="6">
        <v>0.13100000000000001</v>
      </c>
      <c r="N86" s="6">
        <v>0.11899999999999999</v>
      </c>
      <c r="O86" s="6">
        <v>0.11600000000000001</v>
      </c>
    </row>
    <row r="87" spans="3:15">
      <c r="C87" t="s">
        <v>165</v>
      </c>
      <c r="K87" t="s">
        <v>191</v>
      </c>
      <c r="L87" t="s">
        <v>191</v>
      </c>
      <c r="M87" t="s">
        <v>191</v>
      </c>
      <c r="N87" s="6">
        <v>4.0000000000000001E-3</v>
      </c>
      <c r="O87" s="6">
        <v>3.0000000000000001E-3</v>
      </c>
    </row>
    <row r="88" spans="3:15">
      <c r="C88" t="s">
        <v>169</v>
      </c>
      <c r="K88" s="6">
        <v>1E-3</v>
      </c>
      <c r="L88" s="6">
        <v>2E-3</v>
      </c>
      <c r="M88" s="6">
        <v>2E-3</v>
      </c>
      <c r="N88" s="6">
        <v>2E-3</v>
      </c>
      <c r="O88" s="6">
        <v>2E-3</v>
      </c>
    </row>
    <row r="89" spans="3:15">
      <c r="C89" t="s">
        <v>180</v>
      </c>
      <c r="J89" s="6">
        <v>5.0000000000000001E-3</v>
      </c>
      <c r="M89" s="6">
        <v>8.0000000000000002E-3</v>
      </c>
      <c r="O89" s="6">
        <v>7.0000000000000001E-3</v>
      </c>
    </row>
    <row r="90" spans="3:15">
      <c r="C90" t="s">
        <v>185</v>
      </c>
      <c r="J90" s="6">
        <v>0.83799999999999997</v>
      </c>
      <c r="M90" s="6">
        <v>0.85899999999999999</v>
      </c>
      <c r="O90" s="6">
        <v>0.873</v>
      </c>
    </row>
    <row r="91" spans="3:15">
      <c r="C91" t="s">
        <v>192</v>
      </c>
    </row>
    <row r="92" spans="3:15">
      <c r="C92" t="s">
        <v>156</v>
      </c>
      <c r="D92">
        <v>1910</v>
      </c>
      <c r="E92">
        <v>1920</v>
      </c>
      <c r="F92">
        <v>1930</v>
      </c>
      <c r="G92">
        <v>1940</v>
      </c>
      <c r="H92">
        <v>1950</v>
      </c>
      <c r="I92">
        <v>1960</v>
      </c>
      <c r="J92">
        <v>1970</v>
      </c>
      <c r="K92">
        <v>1980</v>
      </c>
      <c r="L92">
        <v>1990</v>
      </c>
      <c r="M92">
        <v>2000</v>
      </c>
      <c r="N92">
        <v>2010</v>
      </c>
    </row>
    <row r="93" spans="3:15">
      <c r="C93" t="s">
        <v>158</v>
      </c>
      <c r="D93" s="6">
        <v>0.88900000000000001</v>
      </c>
      <c r="E93" s="6">
        <v>0.89700000000000002</v>
      </c>
      <c r="F93" s="6">
        <v>0.89800000000000002</v>
      </c>
      <c r="G93" s="6">
        <v>0.89800000000000002</v>
      </c>
      <c r="H93" s="6">
        <v>0.89500000000000002</v>
      </c>
      <c r="I93" s="6">
        <v>0.88600000000000001</v>
      </c>
      <c r="J93" s="6">
        <v>0.877</v>
      </c>
      <c r="K93" s="6">
        <v>0.83099999999999996</v>
      </c>
      <c r="L93" s="6">
        <v>0.80300000000000005</v>
      </c>
      <c r="M93" s="6">
        <v>0.751</v>
      </c>
      <c r="N93" s="6">
        <v>0.72399999999999998</v>
      </c>
    </row>
    <row r="94" spans="3:15">
      <c r="C94" t="s">
        <v>164</v>
      </c>
      <c r="D94" s="6">
        <v>0.107</v>
      </c>
      <c r="E94" s="6">
        <v>9.9000000000000005E-2</v>
      </c>
      <c r="F94" s="6">
        <v>9.7000000000000003E-2</v>
      </c>
      <c r="G94" s="6">
        <v>9.8000000000000004E-2</v>
      </c>
      <c r="H94" s="6">
        <v>0.1</v>
      </c>
      <c r="I94" s="6">
        <v>0.105</v>
      </c>
      <c r="J94" s="6">
        <v>0.111</v>
      </c>
      <c r="K94" s="6">
        <v>0.11700000000000001</v>
      </c>
      <c r="L94" s="6">
        <v>0.121</v>
      </c>
      <c r="M94" s="6">
        <v>0.123</v>
      </c>
      <c r="N94" s="6">
        <v>0.126</v>
      </c>
    </row>
    <row r="95" spans="3:15">
      <c r="C95" t="s">
        <v>165</v>
      </c>
      <c r="D95" s="6">
        <v>3.0000000000000001E-3</v>
      </c>
      <c r="E95" s="6">
        <v>2E-3</v>
      </c>
      <c r="F95" s="6">
        <v>3.0000000000000001E-3</v>
      </c>
      <c r="G95" s="6">
        <v>3.0000000000000001E-3</v>
      </c>
      <c r="H95" s="6">
        <v>2E-3</v>
      </c>
      <c r="I95" s="6">
        <v>3.0000000000000001E-3</v>
      </c>
      <c r="J95" s="6">
        <v>4.0000000000000001E-3</v>
      </c>
      <c r="K95" s="6">
        <v>6.0000000000000001E-3</v>
      </c>
      <c r="L95" s="6">
        <v>8.0000000000000002E-3</v>
      </c>
      <c r="M95" s="6">
        <v>8.9999999999999993E-3</v>
      </c>
      <c r="N95" s="6">
        <v>8.9999999999999993E-3</v>
      </c>
    </row>
    <row r="96" spans="3:15">
      <c r="C96" t="s">
        <v>169</v>
      </c>
      <c r="D96" s="6">
        <v>2E-3</v>
      </c>
      <c r="E96" s="6">
        <v>2E-3</v>
      </c>
      <c r="F96" s="6">
        <v>2E-3</v>
      </c>
      <c r="G96" s="6">
        <v>2E-3</v>
      </c>
      <c r="H96" s="6">
        <v>2E-3</v>
      </c>
      <c r="I96" s="6">
        <v>5.0000000000000001E-3</v>
      </c>
      <c r="J96" s="6">
        <v>8.0000000000000002E-3</v>
      </c>
      <c r="K96" s="6">
        <v>1.4999999999999999E-2</v>
      </c>
      <c r="L96" s="6">
        <v>2.9000000000000001E-2</v>
      </c>
      <c r="M96" s="6">
        <v>3.7999999999999999E-2</v>
      </c>
      <c r="N96" s="6">
        <v>4.9000000000000002E-2</v>
      </c>
    </row>
    <row r="97" spans="3:14">
      <c r="C97" t="s">
        <v>193</v>
      </c>
      <c r="H97" s="6">
        <v>0</v>
      </c>
      <c r="I97" s="6">
        <v>0</v>
      </c>
      <c r="J97" s="6">
        <v>1E-3</v>
      </c>
      <c r="K97" s="6">
        <v>0.03</v>
      </c>
      <c r="L97" s="6">
        <v>3.9E-2</v>
      </c>
      <c r="M97" s="6">
        <v>5.5E-2</v>
      </c>
      <c r="N97" s="6">
        <v>6.2E-2</v>
      </c>
    </row>
    <row r="98" spans="3:14">
      <c r="C98" t="s">
        <v>179</v>
      </c>
      <c r="M98" s="6">
        <v>2.4E-2</v>
      </c>
      <c r="N98" s="6">
        <v>2.9000000000000001E-2</v>
      </c>
    </row>
    <row r="99" spans="3:14">
      <c r="C99" t="s">
        <v>180</v>
      </c>
      <c r="D99" s="6">
        <v>8.9999999999999993E-3</v>
      </c>
      <c r="E99" s="6">
        <v>1.2E-2</v>
      </c>
      <c r="G99" s="6">
        <v>1.4999999999999999E-2</v>
      </c>
      <c r="H99" s="6">
        <v>2.1000000000000001E-2</v>
      </c>
      <c r="I99" s="6">
        <v>3.2000000000000001E-2</v>
      </c>
      <c r="J99" s="6">
        <v>4.3999999999999997E-2</v>
      </c>
      <c r="K99" s="6">
        <v>6.4000000000000001E-2</v>
      </c>
      <c r="L99" s="6">
        <v>0.09</v>
      </c>
      <c r="M99" s="6">
        <v>0.125</v>
      </c>
      <c r="N99" s="6">
        <v>0.16300000000000001</v>
      </c>
    </row>
    <row r="100" spans="3:14">
      <c r="C100" t="s">
        <v>185</v>
      </c>
      <c r="D100" s="6">
        <v>0.88100000000000001</v>
      </c>
      <c r="E100" s="6">
        <v>0.88500000000000001</v>
      </c>
      <c r="G100" s="6">
        <v>0.88300000000000001</v>
      </c>
      <c r="H100" s="6">
        <v>0.875</v>
      </c>
      <c r="I100" s="6">
        <v>0.85399999999999998</v>
      </c>
      <c r="J100" s="6">
        <v>0.83499999999999996</v>
      </c>
      <c r="K100" s="6">
        <v>0.79600000000000004</v>
      </c>
      <c r="L100" s="6">
        <v>0.75600000000000001</v>
      </c>
      <c r="M100" s="6">
        <v>0.69099999999999995</v>
      </c>
      <c r="N100" s="6">
        <v>0.63700000000000001</v>
      </c>
    </row>
    <row r="102" spans="3:14">
      <c r="C102" t="s">
        <v>194</v>
      </c>
    </row>
    <row r="103" spans="3:14">
      <c r="C103" t="s">
        <v>195</v>
      </c>
    </row>
    <row r="104" spans="3:14">
      <c r="C104" t="s">
        <v>196</v>
      </c>
    </row>
    <row r="106" spans="3:14">
      <c r="C106" t="s">
        <v>197</v>
      </c>
    </row>
    <row r="108" spans="3:14">
      <c r="D108" t="s">
        <v>198</v>
      </c>
      <c r="E108" t="s">
        <v>199</v>
      </c>
      <c r="F108" t="s">
        <v>200</v>
      </c>
      <c r="G108" t="s">
        <v>201</v>
      </c>
      <c r="H108" t="s">
        <v>202</v>
      </c>
      <c r="I108" t="s">
        <v>203</v>
      </c>
      <c r="J108" t="s">
        <v>204</v>
      </c>
    </row>
    <row r="109" spans="3:14">
      <c r="C109" t="s">
        <v>205</v>
      </c>
      <c r="D109" t="s">
        <v>206</v>
      </c>
      <c r="E109" t="s">
        <v>207</v>
      </c>
      <c r="F109" t="s">
        <v>208</v>
      </c>
      <c r="G109" t="s">
        <v>209</v>
      </c>
      <c r="H109" t="s">
        <v>210</v>
      </c>
      <c r="I109" t="s">
        <v>211</v>
      </c>
      <c r="J109" t="s">
        <v>212</v>
      </c>
    </row>
    <row r="110" spans="3:14">
      <c r="C110" t="s">
        <v>213</v>
      </c>
      <c r="D110" s="6">
        <v>0.1983</v>
      </c>
      <c r="E110" s="6">
        <v>0.1782</v>
      </c>
      <c r="F110" s="6">
        <v>0.2266</v>
      </c>
      <c r="G110" s="6">
        <v>0.32040000000000002</v>
      </c>
      <c r="H110" s="6">
        <v>0.1845</v>
      </c>
      <c r="I110" s="6">
        <v>0.25</v>
      </c>
      <c r="J110" s="6">
        <v>0.2419</v>
      </c>
    </row>
    <row r="111" spans="3:14">
      <c r="C111" t="s">
        <v>214</v>
      </c>
      <c r="D111" s="7">
        <v>1</v>
      </c>
      <c r="E111" s="6">
        <v>0.65049999999999997</v>
      </c>
      <c r="F111" s="6">
        <v>0.14399999999999999</v>
      </c>
      <c r="G111" s="6">
        <v>0.14710000000000001</v>
      </c>
      <c r="H111" s="6">
        <v>4.4200000000000003E-2</v>
      </c>
      <c r="I111" s="6">
        <v>1.2E-2</v>
      </c>
      <c r="J111" s="6">
        <v>2.0999999999999999E-3</v>
      </c>
    </row>
    <row r="112" spans="3:14">
      <c r="C112" t="s">
        <v>215</v>
      </c>
      <c r="D112" t="s">
        <v>216</v>
      </c>
      <c r="E112" t="s">
        <v>217</v>
      </c>
      <c r="F112" t="s">
        <v>218</v>
      </c>
      <c r="G112" t="s">
        <v>219</v>
      </c>
      <c r="H112" t="s">
        <v>220</v>
      </c>
      <c r="I112" t="s">
        <v>221</v>
      </c>
      <c r="J112" t="s">
        <v>222</v>
      </c>
    </row>
    <row r="113" spans="3:10">
      <c r="C113" t="s">
        <v>223</v>
      </c>
      <c r="D113">
        <v>0.41238999999999998</v>
      </c>
      <c r="E113">
        <v>0.38608999999999999</v>
      </c>
      <c r="F113">
        <v>0.43911</v>
      </c>
      <c r="G113">
        <v>0.58755000000000002</v>
      </c>
      <c r="H113">
        <v>0.3357</v>
      </c>
      <c r="I113">
        <v>0.47976000000000002</v>
      </c>
      <c r="J113">
        <v>0.42914999999999998</v>
      </c>
    </row>
    <row r="115" spans="3:10">
      <c r="C115" t="s">
        <v>224</v>
      </c>
    </row>
    <row r="117" spans="3:10">
      <c r="C117" t="s">
        <v>225</v>
      </c>
      <c r="D117" t="s">
        <v>226</v>
      </c>
      <c r="E117" t="s">
        <v>227</v>
      </c>
      <c r="F117" t="s">
        <v>228</v>
      </c>
      <c r="G117" t="s">
        <v>229</v>
      </c>
      <c r="H117" t="s">
        <v>230</v>
      </c>
      <c r="I117" t="s">
        <v>231</v>
      </c>
      <c r="J117" t="s">
        <v>232</v>
      </c>
    </row>
    <row r="118" spans="3:10">
      <c r="C118" t="s">
        <v>233</v>
      </c>
      <c r="D118" t="s">
        <v>234</v>
      </c>
      <c r="E118" t="s">
        <v>235</v>
      </c>
      <c r="F118" t="s">
        <v>236</v>
      </c>
      <c r="G118" t="s">
        <v>237</v>
      </c>
      <c r="H118" t="s">
        <v>238</v>
      </c>
      <c r="I118" t="s">
        <v>239</v>
      </c>
      <c r="J118" t="s">
        <v>240</v>
      </c>
    </row>
    <row r="119" spans="3:10">
      <c r="C119" t="s">
        <v>241</v>
      </c>
      <c r="D119" t="s">
        <v>242</v>
      </c>
      <c r="E119" t="s">
        <v>243</v>
      </c>
      <c r="F119" t="s">
        <v>244</v>
      </c>
      <c r="G119" t="s">
        <v>245</v>
      </c>
      <c r="H119" t="s">
        <v>246</v>
      </c>
      <c r="I119" t="s">
        <v>247</v>
      </c>
      <c r="J119" t="s">
        <v>248</v>
      </c>
    </row>
    <row r="120" spans="3:10">
      <c r="C120" s="8">
        <v>43229</v>
      </c>
      <c r="D120" t="s">
        <v>249</v>
      </c>
      <c r="E120" t="s">
        <v>250</v>
      </c>
      <c r="F120" t="s">
        <v>251</v>
      </c>
      <c r="G120" t="s">
        <v>252</v>
      </c>
      <c r="H120" t="s">
        <v>253</v>
      </c>
      <c r="I120" t="s">
        <v>254</v>
      </c>
      <c r="J120" t="s">
        <v>255</v>
      </c>
    </row>
    <row r="121" spans="3:10">
      <c r="C121" s="8">
        <v>43387</v>
      </c>
      <c r="D121" t="s">
        <v>256</v>
      </c>
      <c r="E121" t="s">
        <v>257</v>
      </c>
      <c r="F121" t="s">
        <v>258</v>
      </c>
      <c r="G121" t="s">
        <v>259</v>
      </c>
      <c r="H121" t="s">
        <v>260</v>
      </c>
      <c r="I121" t="s">
        <v>261</v>
      </c>
      <c r="J121" t="s">
        <v>262</v>
      </c>
    </row>
    <row r="122" spans="3:10">
      <c r="C122" t="s">
        <v>263</v>
      </c>
      <c r="D122" t="s">
        <v>264</v>
      </c>
      <c r="E122" t="s">
        <v>265</v>
      </c>
      <c r="F122" t="s">
        <v>266</v>
      </c>
      <c r="G122" t="s">
        <v>267</v>
      </c>
      <c r="H122" t="s">
        <v>268</v>
      </c>
      <c r="I122" t="s">
        <v>269</v>
      </c>
      <c r="J122" t="s">
        <v>270</v>
      </c>
    </row>
    <row r="123" spans="3:10">
      <c r="C123" t="s">
        <v>271</v>
      </c>
      <c r="D123" t="s">
        <v>272</v>
      </c>
      <c r="E123" t="s">
        <v>273</v>
      </c>
      <c r="F123" t="s">
        <v>274</v>
      </c>
      <c r="G123" t="s">
        <v>275</v>
      </c>
      <c r="H123" t="s">
        <v>276</v>
      </c>
      <c r="I123" t="s">
        <v>277</v>
      </c>
      <c r="J123" t="s">
        <v>278</v>
      </c>
    </row>
    <row r="124" spans="3:10">
      <c r="C124" t="s">
        <v>279</v>
      </c>
      <c r="D124" t="s">
        <v>280</v>
      </c>
      <c r="E124" t="s">
        <v>281</v>
      </c>
      <c r="F124" t="s">
        <v>282</v>
      </c>
      <c r="G124" t="s">
        <v>283</v>
      </c>
      <c r="H124" t="s">
        <v>284</v>
      </c>
      <c r="I124" t="s">
        <v>285</v>
      </c>
      <c r="J124" t="s">
        <v>286</v>
      </c>
    </row>
    <row r="125" spans="3:10">
      <c r="C125" t="s">
        <v>287</v>
      </c>
      <c r="D125" t="s">
        <v>288</v>
      </c>
      <c r="E125" t="s">
        <v>289</v>
      </c>
      <c r="F125" t="s">
        <v>290</v>
      </c>
      <c r="G125" t="s">
        <v>291</v>
      </c>
      <c r="H125" t="s">
        <v>292</v>
      </c>
      <c r="I125" t="s">
        <v>293</v>
      </c>
      <c r="J125" t="s">
        <v>294</v>
      </c>
    </row>
    <row r="126" spans="3:10">
      <c r="C126" t="s">
        <v>295</v>
      </c>
      <c r="D126" t="s">
        <v>296</v>
      </c>
      <c r="E126" t="s">
        <v>297</v>
      </c>
      <c r="F126" t="s">
        <v>298</v>
      </c>
      <c r="G126" t="s">
        <v>299</v>
      </c>
      <c r="H126" t="s">
        <v>300</v>
      </c>
      <c r="I126" t="s">
        <v>301</v>
      </c>
      <c r="J126" t="s">
        <v>302</v>
      </c>
    </row>
    <row r="127" spans="3:10">
      <c r="C127" t="s">
        <v>303</v>
      </c>
      <c r="D127" t="s">
        <v>304</v>
      </c>
      <c r="E127" t="s">
        <v>305</v>
      </c>
      <c r="F127" t="s">
        <v>306</v>
      </c>
      <c r="G127" t="s">
        <v>307</v>
      </c>
      <c r="H127" t="s">
        <v>308</v>
      </c>
      <c r="I127" t="s">
        <v>309</v>
      </c>
      <c r="J127" t="s">
        <v>310</v>
      </c>
    </row>
    <row r="128" spans="3:10">
      <c r="C128" t="s">
        <v>311</v>
      </c>
      <c r="D128" t="s">
        <v>312</v>
      </c>
      <c r="E128" t="s">
        <v>313</v>
      </c>
      <c r="F128" t="s">
        <v>314</v>
      </c>
      <c r="G128" t="s">
        <v>315</v>
      </c>
      <c r="H128" t="s">
        <v>316</v>
      </c>
      <c r="I128" t="s">
        <v>317</v>
      </c>
      <c r="J128" t="s">
        <v>318</v>
      </c>
    </row>
    <row r="129" spans="3:18">
      <c r="C129" t="s">
        <v>319</v>
      </c>
      <c r="D129" t="s">
        <v>320</v>
      </c>
      <c r="E129" t="s">
        <v>321</v>
      </c>
      <c r="F129" t="s">
        <v>322</v>
      </c>
      <c r="G129" t="s">
        <v>323</v>
      </c>
      <c r="H129" t="s">
        <v>324</v>
      </c>
      <c r="I129" t="s">
        <v>325</v>
      </c>
      <c r="J129" t="s">
        <v>326</v>
      </c>
    </row>
    <row r="130" spans="3:18">
      <c r="C130" t="s">
        <v>327</v>
      </c>
      <c r="D130" t="s">
        <v>328</v>
      </c>
      <c r="E130" t="s">
        <v>329</v>
      </c>
      <c r="F130" t="s">
        <v>330</v>
      </c>
      <c r="G130" t="s">
        <v>331</v>
      </c>
      <c r="H130" t="s">
        <v>332</v>
      </c>
      <c r="I130" t="s">
        <v>333</v>
      </c>
      <c r="J130" t="s">
        <v>334</v>
      </c>
    </row>
    <row r="131" spans="3:18">
      <c r="C131" t="s">
        <v>335</v>
      </c>
      <c r="D131" t="s">
        <v>336</v>
      </c>
      <c r="E131" t="s">
        <v>337</v>
      </c>
      <c r="F131" t="s">
        <v>338</v>
      </c>
      <c r="G131" t="s">
        <v>339</v>
      </c>
      <c r="H131" t="s">
        <v>340</v>
      </c>
      <c r="I131" t="s">
        <v>341</v>
      </c>
      <c r="J131" t="s">
        <v>342</v>
      </c>
    </row>
    <row r="132" spans="3:18">
      <c r="C132" t="s">
        <v>343</v>
      </c>
      <c r="D132" t="s">
        <v>344</v>
      </c>
      <c r="E132" t="s">
        <v>345</v>
      </c>
      <c r="F132" t="s">
        <v>346</v>
      </c>
      <c r="G132" t="s">
        <v>347</v>
      </c>
      <c r="H132" t="s">
        <v>348</v>
      </c>
      <c r="I132" t="s">
        <v>349</v>
      </c>
      <c r="J132" t="s">
        <v>350</v>
      </c>
    </row>
    <row r="133" spans="3:18">
      <c r="C133" t="s">
        <v>351</v>
      </c>
      <c r="D133" t="s">
        <v>352</v>
      </c>
      <c r="E133" t="s">
        <v>353</v>
      </c>
      <c r="F133" t="s">
        <v>354</v>
      </c>
      <c r="G133" t="s">
        <v>355</v>
      </c>
      <c r="H133" t="s">
        <v>356</v>
      </c>
      <c r="I133" t="s">
        <v>357</v>
      </c>
      <c r="J133" t="s">
        <v>358</v>
      </c>
    </row>
    <row r="134" spans="3:18">
      <c r="C134" t="s">
        <v>359</v>
      </c>
      <c r="D134" t="s">
        <v>360</v>
      </c>
      <c r="E134" t="s">
        <v>361</v>
      </c>
      <c r="F134" t="s">
        <v>362</v>
      </c>
      <c r="G134" t="s">
        <v>363</v>
      </c>
      <c r="H134" t="s">
        <v>364</v>
      </c>
      <c r="I134" t="s">
        <v>365</v>
      </c>
      <c r="J134" t="s">
        <v>366</v>
      </c>
    </row>
    <row r="135" spans="3:18">
      <c r="C135" t="s">
        <v>367</v>
      </c>
      <c r="D135" t="s">
        <v>368</v>
      </c>
      <c r="E135" t="s">
        <v>369</v>
      </c>
      <c r="F135" t="s">
        <v>370</v>
      </c>
      <c r="G135" t="s">
        <v>371</v>
      </c>
      <c r="H135" t="s">
        <v>372</v>
      </c>
      <c r="I135" t="s">
        <v>373</v>
      </c>
      <c r="J135" t="s">
        <v>374</v>
      </c>
    </row>
    <row r="136" spans="3:18">
      <c r="C136" t="s">
        <v>375</v>
      </c>
      <c r="D136" t="s">
        <v>376</v>
      </c>
      <c r="E136" t="s">
        <v>377</v>
      </c>
      <c r="F136" t="s">
        <v>378</v>
      </c>
      <c r="G136" t="s">
        <v>379</v>
      </c>
      <c r="H136" t="s">
        <v>380</v>
      </c>
      <c r="I136" t="s">
        <v>381</v>
      </c>
      <c r="J136" t="s">
        <v>382</v>
      </c>
    </row>
    <row r="138" spans="3:18">
      <c r="C138" t="s">
        <v>383</v>
      </c>
    </row>
    <row r="140" spans="3:18">
      <c r="C140" t="s">
        <v>384</v>
      </c>
      <c r="D140" t="s">
        <v>385</v>
      </c>
      <c r="E140" t="s">
        <v>386</v>
      </c>
      <c r="F140" t="s">
        <v>387</v>
      </c>
      <c r="G140" t="s">
        <v>388</v>
      </c>
      <c r="H140" t="s">
        <v>389</v>
      </c>
      <c r="I140" t="s">
        <v>390</v>
      </c>
      <c r="J140" t="s">
        <v>391</v>
      </c>
      <c r="K140" t="s">
        <v>392</v>
      </c>
      <c r="L140" t="s">
        <v>178</v>
      </c>
      <c r="M140" t="s">
        <v>179</v>
      </c>
      <c r="N140" t="s">
        <v>393</v>
      </c>
      <c r="O140" t="s">
        <v>394</v>
      </c>
      <c r="P140" t="s">
        <v>395</v>
      </c>
      <c r="Q140" t="s">
        <v>396</v>
      </c>
      <c r="R140" t="s">
        <v>397</v>
      </c>
    </row>
    <row r="141" spans="3:18">
      <c r="C141">
        <v>2010</v>
      </c>
      <c r="D141" s="1">
        <v>309349689</v>
      </c>
      <c r="E141" t="s">
        <v>398</v>
      </c>
      <c r="F141" t="s">
        <v>399</v>
      </c>
      <c r="G141" t="s">
        <v>400</v>
      </c>
      <c r="H141" t="s">
        <v>401</v>
      </c>
      <c r="I141" t="s">
        <v>402</v>
      </c>
      <c r="J141" t="s">
        <v>403</v>
      </c>
      <c r="K141" t="s">
        <v>404</v>
      </c>
      <c r="L141" t="s">
        <v>405</v>
      </c>
      <c r="M141" t="s">
        <v>406</v>
      </c>
      <c r="N141" t="s">
        <v>407</v>
      </c>
      <c r="O141" t="s">
        <v>408</v>
      </c>
      <c r="P141" t="s">
        <v>409</v>
      </c>
      <c r="Q141" t="s">
        <v>410</v>
      </c>
      <c r="R141" t="s">
        <v>411</v>
      </c>
    </row>
    <row r="142" spans="3:18">
      <c r="C142">
        <v>2011</v>
      </c>
      <c r="D142" t="s">
        <v>412</v>
      </c>
      <c r="E142" t="s">
        <v>413</v>
      </c>
      <c r="F142" t="s">
        <v>414</v>
      </c>
      <c r="G142" t="s">
        <v>415</v>
      </c>
      <c r="H142" t="s">
        <v>416</v>
      </c>
      <c r="I142" t="s">
        <v>417</v>
      </c>
      <c r="J142" t="s">
        <v>418</v>
      </c>
      <c r="K142" t="s">
        <v>419</v>
      </c>
      <c r="L142" t="s">
        <v>420</v>
      </c>
      <c r="M142" t="s">
        <v>421</v>
      </c>
      <c r="N142" t="s">
        <v>422</v>
      </c>
      <c r="O142" t="s">
        <v>423</v>
      </c>
      <c r="P142" t="s">
        <v>424</v>
      </c>
      <c r="Q142" t="s">
        <v>425</v>
      </c>
      <c r="R142" t="s">
        <v>426</v>
      </c>
    </row>
    <row r="143" spans="3:18">
      <c r="C143">
        <v>2012</v>
      </c>
      <c r="D143" t="s">
        <v>427</v>
      </c>
      <c r="E143" t="s">
        <v>428</v>
      </c>
      <c r="F143" t="s">
        <v>429</v>
      </c>
      <c r="G143" t="s">
        <v>430</v>
      </c>
      <c r="H143" t="s">
        <v>431</v>
      </c>
      <c r="I143" t="s">
        <v>432</v>
      </c>
      <c r="J143" t="s">
        <v>433</v>
      </c>
      <c r="K143" t="s">
        <v>434</v>
      </c>
      <c r="L143" t="s">
        <v>435</v>
      </c>
      <c r="M143" t="s">
        <v>436</v>
      </c>
      <c r="N143" t="s">
        <v>437</v>
      </c>
      <c r="O143" t="s">
        <v>438</v>
      </c>
      <c r="P143" t="s">
        <v>439</v>
      </c>
      <c r="Q143" t="s">
        <v>440</v>
      </c>
      <c r="R143" t="s">
        <v>441</v>
      </c>
    </row>
    <row r="144" spans="3:18">
      <c r="C144">
        <v>2013</v>
      </c>
      <c r="D144" t="s">
        <v>442</v>
      </c>
      <c r="E144" t="s">
        <v>443</v>
      </c>
      <c r="F144" t="s">
        <v>444</v>
      </c>
      <c r="G144" t="s">
        <v>445</v>
      </c>
      <c r="H144" t="s">
        <v>446</v>
      </c>
      <c r="I144" t="s">
        <v>447</v>
      </c>
      <c r="J144" t="s">
        <v>448</v>
      </c>
      <c r="K144" t="s">
        <v>449</v>
      </c>
      <c r="L144" t="s">
        <v>450</v>
      </c>
      <c r="M144" t="s">
        <v>451</v>
      </c>
      <c r="N144" t="s">
        <v>452</v>
      </c>
      <c r="O144" t="s">
        <v>453</v>
      </c>
      <c r="P144" t="s">
        <v>454</v>
      </c>
      <c r="Q144" t="s">
        <v>455</v>
      </c>
      <c r="R144" t="s">
        <v>456</v>
      </c>
    </row>
    <row r="145" spans="3:18">
      <c r="C145">
        <v>2014</v>
      </c>
      <c r="D145" t="s">
        <v>457</v>
      </c>
      <c r="E145" t="s">
        <v>458</v>
      </c>
      <c r="F145" t="s">
        <v>459</v>
      </c>
      <c r="G145" t="s">
        <v>460</v>
      </c>
      <c r="H145" t="s">
        <v>461</v>
      </c>
      <c r="I145" t="s">
        <v>462</v>
      </c>
      <c r="J145" t="s">
        <v>463</v>
      </c>
      <c r="K145" t="s">
        <v>464</v>
      </c>
      <c r="L145" t="s">
        <v>465</v>
      </c>
      <c r="M145" t="s">
        <v>466</v>
      </c>
      <c r="N145" t="s">
        <v>467</v>
      </c>
      <c r="O145" t="s">
        <v>468</v>
      </c>
      <c r="P145" t="s">
        <v>469</v>
      </c>
      <c r="Q145" t="s">
        <v>470</v>
      </c>
      <c r="R145" t="s">
        <v>471</v>
      </c>
    </row>
    <row r="146" spans="3:18">
      <c r="C146">
        <v>2015</v>
      </c>
      <c r="D146" t="s">
        <v>472</v>
      </c>
      <c r="E146" t="s">
        <v>473</v>
      </c>
      <c r="F146" t="s">
        <v>474</v>
      </c>
      <c r="G146" t="s">
        <v>475</v>
      </c>
      <c r="H146" t="s">
        <v>476</v>
      </c>
      <c r="I146" t="s">
        <v>477</v>
      </c>
      <c r="J146" t="s">
        <v>478</v>
      </c>
      <c r="K146" t="s">
        <v>479</v>
      </c>
      <c r="L146" t="s">
        <v>480</v>
      </c>
      <c r="M146" t="s">
        <v>481</v>
      </c>
      <c r="N146" t="s">
        <v>482</v>
      </c>
      <c r="O146" t="s">
        <v>483</v>
      </c>
      <c r="P146" t="s">
        <v>484</v>
      </c>
      <c r="Q146" t="s">
        <v>485</v>
      </c>
      <c r="R146" t="s">
        <v>486</v>
      </c>
    </row>
    <row r="147" spans="3:18">
      <c r="C147">
        <v>2016</v>
      </c>
      <c r="D147" t="s">
        <v>487</v>
      </c>
      <c r="E147" t="s">
        <v>488</v>
      </c>
      <c r="F147" t="s">
        <v>489</v>
      </c>
      <c r="G147" t="s">
        <v>490</v>
      </c>
      <c r="H147" t="s">
        <v>491</v>
      </c>
      <c r="I147" t="s">
        <v>492</v>
      </c>
      <c r="J147" t="s">
        <v>493</v>
      </c>
      <c r="K147" t="s">
        <v>494</v>
      </c>
      <c r="L147" t="s">
        <v>495</v>
      </c>
      <c r="M147" t="s">
        <v>496</v>
      </c>
      <c r="N147" t="s">
        <v>497</v>
      </c>
      <c r="O147" t="s">
        <v>498</v>
      </c>
      <c r="P147" t="s">
        <v>499</v>
      </c>
      <c r="Q147" t="s">
        <v>500</v>
      </c>
      <c r="R147" t="s">
        <v>501</v>
      </c>
    </row>
    <row r="148" spans="3:18">
      <c r="C148">
        <v>2017</v>
      </c>
      <c r="D148" t="s">
        <v>502</v>
      </c>
      <c r="E148" t="s">
        <v>503</v>
      </c>
      <c r="F148" t="s">
        <v>504</v>
      </c>
      <c r="G148" t="s">
        <v>505</v>
      </c>
      <c r="H148" t="s">
        <v>506</v>
      </c>
      <c r="I148" t="s">
        <v>507</v>
      </c>
      <c r="J148" t="s">
        <v>508</v>
      </c>
      <c r="K148" t="s">
        <v>509</v>
      </c>
      <c r="L148" t="s">
        <v>510</v>
      </c>
      <c r="M148" t="s">
        <v>511</v>
      </c>
      <c r="N148" t="s">
        <v>512</v>
      </c>
      <c r="O148" t="s">
        <v>513</v>
      </c>
      <c r="P148" t="s">
        <v>514</v>
      </c>
      <c r="Q148" t="s">
        <v>515</v>
      </c>
      <c r="R148" t="s">
        <v>516</v>
      </c>
    </row>
    <row r="150" spans="3:18">
      <c r="C150" t="s">
        <v>517</v>
      </c>
    </row>
    <row r="152" spans="3:18">
      <c r="C152" t="s">
        <v>518</v>
      </c>
      <c r="D152">
        <v>2000</v>
      </c>
      <c r="E152">
        <v>2010</v>
      </c>
    </row>
    <row r="153" spans="3:18">
      <c r="C153" t="s">
        <v>519</v>
      </c>
      <c r="D153" t="s">
        <v>520</v>
      </c>
      <c r="E153" t="s">
        <v>521</v>
      </c>
    </row>
    <row r="154" spans="3:18">
      <c r="C154" t="s">
        <v>522</v>
      </c>
      <c r="D154" t="s">
        <v>523</v>
      </c>
      <c r="E154" t="s">
        <v>524</v>
      </c>
    </row>
    <row r="155" spans="3:18">
      <c r="C155" t="s">
        <v>525</v>
      </c>
      <c r="D155" t="s">
        <v>526</v>
      </c>
      <c r="E155" t="s">
        <v>527</v>
      </c>
    </row>
    <row r="156" spans="3:18">
      <c r="C156" t="s">
        <v>528</v>
      </c>
      <c r="D156" t="s">
        <v>529</v>
      </c>
      <c r="E156" t="s">
        <v>530</v>
      </c>
    </row>
    <row r="157" spans="3:18">
      <c r="C157" t="s">
        <v>531</v>
      </c>
      <c r="D157" t="s">
        <v>532</v>
      </c>
      <c r="E157" t="s">
        <v>533</v>
      </c>
    </row>
    <row r="158" spans="3:18">
      <c r="C158" t="s">
        <v>534</v>
      </c>
      <c r="D158" t="s">
        <v>535</v>
      </c>
      <c r="E158" t="s">
        <v>536</v>
      </c>
    </row>
    <row r="159" spans="3:18">
      <c r="C159" t="s">
        <v>537</v>
      </c>
      <c r="D159" t="s">
        <v>538</v>
      </c>
      <c r="E159" t="s">
        <v>539</v>
      </c>
    </row>
    <row r="160" spans="3:18">
      <c r="C160" t="s">
        <v>540</v>
      </c>
      <c r="D160" t="s">
        <v>541</v>
      </c>
      <c r="E160" t="s">
        <v>542</v>
      </c>
    </row>
    <row r="161" spans="3:5">
      <c r="C161" t="s">
        <v>543</v>
      </c>
      <c r="D161" t="s">
        <v>544</v>
      </c>
      <c r="E161" t="s">
        <v>545</v>
      </c>
    </row>
    <row r="163" spans="3:5">
      <c r="C163" t="s">
        <v>546</v>
      </c>
    </row>
    <row r="165" spans="3:5">
      <c r="C165" t="s">
        <v>547</v>
      </c>
    </row>
    <row r="167" spans="3:5">
      <c r="C167" t="s">
        <v>548</v>
      </c>
      <c r="D167" t="s">
        <v>549</v>
      </c>
      <c r="E167" t="s">
        <v>550</v>
      </c>
    </row>
    <row r="168" spans="3:5">
      <c r="C168" t="s">
        <v>551</v>
      </c>
      <c r="D168" t="s">
        <v>552</v>
      </c>
      <c r="E168" t="s">
        <v>553</v>
      </c>
    </row>
    <row r="169" spans="3:5">
      <c r="C169" t="s">
        <v>554</v>
      </c>
      <c r="D169" t="s">
        <v>555</v>
      </c>
      <c r="E169" t="s">
        <v>556</v>
      </c>
    </row>
    <row r="170" spans="3:5">
      <c r="C170" t="s">
        <v>557</v>
      </c>
      <c r="D170" t="s">
        <v>558</v>
      </c>
      <c r="E170" t="s">
        <v>559</v>
      </c>
    </row>
    <row r="171" spans="3:5">
      <c r="C171" t="s">
        <v>560</v>
      </c>
      <c r="D171" t="s">
        <v>561</v>
      </c>
      <c r="E171" t="s">
        <v>562</v>
      </c>
    </row>
    <row r="172" spans="3:5">
      <c r="C172" t="s">
        <v>563</v>
      </c>
      <c r="D172" t="s">
        <v>564</v>
      </c>
      <c r="E172" t="s">
        <v>565</v>
      </c>
    </row>
    <row r="173" spans="3:5">
      <c r="C173" t="s">
        <v>566</v>
      </c>
      <c r="D173" t="s">
        <v>567</v>
      </c>
      <c r="E173" t="s">
        <v>568</v>
      </c>
    </row>
    <row r="174" spans="3:5">
      <c r="C174" t="s">
        <v>569</v>
      </c>
      <c r="D174" t="s">
        <v>570</v>
      </c>
      <c r="E174" t="s">
        <v>571</v>
      </c>
    </row>
    <row r="175" spans="3:5">
      <c r="C175" t="s">
        <v>572</v>
      </c>
      <c r="D175" t="s">
        <v>573</v>
      </c>
      <c r="E175" t="s">
        <v>574</v>
      </c>
    </row>
    <row r="176" spans="3:5">
      <c r="C176" t="s">
        <v>575</v>
      </c>
      <c r="D176" t="s">
        <v>576</v>
      </c>
      <c r="E176" t="s">
        <v>577</v>
      </c>
    </row>
    <row r="177" spans="3:5">
      <c r="C177" t="s">
        <v>578</v>
      </c>
      <c r="D177" t="s">
        <v>579</v>
      </c>
      <c r="E177" t="s">
        <v>580</v>
      </c>
    </row>
    <row r="178" spans="3:5">
      <c r="C178" t="s">
        <v>581</v>
      </c>
      <c r="D178" t="s">
        <v>582</v>
      </c>
      <c r="E178" t="s">
        <v>583</v>
      </c>
    </row>
    <row r="179" spans="3:5">
      <c r="C179" t="s">
        <v>584</v>
      </c>
      <c r="D179" t="s">
        <v>585</v>
      </c>
      <c r="E179" t="s">
        <v>586</v>
      </c>
    </row>
    <row r="180" spans="3:5">
      <c r="C180" t="s">
        <v>587</v>
      </c>
      <c r="D180" t="s">
        <v>588</v>
      </c>
      <c r="E180" t="s">
        <v>589</v>
      </c>
    </row>
    <row r="181" spans="3:5">
      <c r="C181" t="s">
        <v>590</v>
      </c>
      <c r="D181" t="s">
        <v>591</v>
      </c>
      <c r="E181" t="s">
        <v>592</v>
      </c>
    </row>
    <row r="182" spans="3:5">
      <c r="C182" t="s">
        <v>593</v>
      </c>
      <c r="D182" t="s">
        <v>594</v>
      </c>
      <c r="E182" t="s">
        <v>595</v>
      </c>
    </row>
    <row r="183" spans="3:5">
      <c r="C183" t="s">
        <v>596</v>
      </c>
      <c r="D183" t="s">
        <v>597</v>
      </c>
      <c r="E183" t="s">
        <v>598</v>
      </c>
    </row>
    <row r="184" spans="3:5">
      <c r="C184" t="s">
        <v>599</v>
      </c>
      <c r="D184" t="s">
        <v>600</v>
      </c>
      <c r="E184" t="s">
        <v>601</v>
      </c>
    </row>
    <row r="185" spans="3:5">
      <c r="C185" t="s">
        <v>602</v>
      </c>
      <c r="D185" t="s">
        <v>603</v>
      </c>
      <c r="E185" t="s">
        <v>604</v>
      </c>
    </row>
    <row r="186" spans="3:5">
      <c r="C186" t="s">
        <v>605</v>
      </c>
      <c r="D186" t="s">
        <v>606</v>
      </c>
      <c r="E186" t="s">
        <v>607</v>
      </c>
    </row>
    <row r="187" spans="3:5">
      <c r="C187" t="s">
        <v>608</v>
      </c>
      <c r="D187" t="s">
        <v>609</v>
      </c>
      <c r="E187" t="s">
        <v>610</v>
      </c>
    </row>
    <row r="188" spans="3:5">
      <c r="C188" t="s">
        <v>611</v>
      </c>
      <c r="D188" t="s">
        <v>612</v>
      </c>
      <c r="E188" t="s">
        <v>613</v>
      </c>
    </row>
    <row r="189" spans="3:5">
      <c r="C189" t="s">
        <v>614</v>
      </c>
      <c r="D189" t="s">
        <v>615</v>
      </c>
      <c r="E189" t="s">
        <v>616</v>
      </c>
    </row>
    <row r="190" spans="3:5">
      <c r="C190" t="s">
        <v>617</v>
      </c>
      <c r="D190" t="s">
        <v>618</v>
      </c>
      <c r="E190" t="s">
        <v>619</v>
      </c>
    </row>
    <row r="191" spans="3:5">
      <c r="C191" t="s">
        <v>620</v>
      </c>
      <c r="D191" t="s">
        <v>621</v>
      </c>
      <c r="E191" t="s">
        <v>622</v>
      </c>
    </row>
    <row r="193" spans="3:11">
      <c r="C193" t="s">
        <v>623</v>
      </c>
    </row>
    <row r="195" spans="3:11">
      <c r="C195" t="s">
        <v>624</v>
      </c>
      <c r="D195" t="s">
        <v>625</v>
      </c>
      <c r="E195" t="s">
        <v>626</v>
      </c>
      <c r="F195" t="s">
        <v>627</v>
      </c>
      <c r="G195" t="s">
        <v>628</v>
      </c>
      <c r="H195" t="s">
        <v>629</v>
      </c>
      <c r="I195" t="s">
        <v>630</v>
      </c>
      <c r="J195" t="s">
        <v>631</v>
      </c>
      <c r="K195" t="s">
        <v>632</v>
      </c>
    </row>
    <row r="196" spans="3:11">
      <c r="C196" t="s">
        <v>633</v>
      </c>
      <c r="D196" t="s">
        <v>634</v>
      </c>
      <c r="E196" t="s">
        <v>635</v>
      </c>
      <c r="F196" t="s">
        <v>636</v>
      </c>
      <c r="G196" t="s">
        <v>637</v>
      </c>
      <c r="H196" t="s">
        <v>638</v>
      </c>
      <c r="I196" t="s">
        <v>639</v>
      </c>
      <c r="J196" t="s">
        <v>640</v>
      </c>
      <c r="K196" t="s">
        <v>641</v>
      </c>
    </row>
    <row r="197" spans="3:11">
      <c r="C197" t="s">
        <v>642</v>
      </c>
      <c r="D197" t="s">
        <v>643</v>
      </c>
      <c r="E197" t="s">
        <v>644</v>
      </c>
      <c r="F197" t="s">
        <v>645</v>
      </c>
      <c r="G197" t="s">
        <v>646</v>
      </c>
      <c r="H197" t="s">
        <v>647</v>
      </c>
      <c r="I197" t="s">
        <v>648</v>
      </c>
      <c r="J197" t="s">
        <v>649</v>
      </c>
      <c r="K197" t="s">
        <v>650</v>
      </c>
    </row>
    <row r="198" spans="3:11">
      <c r="C198" t="s">
        <v>554</v>
      </c>
      <c r="D198" t="s">
        <v>651</v>
      </c>
      <c r="E198" t="s">
        <v>652</v>
      </c>
      <c r="F198" t="s">
        <v>653</v>
      </c>
      <c r="G198" t="s">
        <v>654</v>
      </c>
      <c r="H198" t="s">
        <v>655</v>
      </c>
      <c r="I198" t="s">
        <v>656</v>
      </c>
      <c r="J198" t="s">
        <v>657</v>
      </c>
      <c r="K198" t="s">
        <v>658</v>
      </c>
    </row>
    <row r="199" spans="3:11">
      <c r="C199" t="s">
        <v>569</v>
      </c>
      <c r="D199" t="s">
        <v>659</v>
      </c>
      <c r="E199" t="s">
        <v>660</v>
      </c>
      <c r="F199" t="s">
        <v>661</v>
      </c>
      <c r="G199" t="s">
        <v>662</v>
      </c>
      <c r="H199" t="s">
        <v>663</v>
      </c>
      <c r="I199" t="s">
        <v>664</v>
      </c>
      <c r="J199" t="s">
        <v>665</v>
      </c>
      <c r="K199" t="s">
        <v>666</v>
      </c>
    </row>
    <row r="200" spans="3:11">
      <c r="C200" t="s">
        <v>581</v>
      </c>
      <c r="D200" t="s">
        <v>667</v>
      </c>
      <c r="E200" t="s">
        <v>668</v>
      </c>
      <c r="F200" t="s">
        <v>669</v>
      </c>
      <c r="G200" t="s">
        <v>670</v>
      </c>
      <c r="H200" t="s">
        <v>671</v>
      </c>
      <c r="I200" t="s">
        <v>672</v>
      </c>
      <c r="J200" t="s">
        <v>673</v>
      </c>
      <c r="K200" t="s">
        <v>674</v>
      </c>
    </row>
    <row r="201" spans="3:11">
      <c r="C201" t="s">
        <v>584</v>
      </c>
      <c r="D201" t="s">
        <v>675</v>
      </c>
      <c r="E201" t="s">
        <v>676</v>
      </c>
      <c r="F201" t="s">
        <v>677</v>
      </c>
      <c r="G201" t="s">
        <v>678</v>
      </c>
      <c r="H201" t="s">
        <v>679</v>
      </c>
      <c r="I201" t="s">
        <v>680</v>
      </c>
      <c r="J201" t="s">
        <v>681</v>
      </c>
      <c r="K201" t="s">
        <v>682</v>
      </c>
    </row>
    <row r="202" spans="3:11">
      <c r="C202" t="s">
        <v>683</v>
      </c>
      <c r="D202" t="s">
        <v>684</v>
      </c>
      <c r="E202" t="s">
        <v>685</v>
      </c>
      <c r="F202" t="s">
        <v>686</v>
      </c>
      <c r="G202" t="s">
        <v>687</v>
      </c>
      <c r="H202" t="s">
        <v>688</v>
      </c>
      <c r="I202" t="s">
        <v>689</v>
      </c>
      <c r="J202" t="s">
        <v>690</v>
      </c>
      <c r="K202" t="s">
        <v>691</v>
      </c>
    </row>
    <row r="203" spans="3:11">
      <c r="C203" t="s">
        <v>692</v>
      </c>
      <c r="D203" t="s">
        <v>693</v>
      </c>
      <c r="E203" t="s">
        <v>694</v>
      </c>
      <c r="F203" t="s">
        <v>695</v>
      </c>
      <c r="G203" t="s">
        <v>696</v>
      </c>
      <c r="H203" t="s">
        <v>697</v>
      </c>
      <c r="I203" t="s">
        <v>698</v>
      </c>
      <c r="J203" t="s">
        <v>699</v>
      </c>
      <c r="K203" t="s">
        <v>700</v>
      </c>
    </row>
    <row r="204" spans="3:11">
      <c r="C204" t="s">
        <v>560</v>
      </c>
      <c r="D204" t="s">
        <v>701</v>
      </c>
      <c r="E204" t="s">
        <v>702</v>
      </c>
      <c r="F204" t="s">
        <v>703</v>
      </c>
      <c r="G204" t="s">
        <v>704</v>
      </c>
      <c r="H204" t="s">
        <v>705</v>
      </c>
      <c r="I204" t="s">
        <v>706</v>
      </c>
      <c r="J204" t="s">
        <v>707</v>
      </c>
      <c r="K204" t="s">
        <v>708</v>
      </c>
    </row>
    <row r="205" spans="3:11">
      <c r="C205" t="s">
        <v>563</v>
      </c>
      <c r="D205" t="s">
        <v>709</v>
      </c>
      <c r="E205" t="s">
        <v>710</v>
      </c>
      <c r="F205" t="s">
        <v>711</v>
      </c>
      <c r="G205" t="s">
        <v>712</v>
      </c>
      <c r="H205" t="s">
        <v>713</v>
      </c>
      <c r="I205" t="s">
        <v>714</v>
      </c>
      <c r="J205" t="s">
        <v>715</v>
      </c>
      <c r="K205" t="s">
        <v>716</v>
      </c>
    </row>
    <row r="206" spans="3:11">
      <c r="C206" t="s">
        <v>557</v>
      </c>
      <c r="D206" t="s">
        <v>717</v>
      </c>
      <c r="E206" t="s">
        <v>718</v>
      </c>
      <c r="F206" t="s">
        <v>719</v>
      </c>
      <c r="G206" t="s">
        <v>720</v>
      </c>
      <c r="H206" t="s">
        <v>721</v>
      </c>
      <c r="I206" t="s">
        <v>722</v>
      </c>
      <c r="J206" t="s">
        <v>723</v>
      </c>
      <c r="K206" t="s">
        <v>724</v>
      </c>
    </row>
    <row r="207" spans="3:11">
      <c r="C207" t="s">
        <v>725</v>
      </c>
      <c r="D207" t="s">
        <v>726</v>
      </c>
      <c r="E207" t="s">
        <v>727</v>
      </c>
      <c r="F207" t="s">
        <v>728</v>
      </c>
      <c r="G207" t="s">
        <v>729</v>
      </c>
      <c r="H207" t="s">
        <v>730</v>
      </c>
      <c r="I207" t="s">
        <v>731</v>
      </c>
      <c r="J207" t="s">
        <v>732</v>
      </c>
      <c r="K207" t="s">
        <v>733</v>
      </c>
    </row>
    <row r="209" spans="3:16">
      <c r="C209" t="s">
        <v>734</v>
      </c>
    </row>
    <row r="211" spans="3:16">
      <c r="C211" t="s">
        <v>384</v>
      </c>
      <c r="D211" t="s">
        <v>385</v>
      </c>
      <c r="E211" t="s">
        <v>735</v>
      </c>
      <c r="F211" t="s">
        <v>736</v>
      </c>
      <c r="G211" t="s">
        <v>737</v>
      </c>
      <c r="H211" t="s">
        <v>738</v>
      </c>
      <c r="I211" t="s">
        <v>739</v>
      </c>
      <c r="J211" t="s">
        <v>740</v>
      </c>
      <c r="K211" t="s">
        <v>741</v>
      </c>
      <c r="L211" t="s">
        <v>742</v>
      </c>
      <c r="M211" t="s">
        <v>743</v>
      </c>
      <c r="N211" t="s">
        <v>744</v>
      </c>
      <c r="O211" t="s">
        <v>745</v>
      </c>
      <c r="P211" t="s">
        <v>746</v>
      </c>
    </row>
    <row r="212" spans="3:16">
      <c r="C212">
        <v>2010</v>
      </c>
      <c r="D212" t="s">
        <v>747</v>
      </c>
      <c r="E212" t="s">
        <v>748</v>
      </c>
      <c r="F212" t="s">
        <v>749</v>
      </c>
      <c r="G212" t="s">
        <v>750</v>
      </c>
      <c r="H212" t="s">
        <v>751</v>
      </c>
      <c r="I212" t="s">
        <v>752</v>
      </c>
      <c r="J212" t="s">
        <v>753</v>
      </c>
      <c r="K212" t="s">
        <v>754</v>
      </c>
      <c r="L212" t="s">
        <v>755</v>
      </c>
      <c r="M212" t="s">
        <v>756</v>
      </c>
      <c r="N212" t="s">
        <v>757</v>
      </c>
      <c r="O212" t="s">
        <v>758</v>
      </c>
      <c r="P212" t="s">
        <v>759</v>
      </c>
    </row>
    <row r="213" spans="3:16">
      <c r="C213">
        <v>2011</v>
      </c>
      <c r="D213" t="s">
        <v>412</v>
      </c>
      <c r="E213" t="s">
        <v>760</v>
      </c>
      <c r="F213" t="s">
        <v>761</v>
      </c>
      <c r="G213" t="s">
        <v>762</v>
      </c>
      <c r="H213" t="s">
        <v>763</v>
      </c>
      <c r="I213" t="s">
        <v>764</v>
      </c>
      <c r="J213" t="s">
        <v>765</v>
      </c>
      <c r="K213" t="s">
        <v>766</v>
      </c>
      <c r="L213" t="s">
        <v>767</v>
      </c>
      <c r="M213" t="s">
        <v>768</v>
      </c>
      <c r="N213" t="s">
        <v>769</v>
      </c>
      <c r="O213" t="s">
        <v>770</v>
      </c>
      <c r="P213" t="s">
        <v>771</v>
      </c>
    </row>
    <row r="214" spans="3:16">
      <c r="C214">
        <v>2012</v>
      </c>
      <c r="D214" t="s">
        <v>427</v>
      </c>
      <c r="E214" t="s">
        <v>772</v>
      </c>
      <c r="F214" t="s">
        <v>773</v>
      </c>
      <c r="G214" t="s">
        <v>774</v>
      </c>
      <c r="H214" t="s">
        <v>775</v>
      </c>
      <c r="I214" t="s">
        <v>776</v>
      </c>
      <c r="J214" t="s">
        <v>777</v>
      </c>
      <c r="K214" t="s">
        <v>778</v>
      </c>
      <c r="L214" t="s">
        <v>779</v>
      </c>
      <c r="M214" t="s">
        <v>780</v>
      </c>
      <c r="N214" t="s">
        <v>781</v>
      </c>
      <c r="O214" t="s">
        <v>782</v>
      </c>
      <c r="P214" t="s">
        <v>783</v>
      </c>
    </row>
    <row r="215" spans="3:16">
      <c r="C215">
        <v>2013</v>
      </c>
      <c r="D215" t="s">
        <v>442</v>
      </c>
      <c r="E215" t="s">
        <v>784</v>
      </c>
      <c r="F215" t="s">
        <v>785</v>
      </c>
      <c r="G215" t="s">
        <v>786</v>
      </c>
      <c r="H215" t="s">
        <v>787</v>
      </c>
      <c r="I215" t="s">
        <v>788</v>
      </c>
      <c r="J215" t="s">
        <v>789</v>
      </c>
      <c r="K215" t="s">
        <v>790</v>
      </c>
      <c r="L215" t="s">
        <v>791</v>
      </c>
      <c r="M215" t="s">
        <v>792</v>
      </c>
      <c r="N215" t="s">
        <v>793</v>
      </c>
      <c r="O215" t="s">
        <v>794</v>
      </c>
      <c r="P215" t="s">
        <v>795</v>
      </c>
    </row>
    <row r="216" spans="3:16">
      <c r="C216">
        <v>2014</v>
      </c>
      <c r="D216" t="s">
        <v>457</v>
      </c>
      <c r="E216" t="s">
        <v>796</v>
      </c>
      <c r="F216" t="s">
        <v>797</v>
      </c>
      <c r="G216" t="s">
        <v>798</v>
      </c>
      <c r="H216" t="s">
        <v>799</v>
      </c>
      <c r="I216" t="s">
        <v>800</v>
      </c>
      <c r="J216" t="s">
        <v>801</v>
      </c>
      <c r="K216" t="s">
        <v>802</v>
      </c>
      <c r="L216" t="s">
        <v>803</v>
      </c>
      <c r="M216" t="s">
        <v>804</v>
      </c>
      <c r="N216" t="s">
        <v>805</v>
      </c>
      <c r="O216" t="s">
        <v>806</v>
      </c>
      <c r="P216" t="s">
        <v>807</v>
      </c>
    </row>
    <row r="217" spans="3:16">
      <c r="C217">
        <v>2015</v>
      </c>
      <c r="D217" t="s">
        <v>472</v>
      </c>
      <c r="E217" t="s">
        <v>808</v>
      </c>
      <c r="F217" t="s">
        <v>809</v>
      </c>
      <c r="G217" t="s">
        <v>810</v>
      </c>
      <c r="H217" t="s">
        <v>811</v>
      </c>
      <c r="I217" t="s">
        <v>812</v>
      </c>
      <c r="J217" t="s">
        <v>813</v>
      </c>
      <c r="K217" t="s">
        <v>814</v>
      </c>
      <c r="L217" t="s">
        <v>815</v>
      </c>
      <c r="M217" t="s">
        <v>816</v>
      </c>
      <c r="N217" t="s">
        <v>817</v>
      </c>
      <c r="O217" t="s">
        <v>818</v>
      </c>
      <c r="P217" t="s">
        <v>819</v>
      </c>
    </row>
    <row r="218" spans="3:16">
      <c r="C218">
        <v>2016</v>
      </c>
      <c r="D218" t="s">
        <v>487</v>
      </c>
      <c r="E218" t="s">
        <v>820</v>
      </c>
      <c r="F218" t="s">
        <v>821</v>
      </c>
      <c r="G218" t="s">
        <v>822</v>
      </c>
      <c r="H218" t="s">
        <v>823</v>
      </c>
      <c r="I218" t="s">
        <v>824</v>
      </c>
      <c r="J218" t="s">
        <v>825</v>
      </c>
      <c r="K218" t="s">
        <v>826</v>
      </c>
      <c r="L218" t="s">
        <v>827</v>
      </c>
      <c r="M218" t="s">
        <v>828</v>
      </c>
      <c r="N218" t="s">
        <v>829</v>
      </c>
      <c r="O218" t="s">
        <v>830</v>
      </c>
      <c r="P218" t="s">
        <v>831</v>
      </c>
    </row>
    <row r="219" spans="3:16">
      <c r="C219">
        <v>2017</v>
      </c>
      <c r="D219" t="s">
        <v>502</v>
      </c>
      <c r="E219" t="s">
        <v>832</v>
      </c>
      <c r="F219" t="s">
        <v>833</v>
      </c>
      <c r="G219" t="s">
        <v>834</v>
      </c>
      <c r="H219" t="s">
        <v>835</v>
      </c>
      <c r="I219" t="s">
        <v>836</v>
      </c>
      <c r="J219" t="s">
        <v>837</v>
      </c>
      <c r="K219" t="s">
        <v>838</v>
      </c>
      <c r="L219" t="s">
        <v>839</v>
      </c>
      <c r="M219" t="s">
        <v>840</v>
      </c>
      <c r="N219" t="s">
        <v>841</v>
      </c>
      <c r="O219" t="s">
        <v>842</v>
      </c>
      <c r="P219" t="s">
        <v>843</v>
      </c>
    </row>
    <row r="221" spans="3:16">
      <c r="C221" t="s">
        <v>844</v>
      </c>
    </row>
    <row r="223" spans="3:16">
      <c r="C223" t="s">
        <v>845</v>
      </c>
    </row>
    <row r="225" spans="3:9">
      <c r="C225" t="s">
        <v>846</v>
      </c>
      <c r="D225" t="s">
        <v>847</v>
      </c>
      <c r="E225" t="s">
        <v>848</v>
      </c>
      <c r="F225" t="s">
        <v>849</v>
      </c>
      <c r="G225" t="s">
        <v>850</v>
      </c>
      <c r="H225" t="s">
        <v>851</v>
      </c>
      <c r="I225" t="s">
        <v>852</v>
      </c>
    </row>
    <row r="226" spans="3:9">
      <c r="C226" t="s">
        <v>551</v>
      </c>
      <c r="D226" t="s">
        <v>853</v>
      </c>
      <c r="E226" t="s">
        <v>854</v>
      </c>
      <c r="F226" t="s">
        <v>855</v>
      </c>
      <c r="G226" t="s">
        <v>856</v>
      </c>
      <c r="H226" t="s">
        <v>857</v>
      </c>
      <c r="I226" t="s">
        <v>858</v>
      </c>
    </row>
    <row r="227" spans="3:9">
      <c r="C227" t="s">
        <v>859</v>
      </c>
      <c r="D227" t="s">
        <v>860</v>
      </c>
      <c r="E227" t="s">
        <v>861</v>
      </c>
      <c r="F227" t="s">
        <v>862</v>
      </c>
      <c r="G227" t="s">
        <v>863</v>
      </c>
      <c r="H227" t="s">
        <v>864</v>
      </c>
      <c r="I227" t="s">
        <v>865</v>
      </c>
    </row>
    <row r="228" spans="3:9">
      <c r="C228" t="s">
        <v>866</v>
      </c>
      <c r="D228" t="s">
        <v>867</v>
      </c>
      <c r="E228" t="s">
        <v>868</v>
      </c>
      <c r="F228" t="s">
        <v>869</v>
      </c>
      <c r="G228" t="s">
        <v>870</v>
      </c>
      <c r="H228" t="s">
        <v>871</v>
      </c>
      <c r="I228" t="s">
        <v>872</v>
      </c>
    </row>
    <row r="229" spans="3:9">
      <c r="C229" t="s">
        <v>873</v>
      </c>
      <c r="D229" t="s">
        <v>874</v>
      </c>
      <c r="E229" t="s">
        <v>875</v>
      </c>
      <c r="F229" t="s">
        <v>876</v>
      </c>
      <c r="G229" t="s">
        <v>877</v>
      </c>
      <c r="H229" t="s">
        <v>878</v>
      </c>
      <c r="I229" t="s">
        <v>879</v>
      </c>
    </row>
    <row r="230" spans="3:9">
      <c r="C230" t="s">
        <v>880</v>
      </c>
      <c r="D230" t="s">
        <v>881</v>
      </c>
      <c r="E230" t="s">
        <v>882</v>
      </c>
      <c r="F230" t="s">
        <v>883</v>
      </c>
      <c r="G230" t="s">
        <v>884</v>
      </c>
      <c r="H230" t="s">
        <v>885</v>
      </c>
      <c r="I230" t="s">
        <v>886</v>
      </c>
    </row>
    <row r="231" spans="3:9">
      <c r="C231" t="s">
        <v>887</v>
      </c>
      <c r="D231" t="s">
        <v>888</v>
      </c>
      <c r="E231" t="s">
        <v>889</v>
      </c>
      <c r="F231" t="s">
        <v>890</v>
      </c>
      <c r="G231" t="s">
        <v>891</v>
      </c>
      <c r="H231" t="s">
        <v>892</v>
      </c>
      <c r="I231" t="s">
        <v>893</v>
      </c>
    </row>
    <row r="232" spans="3:9">
      <c r="C232" t="s">
        <v>894</v>
      </c>
      <c r="D232" t="s">
        <v>895</v>
      </c>
      <c r="E232" t="s">
        <v>896</v>
      </c>
      <c r="F232" t="s">
        <v>897</v>
      </c>
      <c r="G232" t="s">
        <v>898</v>
      </c>
      <c r="H232" t="s">
        <v>899</v>
      </c>
      <c r="I232" t="s">
        <v>900</v>
      </c>
    </row>
    <row r="233" spans="3:9">
      <c r="C233" t="s">
        <v>901</v>
      </c>
      <c r="D233" t="s">
        <v>902</v>
      </c>
      <c r="E233" t="s">
        <v>903</v>
      </c>
      <c r="F233" t="s">
        <v>904</v>
      </c>
      <c r="G233" t="s">
        <v>905</v>
      </c>
      <c r="H233" t="s">
        <v>906</v>
      </c>
      <c r="I233" t="s">
        <v>907</v>
      </c>
    </row>
    <row r="234" spans="3:9">
      <c r="C234" t="s">
        <v>908</v>
      </c>
      <c r="D234" t="s">
        <v>909</v>
      </c>
      <c r="E234" t="s">
        <v>910</v>
      </c>
      <c r="F234" t="s">
        <v>911</v>
      </c>
      <c r="G234" t="s">
        <v>912</v>
      </c>
      <c r="H234" t="s">
        <v>913</v>
      </c>
      <c r="I234" t="s">
        <v>914</v>
      </c>
    </row>
    <row r="235" spans="3:9">
      <c r="C235" t="s">
        <v>915</v>
      </c>
      <c r="D235" t="s">
        <v>916</v>
      </c>
      <c r="E235" t="s">
        <v>917</v>
      </c>
      <c r="F235" t="s">
        <v>918</v>
      </c>
      <c r="G235" t="s">
        <v>919</v>
      </c>
      <c r="H235" t="s">
        <v>920</v>
      </c>
      <c r="I235" t="s">
        <v>921</v>
      </c>
    </row>
    <row r="236" spans="3:9">
      <c r="C236" t="s">
        <v>922</v>
      </c>
      <c r="D236" t="s">
        <v>923</v>
      </c>
      <c r="E236" t="s">
        <v>924</v>
      </c>
      <c r="F236" t="s">
        <v>925</v>
      </c>
      <c r="G236" t="s">
        <v>926</v>
      </c>
      <c r="H236" t="s">
        <v>927</v>
      </c>
      <c r="I236" t="s">
        <v>928</v>
      </c>
    </row>
    <row r="237" spans="3:9">
      <c r="C237" t="s">
        <v>929</v>
      </c>
      <c r="D237" t="s">
        <v>930</v>
      </c>
      <c r="E237" t="s">
        <v>931</v>
      </c>
      <c r="F237" t="s">
        <v>932</v>
      </c>
      <c r="G237" t="s">
        <v>933</v>
      </c>
      <c r="H237" t="s">
        <v>934</v>
      </c>
      <c r="I237" t="s">
        <v>935</v>
      </c>
    </row>
    <row r="238" spans="3:9">
      <c r="C238" t="s">
        <v>936</v>
      </c>
      <c r="D238" t="s">
        <v>937</v>
      </c>
      <c r="E238" t="s">
        <v>938</v>
      </c>
      <c r="F238" t="s">
        <v>939</v>
      </c>
      <c r="G238" t="s">
        <v>940</v>
      </c>
      <c r="H238" t="s">
        <v>941</v>
      </c>
      <c r="I238" t="s">
        <v>942</v>
      </c>
    </row>
    <row r="239" spans="3:9">
      <c r="C239" t="s">
        <v>943</v>
      </c>
      <c r="D239" t="s">
        <v>944</v>
      </c>
      <c r="E239" t="s">
        <v>945</v>
      </c>
      <c r="F239" t="s">
        <v>946</v>
      </c>
      <c r="G239" t="s">
        <v>947</v>
      </c>
      <c r="H239" t="s">
        <v>948</v>
      </c>
      <c r="I239" t="s">
        <v>949</v>
      </c>
    </row>
    <row r="240" spans="3:9">
      <c r="C240" t="s">
        <v>950</v>
      </c>
      <c r="D240" t="s">
        <v>951</v>
      </c>
      <c r="E240" t="s">
        <v>952</v>
      </c>
      <c r="F240" t="s">
        <v>953</v>
      </c>
      <c r="G240" t="s">
        <v>954</v>
      </c>
      <c r="H240" t="s">
        <v>955</v>
      </c>
      <c r="I240" t="s">
        <v>956</v>
      </c>
    </row>
    <row r="241" spans="3:9">
      <c r="C241" t="s">
        <v>957</v>
      </c>
      <c r="D241" t="s">
        <v>958</v>
      </c>
      <c r="E241" t="s">
        <v>959</v>
      </c>
      <c r="F241" t="s">
        <v>960</v>
      </c>
      <c r="G241" t="s">
        <v>961</v>
      </c>
      <c r="H241" t="s">
        <v>962</v>
      </c>
      <c r="I241" t="s">
        <v>963</v>
      </c>
    </row>
    <row r="242" spans="3:9">
      <c r="C242" t="s">
        <v>964</v>
      </c>
      <c r="D242" t="s">
        <v>965</v>
      </c>
      <c r="E242" t="s">
        <v>966</v>
      </c>
      <c r="F242" t="s">
        <v>967</v>
      </c>
      <c r="G242" t="s">
        <v>968</v>
      </c>
      <c r="H242" t="s">
        <v>969</v>
      </c>
      <c r="I242" t="s">
        <v>970</v>
      </c>
    </row>
    <row r="243" spans="3:9">
      <c r="C243" t="s">
        <v>971</v>
      </c>
      <c r="D243" t="s">
        <v>972</v>
      </c>
      <c r="E243" t="s">
        <v>973</v>
      </c>
      <c r="F243" t="s">
        <v>974</v>
      </c>
      <c r="G243" t="s">
        <v>975</v>
      </c>
      <c r="H243" t="s">
        <v>976</v>
      </c>
      <c r="I243" t="s">
        <v>977</v>
      </c>
    </row>
    <row r="244" spans="3:9">
      <c r="C244" t="s">
        <v>978</v>
      </c>
      <c r="D244" t="s">
        <v>979</v>
      </c>
      <c r="E244" t="s">
        <v>980</v>
      </c>
      <c r="F244" t="s">
        <v>981</v>
      </c>
      <c r="G244" t="s">
        <v>982</v>
      </c>
      <c r="H244" t="s">
        <v>983</v>
      </c>
      <c r="I244" t="s">
        <v>984</v>
      </c>
    </row>
    <row r="245" spans="3:9">
      <c r="C245" t="s">
        <v>985</v>
      </c>
      <c r="D245" t="s">
        <v>986</v>
      </c>
      <c r="E245" t="s">
        <v>987</v>
      </c>
      <c r="F245" t="s">
        <v>988</v>
      </c>
      <c r="G245" t="s">
        <v>989</v>
      </c>
      <c r="H245" t="s">
        <v>990</v>
      </c>
      <c r="I245" t="s">
        <v>991</v>
      </c>
    </row>
    <row r="246" spans="3:9">
      <c r="C246" t="s">
        <v>992</v>
      </c>
      <c r="D246" t="s">
        <v>993</v>
      </c>
      <c r="E246" t="s">
        <v>994</v>
      </c>
      <c r="F246" t="s">
        <v>995</v>
      </c>
      <c r="G246" t="s">
        <v>996</v>
      </c>
      <c r="H246" t="s">
        <v>997</v>
      </c>
      <c r="I246" t="s">
        <v>998</v>
      </c>
    </row>
    <row r="247" spans="3:9">
      <c r="C247" t="s">
        <v>999</v>
      </c>
      <c r="D247" t="s">
        <v>1000</v>
      </c>
      <c r="E247" t="s">
        <v>1001</v>
      </c>
      <c r="F247" t="s">
        <v>1002</v>
      </c>
      <c r="G247" t="s">
        <v>1003</v>
      </c>
      <c r="H247" t="s">
        <v>1004</v>
      </c>
      <c r="I247" t="s">
        <v>1005</v>
      </c>
    </row>
    <row r="248" spans="3:9">
      <c r="C248" t="s">
        <v>1006</v>
      </c>
      <c r="D248" t="s">
        <v>1007</v>
      </c>
      <c r="E248" t="s">
        <v>1008</v>
      </c>
      <c r="F248" t="s">
        <v>1009</v>
      </c>
      <c r="G248" t="s">
        <v>1010</v>
      </c>
      <c r="H248" t="s">
        <v>1011</v>
      </c>
      <c r="I248" t="s">
        <v>1012</v>
      </c>
    </row>
    <row r="249" spans="3:9">
      <c r="C249" t="s">
        <v>1013</v>
      </c>
      <c r="D249" t="s">
        <v>1014</v>
      </c>
      <c r="E249" t="s">
        <v>1015</v>
      </c>
      <c r="F249" t="s">
        <v>1016</v>
      </c>
      <c r="G249" t="s">
        <v>1017</v>
      </c>
      <c r="H249" t="s">
        <v>1018</v>
      </c>
      <c r="I249" t="s">
        <v>1019</v>
      </c>
    </row>
    <row r="250" spans="3:9">
      <c r="C250" t="s">
        <v>1020</v>
      </c>
      <c r="D250" t="s">
        <v>1021</v>
      </c>
      <c r="E250" t="s">
        <v>1022</v>
      </c>
      <c r="F250" t="s">
        <v>1023</v>
      </c>
      <c r="G250" t="s">
        <v>1024</v>
      </c>
      <c r="H250" t="s">
        <v>1025</v>
      </c>
      <c r="I250" t="s">
        <v>1026</v>
      </c>
    </row>
    <row r="251" spans="3:9">
      <c r="C251" t="s">
        <v>1027</v>
      </c>
      <c r="D251" t="s">
        <v>1028</v>
      </c>
      <c r="E251" t="s">
        <v>1029</v>
      </c>
      <c r="F251" t="s">
        <v>1030</v>
      </c>
      <c r="G251" t="s">
        <v>1031</v>
      </c>
      <c r="H251" t="s">
        <v>1032</v>
      </c>
      <c r="I251" t="s">
        <v>1033</v>
      </c>
    </row>
    <row r="252" spans="3:9">
      <c r="C252" t="s">
        <v>1034</v>
      </c>
      <c r="D252" t="s">
        <v>1035</v>
      </c>
      <c r="E252" t="s">
        <v>1036</v>
      </c>
      <c r="F252" t="s">
        <v>1037</v>
      </c>
      <c r="G252" t="s">
        <v>1038</v>
      </c>
      <c r="H252" t="s">
        <v>1039</v>
      </c>
      <c r="I252" t="s">
        <v>1040</v>
      </c>
    </row>
    <row r="253" spans="3:9">
      <c r="C253" t="s">
        <v>1041</v>
      </c>
      <c r="D253" t="s">
        <v>1042</v>
      </c>
      <c r="E253" t="s">
        <v>1043</v>
      </c>
      <c r="F253" t="s">
        <v>1044</v>
      </c>
      <c r="G253" t="s">
        <v>1045</v>
      </c>
      <c r="H253" t="s">
        <v>1046</v>
      </c>
      <c r="I253" t="s">
        <v>1047</v>
      </c>
    </row>
    <row r="254" spans="3:9">
      <c r="C254" t="s">
        <v>1048</v>
      </c>
      <c r="D254" t="s">
        <v>1049</v>
      </c>
      <c r="E254" t="s">
        <v>1050</v>
      </c>
      <c r="F254" t="s">
        <v>1051</v>
      </c>
      <c r="G254" t="s">
        <v>1052</v>
      </c>
      <c r="H254" t="s">
        <v>1053</v>
      </c>
      <c r="I254" t="s">
        <v>1054</v>
      </c>
    </row>
    <row r="256" spans="3:9">
      <c r="C256" t="s">
        <v>1055</v>
      </c>
    </row>
    <row r="258" spans="3:8">
      <c r="C258" t="s">
        <v>225</v>
      </c>
      <c r="D258" t="s">
        <v>1056</v>
      </c>
      <c r="E258" t="s">
        <v>1057</v>
      </c>
      <c r="F258" t="s">
        <v>1058</v>
      </c>
      <c r="G258" t="s">
        <v>1059</v>
      </c>
      <c r="H258" t="s">
        <v>1060</v>
      </c>
    </row>
    <row r="259" spans="3:8">
      <c r="C259" t="s">
        <v>233</v>
      </c>
      <c r="D259" t="s">
        <v>238</v>
      </c>
      <c r="E259" t="s">
        <v>1061</v>
      </c>
      <c r="F259" t="s">
        <v>1062</v>
      </c>
      <c r="G259" t="s">
        <v>1063</v>
      </c>
      <c r="H259" t="s">
        <v>1064</v>
      </c>
    </row>
    <row r="260" spans="3:8">
      <c r="C260" t="s">
        <v>241</v>
      </c>
      <c r="D260" t="s">
        <v>246</v>
      </c>
      <c r="E260" t="s">
        <v>1065</v>
      </c>
      <c r="F260" t="s">
        <v>1066</v>
      </c>
      <c r="G260" t="s">
        <v>1067</v>
      </c>
      <c r="H260" t="s">
        <v>1068</v>
      </c>
    </row>
    <row r="261" spans="3:8">
      <c r="C261" s="8">
        <v>43229</v>
      </c>
      <c r="D261" t="s">
        <v>253</v>
      </c>
      <c r="E261" t="s">
        <v>1069</v>
      </c>
      <c r="F261" t="s">
        <v>1070</v>
      </c>
      <c r="G261" t="s">
        <v>1071</v>
      </c>
      <c r="H261" t="s">
        <v>1072</v>
      </c>
    </row>
    <row r="262" spans="3:8">
      <c r="C262" s="8">
        <v>43387</v>
      </c>
      <c r="D262" t="s">
        <v>260</v>
      </c>
      <c r="E262" t="s">
        <v>1073</v>
      </c>
      <c r="F262" t="s">
        <v>1074</v>
      </c>
      <c r="G262" t="s">
        <v>1075</v>
      </c>
      <c r="H262" t="s">
        <v>1076</v>
      </c>
    </row>
    <row r="263" spans="3:8">
      <c r="C263" t="s">
        <v>263</v>
      </c>
      <c r="D263" t="s">
        <v>268</v>
      </c>
      <c r="E263" t="s">
        <v>1077</v>
      </c>
      <c r="F263" t="s">
        <v>1078</v>
      </c>
      <c r="G263" t="s">
        <v>1079</v>
      </c>
      <c r="H263" t="s">
        <v>1080</v>
      </c>
    </row>
    <row r="264" spans="3:8">
      <c r="C264" t="s">
        <v>271</v>
      </c>
      <c r="D264" t="s">
        <v>276</v>
      </c>
      <c r="E264" t="s">
        <v>1081</v>
      </c>
      <c r="F264" t="s">
        <v>1082</v>
      </c>
      <c r="G264" t="s">
        <v>1083</v>
      </c>
      <c r="H264" t="s">
        <v>1084</v>
      </c>
    </row>
    <row r="265" spans="3:8">
      <c r="C265" t="s">
        <v>279</v>
      </c>
      <c r="D265" t="s">
        <v>284</v>
      </c>
      <c r="E265" t="s">
        <v>1085</v>
      </c>
      <c r="F265" t="s">
        <v>1086</v>
      </c>
      <c r="G265" t="s">
        <v>1087</v>
      </c>
      <c r="H265" t="s">
        <v>1088</v>
      </c>
    </row>
    <row r="266" spans="3:8">
      <c r="C266" t="s">
        <v>287</v>
      </c>
      <c r="D266" t="s">
        <v>292</v>
      </c>
      <c r="E266" t="s">
        <v>1089</v>
      </c>
      <c r="F266" t="s">
        <v>1090</v>
      </c>
      <c r="G266" t="s">
        <v>1091</v>
      </c>
      <c r="H266" t="s">
        <v>1092</v>
      </c>
    </row>
    <row r="267" spans="3:8">
      <c r="C267" t="s">
        <v>295</v>
      </c>
      <c r="D267" t="s">
        <v>300</v>
      </c>
      <c r="E267" t="s">
        <v>1093</v>
      </c>
      <c r="F267" t="s">
        <v>1094</v>
      </c>
      <c r="G267" t="s">
        <v>1095</v>
      </c>
      <c r="H267" t="s">
        <v>1096</v>
      </c>
    </row>
    <row r="268" spans="3:8">
      <c r="C268" t="s">
        <v>303</v>
      </c>
      <c r="D268" t="s">
        <v>308</v>
      </c>
      <c r="E268" t="s">
        <v>1097</v>
      </c>
      <c r="F268" t="s">
        <v>1098</v>
      </c>
      <c r="G268" t="s">
        <v>1099</v>
      </c>
      <c r="H268" t="s">
        <v>1100</v>
      </c>
    </row>
    <row r="269" spans="3:8">
      <c r="C269" t="s">
        <v>311</v>
      </c>
      <c r="D269" t="s">
        <v>316</v>
      </c>
      <c r="E269" t="s">
        <v>1101</v>
      </c>
      <c r="F269" t="s">
        <v>1102</v>
      </c>
      <c r="G269" t="s">
        <v>1103</v>
      </c>
      <c r="H269" t="s">
        <v>1104</v>
      </c>
    </row>
    <row r="270" spans="3:8">
      <c r="C270" t="s">
        <v>319</v>
      </c>
      <c r="D270" t="s">
        <v>324</v>
      </c>
      <c r="E270" t="s">
        <v>1105</v>
      </c>
      <c r="F270" t="s">
        <v>1106</v>
      </c>
      <c r="G270" t="s">
        <v>1107</v>
      </c>
      <c r="H270" t="s">
        <v>1108</v>
      </c>
    </row>
    <row r="271" spans="3:8">
      <c r="C271" t="s">
        <v>327</v>
      </c>
      <c r="D271" t="s">
        <v>332</v>
      </c>
      <c r="E271" t="s">
        <v>1109</v>
      </c>
      <c r="F271" t="s">
        <v>1110</v>
      </c>
      <c r="G271" t="s">
        <v>1111</v>
      </c>
      <c r="H271" t="s">
        <v>1112</v>
      </c>
    </row>
    <row r="272" spans="3:8">
      <c r="C272" t="s">
        <v>335</v>
      </c>
      <c r="D272" t="s">
        <v>340</v>
      </c>
      <c r="E272" t="s">
        <v>1113</v>
      </c>
      <c r="F272" t="s">
        <v>1114</v>
      </c>
      <c r="G272" t="s">
        <v>1115</v>
      </c>
      <c r="H272" t="s">
        <v>1116</v>
      </c>
    </row>
    <row r="273" spans="3:12">
      <c r="C273" t="s">
        <v>343</v>
      </c>
      <c r="D273" t="s">
        <v>348</v>
      </c>
      <c r="E273" t="s">
        <v>1117</v>
      </c>
      <c r="F273" t="s">
        <v>1118</v>
      </c>
      <c r="G273" t="s">
        <v>1119</v>
      </c>
      <c r="H273" t="s">
        <v>1120</v>
      </c>
    </row>
    <row r="274" spans="3:12">
      <c r="C274" t="s">
        <v>351</v>
      </c>
      <c r="D274" t="s">
        <v>356</v>
      </c>
      <c r="E274" t="s">
        <v>1121</v>
      </c>
      <c r="F274" t="s">
        <v>1122</v>
      </c>
      <c r="G274" t="s">
        <v>1123</v>
      </c>
      <c r="H274" t="s">
        <v>1124</v>
      </c>
    </row>
    <row r="275" spans="3:12">
      <c r="C275" t="s">
        <v>359</v>
      </c>
      <c r="D275" t="s">
        <v>364</v>
      </c>
      <c r="E275" t="s">
        <v>1125</v>
      </c>
      <c r="F275" t="s">
        <v>1126</v>
      </c>
      <c r="G275" t="s">
        <v>1127</v>
      </c>
      <c r="H275" t="s">
        <v>1128</v>
      </c>
    </row>
    <row r="276" spans="3:12">
      <c r="C276" t="s">
        <v>367</v>
      </c>
      <c r="D276" t="s">
        <v>372</v>
      </c>
      <c r="E276" t="s">
        <v>1129</v>
      </c>
      <c r="F276" t="s">
        <v>1130</v>
      </c>
      <c r="G276" t="s">
        <v>1131</v>
      </c>
      <c r="H276" t="s">
        <v>1132</v>
      </c>
    </row>
    <row r="277" spans="3:12">
      <c r="C277" t="s">
        <v>375</v>
      </c>
      <c r="D277" t="s">
        <v>380</v>
      </c>
      <c r="E277" t="s">
        <v>1133</v>
      </c>
      <c r="F277" t="s">
        <v>1134</v>
      </c>
      <c r="G277" t="s">
        <v>1135</v>
      </c>
      <c r="H277" t="s">
        <v>1136</v>
      </c>
    </row>
    <row r="279" spans="3:12">
      <c r="C279" t="s">
        <v>1137</v>
      </c>
    </row>
    <row r="281" spans="3:12">
      <c r="C281" t="s">
        <v>384</v>
      </c>
      <c r="D281" t="s">
        <v>385</v>
      </c>
      <c r="E281" t="s">
        <v>1138</v>
      </c>
      <c r="F281" t="s">
        <v>1139</v>
      </c>
      <c r="G281" t="s">
        <v>1140</v>
      </c>
      <c r="H281" t="s">
        <v>1141</v>
      </c>
      <c r="I281" t="s">
        <v>1142</v>
      </c>
      <c r="J281" t="s">
        <v>1143</v>
      </c>
      <c r="K281" t="s">
        <v>1144</v>
      </c>
      <c r="L281" t="s">
        <v>1145</v>
      </c>
    </row>
    <row r="282" spans="3:12">
      <c r="C282">
        <v>2010</v>
      </c>
      <c r="D282" t="s">
        <v>747</v>
      </c>
      <c r="E282" t="s">
        <v>1146</v>
      </c>
      <c r="F282" t="s">
        <v>1147</v>
      </c>
      <c r="G282" t="s">
        <v>1148</v>
      </c>
      <c r="H282" t="s">
        <v>1149</v>
      </c>
      <c r="I282" t="s">
        <v>1150</v>
      </c>
      <c r="J282" t="s">
        <v>1151</v>
      </c>
      <c r="K282" t="s">
        <v>1152</v>
      </c>
      <c r="L282" t="s">
        <v>1153</v>
      </c>
    </row>
    <row r="283" spans="3:12">
      <c r="C283">
        <v>2011</v>
      </c>
      <c r="D283" t="s">
        <v>412</v>
      </c>
      <c r="E283" t="s">
        <v>417</v>
      </c>
      <c r="F283" t="s">
        <v>1154</v>
      </c>
      <c r="G283" t="s">
        <v>1155</v>
      </c>
      <c r="H283" t="s">
        <v>1156</v>
      </c>
      <c r="I283" t="s">
        <v>1157</v>
      </c>
      <c r="J283" t="s">
        <v>1158</v>
      </c>
      <c r="K283" t="s">
        <v>1159</v>
      </c>
      <c r="L283" t="s">
        <v>1160</v>
      </c>
    </row>
    <row r="284" spans="3:12">
      <c r="C284">
        <v>2012</v>
      </c>
      <c r="D284" t="s">
        <v>427</v>
      </c>
      <c r="E284" t="s">
        <v>432</v>
      </c>
      <c r="F284" t="s">
        <v>1161</v>
      </c>
      <c r="G284" t="s">
        <v>1162</v>
      </c>
      <c r="H284" t="s">
        <v>1163</v>
      </c>
      <c r="I284" t="s">
        <v>1164</v>
      </c>
      <c r="J284" t="s">
        <v>1165</v>
      </c>
      <c r="K284" t="s">
        <v>1166</v>
      </c>
      <c r="L284" t="s">
        <v>1167</v>
      </c>
    </row>
    <row r="285" spans="3:12">
      <c r="C285">
        <v>2013</v>
      </c>
      <c r="D285" t="s">
        <v>442</v>
      </c>
      <c r="E285" t="s">
        <v>447</v>
      </c>
      <c r="F285" t="s">
        <v>1168</v>
      </c>
      <c r="G285" t="s">
        <v>1169</v>
      </c>
      <c r="H285" t="s">
        <v>1170</v>
      </c>
      <c r="I285" t="s">
        <v>1171</v>
      </c>
      <c r="J285" t="s">
        <v>1172</v>
      </c>
      <c r="K285" t="s">
        <v>1173</v>
      </c>
      <c r="L285" t="s">
        <v>1174</v>
      </c>
    </row>
    <row r="286" spans="3:12">
      <c r="C286">
        <v>2014</v>
      </c>
      <c r="D286" t="s">
        <v>457</v>
      </c>
      <c r="E286" t="s">
        <v>462</v>
      </c>
      <c r="F286" t="s">
        <v>1175</v>
      </c>
      <c r="G286" t="s">
        <v>1176</v>
      </c>
      <c r="H286" t="s">
        <v>1177</v>
      </c>
      <c r="I286" t="s">
        <v>1178</v>
      </c>
      <c r="J286" t="s">
        <v>1179</v>
      </c>
      <c r="K286" t="s">
        <v>1180</v>
      </c>
      <c r="L286" t="s">
        <v>1181</v>
      </c>
    </row>
    <row r="287" spans="3:12">
      <c r="C287">
        <v>2015</v>
      </c>
      <c r="D287" t="s">
        <v>472</v>
      </c>
      <c r="E287" t="s">
        <v>477</v>
      </c>
      <c r="F287" t="s">
        <v>1182</v>
      </c>
      <c r="G287" t="s">
        <v>1183</v>
      </c>
      <c r="H287" t="s">
        <v>1184</v>
      </c>
      <c r="I287" t="s">
        <v>1185</v>
      </c>
      <c r="J287" t="s">
        <v>1186</v>
      </c>
      <c r="K287" t="s">
        <v>1187</v>
      </c>
      <c r="L287" t="s">
        <v>1188</v>
      </c>
    </row>
    <row r="288" spans="3:12">
      <c r="C288">
        <v>2016</v>
      </c>
      <c r="D288" t="s">
        <v>487</v>
      </c>
      <c r="E288" t="s">
        <v>492</v>
      </c>
      <c r="F288" t="s">
        <v>1189</v>
      </c>
      <c r="G288" t="s">
        <v>1190</v>
      </c>
      <c r="H288" t="s">
        <v>1191</v>
      </c>
      <c r="I288" t="s">
        <v>1192</v>
      </c>
      <c r="J288" t="s">
        <v>1193</v>
      </c>
      <c r="K288" t="s">
        <v>1194</v>
      </c>
      <c r="L288" t="s">
        <v>1195</v>
      </c>
    </row>
    <row r="289" spans="3:12">
      <c r="C289">
        <v>2017</v>
      </c>
      <c r="D289" t="s">
        <v>502</v>
      </c>
      <c r="E289" t="s">
        <v>507</v>
      </c>
      <c r="F289" t="s">
        <v>1196</v>
      </c>
      <c r="G289" t="s">
        <v>1197</v>
      </c>
      <c r="H289" t="s">
        <v>1198</v>
      </c>
      <c r="I289" t="s">
        <v>1199</v>
      </c>
      <c r="J289" t="s">
        <v>1200</v>
      </c>
      <c r="K289" t="s">
        <v>1201</v>
      </c>
      <c r="L289" t="s">
        <v>1202</v>
      </c>
    </row>
    <row r="291" spans="3:12">
      <c r="C291" t="s">
        <v>1203</v>
      </c>
    </row>
    <row r="293" spans="3:12">
      <c r="C293" t="s">
        <v>384</v>
      </c>
      <c r="D293" t="s">
        <v>385</v>
      </c>
      <c r="E293" t="s">
        <v>1204</v>
      </c>
      <c r="F293" t="s">
        <v>1205</v>
      </c>
      <c r="G293" t="s">
        <v>1206</v>
      </c>
      <c r="H293" t="s">
        <v>1207</v>
      </c>
      <c r="I293" t="s">
        <v>1208</v>
      </c>
      <c r="J293" t="s">
        <v>1209</v>
      </c>
    </row>
    <row r="294" spans="3:12">
      <c r="C294">
        <v>2010</v>
      </c>
      <c r="D294" t="s">
        <v>747</v>
      </c>
      <c r="E294" t="s">
        <v>1210</v>
      </c>
      <c r="F294" t="s">
        <v>1211</v>
      </c>
      <c r="G294" t="s">
        <v>1212</v>
      </c>
      <c r="H294" t="s">
        <v>1213</v>
      </c>
      <c r="I294" t="s">
        <v>1214</v>
      </c>
      <c r="J294" t="s">
        <v>1215</v>
      </c>
    </row>
    <row r="295" spans="3:12">
      <c r="C295">
        <v>2011</v>
      </c>
      <c r="D295" t="s">
        <v>412</v>
      </c>
      <c r="E295" t="s">
        <v>418</v>
      </c>
      <c r="F295" t="s">
        <v>1216</v>
      </c>
      <c r="G295" t="s">
        <v>1217</v>
      </c>
      <c r="H295" t="s">
        <v>1218</v>
      </c>
      <c r="I295" t="s">
        <v>1219</v>
      </c>
      <c r="J295" t="s">
        <v>1220</v>
      </c>
    </row>
    <row r="296" spans="3:12">
      <c r="C296">
        <v>2012</v>
      </c>
      <c r="D296" t="s">
        <v>427</v>
      </c>
      <c r="E296" t="s">
        <v>433</v>
      </c>
      <c r="F296" t="s">
        <v>1221</v>
      </c>
      <c r="G296" t="s">
        <v>1222</v>
      </c>
      <c r="H296" t="s">
        <v>1223</v>
      </c>
      <c r="I296" t="s">
        <v>1224</v>
      </c>
      <c r="J296" t="s">
        <v>1225</v>
      </c>
    </row>
    <row r="297" spans="3:12">
      <c r="C297">
        <v>2013</v>
      </c>
      <c r="D297" t="s">
        <v>442</v>
      </c>
      <c r="E297" t="s">
        <v>448</v>
      </c>
      <c r="F297" t="s">
        <v>1226</v>
      </c>
      <c r="G297" t="s">
        <v>1227</v>
      </c>
      <c r="H297" t="s">
        <v>1228</v>
      </c>
      <c r="I297" t="s">
        <v>1229</v>
      </c>
      <c r="J297" t="s">
        <v>1230</v>
      </c>
    </row>
    <row r="298" spans="3:12">
      <c r="C298">
        <v>2014</v>
      </c>
      <c r="D298" t="s">
        <v>457</v>
      </c>
      <c r="E298" t="s">
        <v>463</v>
      </c>
      <c r="F298" t="s">
        <v>1231</v>
      </c>
      <c r="G298" t="s">
        <v>1232</v>
      </c>
      <c r="H298" t="s">
        <v>1233</v>
      </c>
      <c r="I298" t="s">
        <v>1234</v>
      </c>
      <c r="J298" t="s">
        <v>1235</v>
      </c>
    </row>
    <row r="299" spans="3:12">
      <c r="C299">
        <v>2015</v>
      </c>
      <c r="D299" t="s">
        <v>472</v>
      </c>
      <c r="E299" t="s">
        <v>478</v>
      </c>
      <c r="F299" t="s">
        <v>1236</v>
      </c>
      <c r="G299" t="s">
        <v>1237</v>
      </c>
      <c r="H299" t="s">
        <v>1238</v>
      </c>
      <c r="I299" t="s">
        <v>1239</v>
      </c>
      <c r="J299" t="s">
        <v>1240</v>
      </c>
    </row>
    <row r="300" spans="3:12">
      <c r="C300">
        <v>2016</v>
      </c>
      <c r="D300" t="s">
        <v>487</v>
      </c>
      <c r="E300" t="s">
        <v>493</v>
      </c>
      <c r="F300" t="s">
        <v>1241</v>
      </c>
      <c r="G300" t="s">
        <v>1242</v>
      </c>
      <c r="H300" t="s">
        <v>1243</v>
      </c>
      <c r="I300" t="s">
        <v>1244</v>
      </c>
      <c r="J300" t="s">
        <v>1245</v>
      </c>
    </row>
    <row r="301" spans="3:12">
      <c r="C301">
        <v>2017</v>
      </c>
      <c r="D301" t="s">
        <v>502</v>
      </c>
      <c r="E301" t="s">
        <v>508</v>
      </c>
      <c r="F301" t="s">
        <v>1246</v>
      </c>
      <c r="G301" t="s">
        <v>1247</v>
      </c>
      <c r="H301" t="s">
        <v>1248</v>
      </c>
      <c r="I301" t="s">
        <v>1249</v>
      </c>
      <c r="J301" t="s">
        <v>1250</v>
      </c>
    </row>
    <row r="303" spans="3:12">
      <c r="C303" t="s">
        <v>1251</v>
      </c>
    </row>
    <row r="305" spans="3:21">
      <c r="C305" t="s">
        <v>384</v>
      </c>
      <c r="D305" t="s">
        <v>385</v>
      </c>
      <c r="E305" t="s">
        <v>1252</v>
      </c>
      <c r="F305" t="s">
        <v>1253</v>
      </c>
      <c r="G305" t="s">
        <v>1254</v>
      </c>
      <c r="H305" t="s">
        <v>1255</v>
      </c>
      <c r="I305" t="s">
        <v>1256</v>
      </c>
    </row>
    <row r="306" spans="3:21">
      <c r="C306">
        <v>2010</v>
      </c>
      <c r="D306" t="s">
        <v>747</v>
      </c>
      <c r="E306" t="s">
        <v>1257</v>
      </c>
      <c r="F306" t="s">
        <v>1258</v>
      </c>
      <c r="G306" t="s">
        <v>1259</v>
      </c>
      <c r="H306" t="s">
        <v>1260</v>
      </c>
      <c r="I306" t="s">
        <v>1261</v>
      </c>
    </row>
    <row r="307" spans="3:21">
      <c r="C307">
        <v>2011</v>
      </c>
      <c r="D307" t="s">
        <v>412</v>
      </c>
      <c r="E307" t="s">
        <v>419</v>
      </c>
      <c r="F307" t="s">
        <v>1262</v>
      </c>
      <c r="G307" t="s">
        <v>1263</v>
      </c>
      <c r="H307" t="s">
        <v>1264</v>
      </c>
      <c r="I307" t="s">
        <v>1265</v>
      </c>
    </row>
    <row r="308" spans="3:21">
      <c r="C308">
        <v>2012</v>
      </c>
      <c r="D308" t="s">
        <v>427</v>
      </c>
      <c r="E308" t="s">
        <v>434</v>
      </c>
      <c r="F308" t="s">
        <v>1266</v>
      </c>
      <c r="G308" t="s">
        <v>1267</v>
      </c>
      <c r="H308" t="s">
        <v>1268</v>
      </c>
      <c r="I308" t="s">
        <v>1269</v>
      </c>
    </row>
    <row r="309" spans="3:21">
      <c r="C309">
        <v>2013</v>
      </c>
      <c r="D309" t="s">
        <v>442</v>
      </c>
      <c r="E309" t="s">
        <v>449</v>
      </c>
      <c r="F309" t="s">
        <v>1270</v>
      </c>
      <c r="G309" t="s">
        <v>1271</v>
      </c>
      <c r="H309" t="s">
        <v>1272</v>
      </c>
      <c r="I309" t="s">
        <v>1273</v>
      </c>
    </row>
    <row r="310" spans="3:21">
      <c r="C310">
        <v>2014</v>
      </c>
      <c r="D310" t="s">
        <v>457</v>
      </c>
      <c r="E310" t="s">
        <v>464</v>
      </c>
      <c r="F310" t="s">
        <v>1274</v>
      </c>
      <c r="G310" t="s">
        <v>1275</v>
      </c>
      <c r="H310" t="s">
        <v>1276</v>
      </c>
      <c r="I310" t="s">
        <v>1277</v>
      </c>
    </row>
    <row r="311" spans="3:21">
      <c r="C311">
        <v>2015</v>
      </c>
      <c r="D311" t="s">
        <v>472</v>
      </c>
      <c r="E311" t="s">
        <v>479</v>
      </c>
      <c r="F311" t="s">
        <v>1278</v>
      </c>
      <c r="G311" t="s">
        <v>1279</v>
      </c>
      <c r="H311" t="s">
        <v>1280</v>
      </c>
      <c r="I311" t="s">
        <v>1281</v>
      </c>
    </row>
    <row r="312" spans="3:21">
      <c r="C312">
        <v>2016</v>
      </c>
      <c r="D312" t="s">
        <v>487</v>
      </c>
      <c r="E312" t="s">
        <v>494</v>
      </c>
      <c r="F312" t="s">
        <v>1282</v>
      </c>
      <c r="G312" t="s">
        <v>1283</v>
      </c>
      <c r="H312" t="s">
        <v>1284</v>
      </c>
      <c r="I312" t="s">
        <v>1285</v>
      </c>
    </row>
    <row r="313" spans="3:21">
      <c r="C313">
        <v>2017</v>
      </c>
      <c r="D313" t="s">
        <v>502</v>
      </c>
      <c r="E313" t="s">
        <v>509</v>
      </c>
      <c r="F313" t="s">
        <v>1286</v>
      </c>
      <c r="G313" t="s">
        <v>1287</v>
      </c>
      <c r="H313" t="s">
        <v>1288</v>
      </c>
      <c r="I313" t="s">
        <v>1289</v>
      </c>
    </row>
    <row r="315" spans="3:21">
      <c r="C315" t="s">
        <v>1290</v>
      </c>
    </row>
    <row r="317" spans="3:21">
      <c r="C317" t="s">
        <v>1291</v>
      </c>
    </row>
    <row r="319" spans="3:21">
      <c r="C319" t="s">
        <v>1292</v>
      </c>
      <c r="D319">
        <v>2016</v>
      </c>
      <c r="E319">
        <v>2015</v>
      </c>
      <c r="F319">
        <v>2014</v>
      </c>
      <c r="G319">
        <v>2013</v>
      </c>
      <c r="H319">
        <v>2012</v>
      </c>
      <c r="I319">
        <v>2011</v>
      </c>
      <c r="J319">
        <v>2010</v>
      </c>
      <c r="K319">
        <v>2009</v>
      </c>
      <c r="L319">
        <v>2008</v>
      </c>
      <c r="M319">
        <v>2007</v>
      </c>
      <c r="N319">
        <v>2006</v>
      </c>
      <c r="O319">
        <v>2005</v>
      </c>
      <c r="P319">
        <v>2004</v>
      </c>
      <c r="Q319">
        <v>2003</v>
      </c>
      <c r="R319">
        <v>2002</v>
      </c>
      <c r="S319">
        <v>2001</v>
      </c>
      <c r="T319">
        <v>2000</v>
      </c>
      <c r="U319">
        <v>1999</v>
      </c>
    </row>
    <row r="320" spans="3:21">
      <c r="C320" t="s">
        <v>1293</v>
      </c>
      <c r="D320" t="s">
        <v>1294</v>
      </c>
      <c r="E320" t="s">
        <v>1295</v>
      </c>
      <c r="F320" t="s">
        <v>1296</v>
      </c>
      <c r="G320" t="s">
        <v>1297</v>
      </c>
      <c r="H320" t="s">
        <v>1298</v>
      </c>
      <c r="I320" t="s">
        <v>1299</v>
      </c>
      <c r="J320" t="s">
        <v>1300</v>
      </c>
      <c r="K320" t="s">
        <v>1301</v>
      </c>
      <c r="L320" t="s">
        <v>1302</v>
      </c>
      <c r="M320" t="s">
        <v>1303</v>
      </c>
      <c r="N320" t="s">
        <v>1304</v>
      </c>
      <c r="O320" t="s">
        <v>1305</v>
      </c>
      <c r="P320" t="s">
        <v>1306</v>
      </c>
      <c r="Q320" t="s">
        <v>1307</v>
      </c>
      <c r="R320" t="s">
        <v>1308</v>
      </c>
      <c r="S320" t="s">
        <v>1309</v>
      </c>
      <c r="T320" t="s">
        <v>1310</v>
      </c>
      <c r="U320" t="s">
        <v>1311</v>
      </c>
    </row>
    <row r="321" spans="3:22">
      <c r="C321" t="s">
        <v>1312</v>
      </c>
      <c r="D321" t="s">
        <v>1313</v>
      </c>
      <c r="E321" t="s">
        <v>1314</v>
      </c>
      <c r="F321" t="s">
        <v>1315</v>
      </c>
      <c r="G321" t="s">
        <v>1316</v>
      </c>
      <c r="H321" t="s">
        <v>1317</v>
      </c>
      <c r="I321" t="s">
        <v>1318</v>
      </c>
      <c r="J321" t="s">
        <v>1319</v>
      </c>
      <c r="K321" t="s">
        <v>1320</v>
      </c>
      <c r="L321" t="s">
        <v>1321</v>
      </c>
      <c r="M321" t="s">
        <v>1322</v>
      </c>
      <c r="N321" t="s">
        <v>1323</v>
      </c>
      <c r="O321" t="s">
        <v>1324</v>
      </c>
      <c r="P321" t="s">
        <v>1325</v>
      </c>
      <c r="Q321" t="s">
        <v>1326</v>
      </c>
      <c r="R321" t="s">
        <v>1327</v>
      </c>
      <c r="S321" t="s">
        <v>1328</v>
      </c>
      <c r="T321" t="s">
        <v>1329</v>
      </c>
      <c r="U321" t="s">
        <v>1330</v>
      </c>
    </row>
    <row r="322" spans="3:22">
      <c r="C322" t="s">
        <v>1331</v>
      </c>
      <c r="D322" t="s">
        <v>1332</v>
      </c>
      <c r="E322" t="s">
        <v>1333</v>
      </c>
      <c r="F322" t="s">
        <v>1334</v>
      </c>
      <c r="G322" t="s">
        <v>1335</v>
      </c>
      <c r="H322" t="s">
        <v>1336</v>
      </c>
      <c r="I322" t="s">
        <v>1337</v>
      </c>
      <c r="J322" t="s">
        <v>1338</v>
      </c>
      <c r="K322" t="s">
        <v>1339</v>
      </c>
      <c r="L322" t="s">
        <v>1340</v>
      </c>
      <c r="M322" t="s">
        <v>1341</v>
      </c>
      <c r="N322" t="s">
        <v>1342</v>
      </c>
      <c r="O322" t="s">
        <v>1343</v>
      </c>
      <c r="P322" t="s">
        <v>1344</v>
      </c>
      <c r="Q322" t="s">
        <v>1345</v>
      </c>
      <c r="R322" t="s">
        <v>1346</v>
      </c>
      <c r="S322" t="s">
        <v>1347</v>
      </c>
      <c r="T322" t="s">
        <v>1348</v>
      </c>
      <c r="U322" t="s">
        <v>1349</v>
      </c>
    </row>
    <row r="323" spans="3:22">
      <c r="C323" t="s">
        <v>1350</v>
      </c>
      <c r="D323" t="s">
        <v>1351</v>
      </c>
      <c r="E323" t="s">
        <v>1352</v>
      </c>
      <c r="F323" t="s">
        <v>1353</v>
      </c>
      <c r="G323" t="s">
        <v>1354</v>
      </c>
      <c r="H323" t="s">
        <v>1355</v>
      </c>
      <c r="I323" t="s">
        <v>1356</v>
      </c>
      <c r="J323" t="s">
        <v>1357</v>
      </c>
      <c r="K323" t="s">
        <v>1358</v>
      </c>
      <c r="L323" t="s">
        <v>1359</v>
      </c>
      <c r="M323" t="s">
        <v>1360</v>
      </c>
      <c r="N323" t="s">
        <v>1361</v>
      </c>
      <c r="O323" t="s">
        <v>1362</v>
      </c>
      <c r="P323" t="s">
        <v>1363</v>
      </c>
      <c r="Q323" t="s">
        <v>1364</v>
      </c>
      <c r="R323" t="s">
        <v>1365</v>
      </c>
      <c r="S323" t="s">
        <v>1366</v>
      </c>
      <c r="T323" t="s">
        <v>1367</v>
      </c>
      <c r="U323" t="s">
        <v>1368</v>
      </c>
    </row>
    <row r="324" spans="3:22">
      <c r="C324" t="s">
        <v>1369</v>
      </c>
      <c r="D324" t="s">
        <v>1370</v>
      </c>
      <c r="E324" t="s">
        <v>1371</v>
      </c>
      <c r="F324" t="s">
        <v>1372</v>
      </c>
      <c r="G324" t="s">
        <v>1373</v>
      </c>
      <c r="H324" t="s">
        <v>1374</v>
      </c>
      <c r="I324" t="s">
        <v>1375</v>
      </c>
      <c r="J324" t="s">
        <v>1376</v>
      </c>
      <c r="K324" t="s">
        <v>1377</v>
      </c>
      <c r="L324" t="s">
        <v>1378</v>
      </c>
      <c r="M324" t="s">
        <v>1379</v>
      </c>
      <c r="N324" t="s">
        <v>1380</v>
      </c>
      <c r="O324" t="s">
        <v>1381</v>
      </c>
      <c r="P324" t="s">
        <v>1382</v>
      </c>
      <c r="Q324" t="s">
        <v>1383</v>
      </c>
      <c r="R324" t="s">
        <v>1384</v>
      </c>
      <c r="S324" t="s">
        <v>1385</v>
      </c>
      <c r="T324" t="s">
        <v>1386</v>
      </c>
      <c r="U324" t="s">
        <v>1387</v>
      </c>
    </row>
    <row r="325" spans="3:22">
      <c r="C325" t="s">
        <v>1388</v>
      </c>
      <c r="D325" t="s">
        <v>1389</v>
      </c>
      <c r="E325" t="s">
        <v>1390</v>
      </c>
      <c r="F325" t="s">
        <v>1391</v>
      </c>
      <c r="G325" t="s">
        <v>1392</v>
      </c>
      <c r="H325" t="s">
        <v>1393</v>
      </c>
      <c r="I325" t="s">
        <v>1394</v>
      </c>
      <c r="J325" t="s">
        <v>1395</v>
      </c>
      <c r="K325" t="s">
        <v>1396</v>
      </c>
      <c r="L325" t="s">
        <v>1397</v>
      </c>
      <c r="M325" t="s">
        <v>1398</v>
      </c>
      <c r="N325" t="s">
        <v>1399</v>
      </c>
      <c r="O325" t="s">
        <v>1400</v>
      </c>
      <c r="P325" t="s">
        <v>1401</v>
      </c>
      <c r="Q325" t="s">
        <v>1402</v>
      </c>
      <c r="R325" t="s">
        <v>1403</v>
      </c>
      <c r="S325" t="s">
        <v>1404</v>
      </c>
      <c r="T325" t="s">
        <v>1405</v>
      </c>
      <c r="U325" t="s">
        <v>1406</v>
      </c>
    </row>
    <row r="326" spans="3:22">
      <c r="C326" t="s">
        <v>1407</v>
      </c>
      <c r="D326" t="s">
        <v>1408</v>
      </c>
      <c r="E326" t="s">
        <v>1409</v>
      </c>
      <c r="F326" t="s">
        <v>1410</v>
      </c>
      <c r="G326" t="s">
        <v>1411</v>
      </c>
      <c r="H326" t="s">
        <v>1412</v>
      </c>
      <c r="I326" t="s">
        <v>1413</v>
      </c>
      <c r="J326" t="s">
        <v>1414</v>
      </c>
      <c r="K326" t="s">
        <v>1415</v>
      </c>
      <c r="L326" t="s">
        <v>1416</v>
      </c>
      <c r="M326" t="s">
        <v>1417</v>
      </c>
      <c r="N326" t="s">
        <v>1418</v>
      </c>
      <c r="O326" t="s">
        <v>1419</v>
      </c>
      <c r="P326" t="s">
        <v>1420</v>
      </c>
      <c r="Q326" t="s">
        <v>1421</v>
      </c>
      <c r="R326" t="s">
        <v>1422</v>
      </c>
      <c r="S326" t="s">
        <v>1423</v>
      </c>
      <c r="T326" t="s">
        <v>1424</v>
      </c>
      <c r="U326" t="s">
        <v>1425</v>
      </c>
    </row>
    <row r="327" spans="3:22">
      <c r="C327" t="s">
        <v>1426</v>
      </c>
      <c r="D327" t="s">
        <v>1427</v>
      </c>
      <c r="E327" t="s">
        <v>1428</v>
      </c>
      <c r="F327" t="s">
        <v>1429</v>
      </c>
      <c r="G327" t="s">
        <v>1430</v>
      </c>
      <c r="H327" t="s">
        <v>1431</v>
      </c>
      <c r="I327" t="s">
        <v>1432</v>
      </c>
      <c r="J327" t="s">
        <v>1433</v>
      </c>
      <c r="K327" t="s">
        <v>1434</v>
      </c>
      <c r="L327" t="s">
        <v>1435</v>
      </c>
      <c r="M327" t="s">
        <v>1436</v>
      </c>
      <c r="N327" t="s">
        <v>1437</v>
      </c>
      <c r="O327" t="s">
        <v>1438</v>
      </c>
      <c r="P327" t="s">
        <v>1439</v>
      </c>
      <c r="Q327" t="s">
        <v>1440</v>
      </c>
      <c r="R327" t="s">
        <v>1441</v>
      </c>
      <c r="S327" t="s">
        <v>1442</v>
      </c>
      <c r="T327" t="s">
        <v>1443</v>
      </c>
      <c r="U327" t="s">
        <v>1444</v>
      </c>
    </row>
    <row r="329" spans="3:22">
      <c r="C329" t="s">
        <v>1445</v>
      </c>
    </row>
    <row r="331" spans="3:22">
      <c r="C331" t="s">
        <v>1446</v>
      </c>
    </row>
    <row r="333" spans="3:22">
      <c r="C333" t="s">
        <v>1447</v>
      </c>
      <c r="D333">
        <v>2017</v>
      </c>
      <c r="E333">
        <v>2016</v>
      </c>
      <c r="F333">
        <v>2015</v>
      </c>
      <c r="G333">
        <v>2014</v>
      </c>
      <c r="H333">
        <v>2013</v>
      </c>
      <c r="I333">
        <v>2012</v>
      </c>
      <c r="J333">
        <v>2011</v>
      </c>
      <c r="K333">
        <v>2010</v>
      </c>
      <c r="L333">
        <v>2009</v>
      </c>
      <c r="M333">
        <v>2008</v>
      </c>
      <c r="N333">
        <v>2007</v>
      </c>
      <c r="O333">
        <v>2006</v>
      </c>
      <c r="P333">
        <v>2005</v>
      </c>
      <c r="Q333">
        <v>2004</v>
      </c>
      <c r="R333">
        <v>2003</v>
      </c>
      <c r="S333">
        <v>2002</v>
      </c>
      <c r="T333">
        <v>2001</v>
      </c>
      <c r="U333">
        <v>2000</v>
      </c>
      <c r="V333">
        <v>1999</v>
      </c>
    </row>
    <row r="334" spans="3:22">
      <c r="C334" t="s">
        <v>1293</v>
      </c>
      <c r="D334" t="s">
        <v>1448</v>
      </c>
      <c r="E334" t="s">
        <v>1294</v>
      </c>
      <c r="F334" t="s">
        <v>1295</v>
      </c>
      <c r="G334" t="s">
        <v>1296</v>
      </c>
      <c r="H334" t="s">
        <v>1297</v>
      </c>
      <c r="I334" t="s">
        <v>1298</v>
      </c>
      <c r="J334" t="s">
        <v>1299</v>
      </c>
      <c r="K334" t="s">
        <v>1300</v>
      </c>
      <c r="L334" t="s">
        <v>1301</v>
      </c>
      <c r="M334" t="s">
        <v>1302</v>
      </c>
      <c r="N334" t="s">
        <v>1303</v>
      </c>
      <c r="O334" t="s">
        <v>1304</v>
      </c>
      <c r="P334" t="s">
        <v>1305</v>
      </c>
      <c r="Q334" t="s">
        <v>1306</v>
      </c>
      <c r="R334" t="s">
        <v>1307</v>
      </c>
      <c r="S334" t="s">
        <v>1308</v>
      </c>
      <c r="T334" t="s">
        <v>1309</v>
      </c>
      <c r="U334" t="s">
        <v>1310</v>
      </c>
      <c r="V334" t="s">
        <v>1311</v>
      </c>
    </row>
    <row r="335" spans="3:22">
      <c r="C335">
        <v>1</v>
      </c>
      <c r="D335" t="s">
        <v>1449</v>
      </c>
      <c r="E335" t="s">
        <v>1450</v>
      </c>
      <c r="F335" t="s">
        <v>1451</v>
      </c>
      <c r="G335" t="s">
        <v>1452</v>
      </c>
      <c r="H335" t="s">
        <v>1453</v>
      </c>
      <c r="I335" t="s">
        <v>1454</v>
      </c>
      <c r="J335" t="s">
        <v>1455</v>
      </c>
      <c r="K335" t="s">
        <v>1456</v>
      </c>
      <c r="L335" t="s">
        <v>1457</v>
      </c>
      <c r="M335" t="s">
        <v>1458</v>
      </c>
      <c r="N335" t="s">
        <v>1459</v>
      </c>
      <c r="O335" t="s">
        <v>1460</v>
      </c>
      <c r="P335" t="s">
        <v>1461</v>
      </c>
      <c r="Q335" t="s">
        <v>1462</v>
      </c>
      <c r="R335" t="s">
        <v>1463</v>
      </c>
      <c r="S335" t="s">
        <v>1464</v>
      </c>
      <c r="T335" t="s">
        <v>1465</v>
      </c>
      <c r="U335" t="s">
        <v>1466</v>
      </c>
      <c r="V335" t="s">
        <v>1467</v>
      </c>
    </row>
    <row r="336" spans="3:22">
      <c r="C336">
        <v>2</v>
      </c>
      <c r="D336" t="s">
        <v>1468</v>
      </c>
      <c r="E336" t="s">
        <v>1469</v>
      </c>
      <c r="F336" t="s">
        <v>1470</v>
      </c>
      <c r="G336" t="s">
        <v>1471</v>
      </c>
      <c r="H336" t="s">
        <v>1472</v>
      </c>
      <c r="I336" t="s">
        <v>1473</v>
      </c>
      <c r="J336" t="s">
        <v>1474</v>
      </c>
      <c r="K336" t="s">
        <v>1475</v>
      </c>
      <c r="L336" t="s">
        <v>1476</v>
      </c>
      <c r="M336" t="s">
        <v>1477</v>
      </c>
      <c r="N336" t="s">
        <v>1478</v>
      </c>
      <c r="O336" t="s">
        <v>1479</v>
      </c>
      <c r="P336" t="s">
        <v>1480</v>
      </c>
      <c r="Q336" t="s">
        <v>1481</v>
      </c>
      <c r="R336" t="s">
        <v>1482</v>
      </c>
      <c r="S336" t="s">
        <v>1483</v>
      </c>
      <c r="T336" t="s">
        <v>1484</v>
      </c>
      <c r="U336" t="s">
        <v>1485</v>
      </c>
      <c r="V336" t="s">
        <v>1486</v>
      </c>
    </row>
    <row r="337" spans="3:22">
      <c r="C337">
        <v>3</v>
      </c>
      <c r="D337" t="s">
        <v>1487</v>
      </c>
      <c r="E337" t="s">
        <v>1488</v>
      </c>
      <c r="F337" t="s">
        <v>1489</v>
      </c>
      <c r="G337" t="s">
        <v>1490</v>
      </c>
      <c r="H337" t="s">
        <v>1491</v>
      </c>
      <c r="I337" t="s">
        <v>1492</v>
      </c>
      <c r="J337" t="s">
        <v>1493</v>
      </c>
      <c r="K337" t="s">
        <v>1494</v>
      </c>
      <c r="L337" t="s">
        <v>1495</v>
      </c>
      <c r="M337" t="s">
        <v>1496</v>
      </c>
      <c r="N337" t="s">
        <v>1497</v>
      </c>
      <c r="O337" t="s">
        <v>1498</v>
      </c>
      <c r="P337" t="s">
        <v>1499</v>
      </c>
      <c r="Q337" t="s">
        <v>1500</v>
      </c>
      <c r="R337" t="s">
        <v>1501</v>
      </c>
      <c r="S337" t="s">
        <v>1502</v>
      </c>
      <c r="T337" t="s">
        <v>1503</v>
      </c>
      <c r="U337" t="s">
        <v>1504</v>
      </c>
      <c r="V337" t="s">
        <v>1505</v>
      </c>
    </row>
    <row r="338" spans="3:22">
      <c r="C338">
        <v>4</v>
      </c>
      <c r="D338" t="s">
        <v>1506</v>
      </c>
      <c r="E338" t="s">
        <v>1507</v>
      </c>
      <c r="F338" t="s">
        <v>1508</v>
      </c>
      <c r="G338" t="s">
        <v>1509</v>
      </c>
      <c r="H338" t="s">
        <v>1510</v>
      </c>
      <c r="I338" t="s">
        <v>1511</v>
      </c>
      <c r="J338" t="s">
        <v>1512</v>
      </c>
      <c r="K338" t="s">
        <v>1513</v>
      </c>
      <c r="L338" t="s">
        <v>1514</v>
      </c>
      <c r="M338" t="s">
        <v>1515</v>
      </c>
      <c r="N338" t="s">
        <v>1516</v>
      </c>
      <c r="O338" t="s">
        <v>1517</v>
      </c>
      <c r="P338" t="s">
        <v>1518</v>
      </c>
      <c r="Q338" t="s">
        <v>1519</v>
      </c>
      <c r="R338" t="s">
        <v>1520</v>
      </c>
      <c r="S338" t="s">
        <v>1521</v>
      </c>
      <c r="T338" t="s">
        <v>1522</v>
      </c>
      <c r="U338" t="s">
        <v>1523</v>
      </c>
      <c r="V338" t="s">
        <v>1524</v>
      </c>
    </row>
    <row r="339" spans="3:22">
      <c r="C339">
        <v>5</v>
      </c>
      <c r="D339" t="s">
        <v>1525</v>
      </c>
      <c r="E339" t="s">
        <v>1526</v>
      </c>
      <c r="F339" t="s">
        <v>1527</v>
      </c>
      <c r="G339" t="s">
        <v>1528</v>
      </c>
      <c r="H339" t="s">
        <v>1529</v>
      </c>
      <c r="I339" t="s">
        <v>1530</v>
      </c>
      <c r="J339" t="s">
        <v>1531</v>
      </c>
      <c r="K339" t="s">
        <v>1532</v>
      </c>
      <c r="L339" t="s">
        <v>1533</v>
      </c>
      <c r="M339" t="s">
        <v>1534</v>
      </c>
      <c r="N339" t="s">
        <v>1535</v>
      </c>
      <c r="O339" t="s">
        <v>1536</v>
      </c>
      <c r="P339" t="s">
        <v>1537</v>
      </c>
      <c r="Q339" t="s">
        <v>1538</v>
      </c>
      <c r="R339" t="s">
        <v>1539</v>
      </c>
      <c r="S339" t="s">
        <v>1540</v>
      </c>
      <c r="T339" t="s">
        <v>1541</v>
      </c>
      <c r="U339" t="s">
        <v>1542</v>
      </c>
      <c r="V339" t="s">
        <v>1543</v>
      </c>
    </row>
    <row r="340" spans="3:22">
      <c r="C340">
        <v>6</v>
      </c>
      <c r="D340" t="s">
        <v>1544</v>
      </c>
      <c r="E340" t="s">
        <v>1545</v>
      </c>
      <c r="F340" t="s">
        <v>1546</v>
      </c>
      <c r="G340" t="s">
        <v>1547</v>
      </c>
      <c r="H340" t="s">
        <v>1548</v>
      </c>
      <c r="I340" t="s">
        <v>1549</v>
      </c>
      <c r="J340" t="s">
        <v>1550</v>
      </c>
      <c r="K340" t="s">
        <v>1551</v>
      </c>
      <c r="L340" t="s">
        <v>1552</v>
      </c>
      <c r="M340" t="s">
        <v>1553</v>
      </c>
      <c r="N340" t="s">
        <v>1554</v>
      </c>
      <c r="O340" t="s">
        <v>1555</v>
      </c>
      <c r="P340" t="s">
        <v>1556</v>
      </c>
      <c r="Q340" t="s">
        <v>1557</v>
      </c>
      <c r="R340" t="s">
        <v>1558</v>
      </c>
      <c r="S340" t="s">
        <v>1559</v>
      </c>
      <c r="T340" t="s">
        <v>1560</v>
      </c>
      <c r="U340" t="s">
        <v>1561</v>
      </c>
      <c r="V340" t="s">
        <v>1562</v>
      </c>
    </row>
    <row r="341" spans="3:22">
      <c r="C341">
        <v>7</v>
      </c>
      <c r="D341" t="s">
        <v>1563</v>
      </c>
      <c r="E341" t="s">
        <v>1564</v>
      </c>
      <c r="F341" t="s">
        <v>1565</v>
      </c>
      <c r="G341" t="s">
        <v>1566</v>
      </c>
      <c r="H341" t="s">
        <v>1567</v>
      </c>
      <c r="I341" t="s">
        <v>1568</v>
      </c>
      <c r="J341" t="s">
        <v>1569</v>
      </c>
      <c r="K341" t="s">
        <v>1570</v>
      </c>
      <c r="L341" t="s">
        <v>1571</v>
      </c>
      <c r="M341" t="s">
        <v>1572</v>
      </c>
      <c r="N341" t="s">
        <v>1573</v>
      </c>
      <c r="O341" t="s">
        <v>1574</v>
      </c>
      <c r="P341" t="s">
        <v>1575</v>
      </c>
      <c r="Q341" t="s">
        <v>1576</v>
      </c>
      <c r="R341" t="s">
        <v>1577</v>
      </c>
      <c r="S341" t="s">
        <v>1578</v>
      </c>
      <c r="T341" t="s">
        <v>1579</v>
      </c>
      <c r="U341" t="s">
        <v>1580</v>
      </c>
      <c r="V341" t="s">
        <v>1581</v>
      </c>
    </row>
    <row r="342" spans="3:22">
      <c r="C342">
        <v>8</v>
      </c>
      <c r="D342" t="s">
        <v>1582</v>
      </c>
      <c r="E342" t="s">
        <v>1583</v>
      </c>
      <c r="F342" t="s">
        <v>1584</v>
      </c>
      <c r="G342" t="s">
        <v>1585</v>
      </c>
      <c r="H342" t="s">
        <v>1586</v>
      </c>
      <c r="I342" t="s">
        <v>1587</v>
      </c>
      <c r="J342" t="s">
        <v>1588</v>
      </c>
      <c r="K342" t="s">
        <v>1589</v>
      </c>
      <c r="L342" t="s">
        <v>1590</v>
      </c>
      <c r="M342" t="s">
        <v>1591</v>
      </c>
      <c r="N342" t="s">
        <v>1592</v>
      </c>
      <c r="O342" t="s">
        <v>1593</v>
      </c>
      <c r="P342" t="s">
        <v>1594</v>
      </c>
      <c r="Q342" t="s">
        <v>1595</v>
      </c>
      <c r="R342" t="s">
        <v>1596</v>
      </c>
      <c r="S342" t="s">
        <v>1597</v>
      </c>
      <c r="T342" t="s">
        <v>1598</v>
      </c>
      <c r="U342" t="s">
        <v>1599</v>
      </c>
      <c r="V342" t="s">
        <v>1600</v>
      </c>
    </row>
    <row r="343" spans="3:22">
      <c r="C343">
        <v>9</v>
      </c>
      <c r="D343" t="s">
        <v>1601</v>
      </c>
      <c r="E343" t="s">
        <v>1602</v>
      </c>
      <c r="F343" t="s">
        <v>1603</v>
      </c>
      <c r="G343" t="s">
        <v>1604</v>
      </c>
      <c r="H343" t="s">
        <v>1605</v>
      </c>
      <c r="I343" t="s">
        <v>1606</v>
      </c>
      <c r="J343" t="s">
        <v>1607</v>
      </c>
      <c r="K343" t="s">
        <v>1608</v>
      </c>
      <c r="L343" t="s">
        <v>1609</v>
      </c>
      <c r="M343" t="s">
        <v>1610</v>
      </c>
      <c r="N343" t="s">
        <v>1611</v>
      </c>
      <c r="O343" t="s">
        <v>1612</v>
      </c>
      <c r="P343" t="s">
        <v>1613</v>
      </c>
      <c r="Q343" t="s">
        <v>1614</v>
      </c>
      <c r="R343" t="s">
        <v>1615</v>
      </c>
      <c r="S343" t="s">
        <v>1616</v>
      </c>
      <c r="T343" t="s">
        <v>1617</v>
      </c>
      <c r="U343" t="s">
        <v>1618</v>
      </c>
      <c r="V343" t="s">
        <v>1619</v>
      </c>
    </row>
    <row r="344" spans="3:22">
      <c r="C344">
        <v>10</v>
      </c>
      <c r="D344" t="s">
        <v>1620</v>
      </c>
      <c r="E344" t="s">
        <v>1621</v>
      </c>
      <c r="F344" t="s">
        <v>1622</v>
      </c>
      <c r="G344" t="s">
        <v>1623</v>
      </c>
      <c r="H344" t="s">
        <v>1624</v>
      </c>
      <c r="I344" t="s">
        <v>1625</v>
      </c>
      <c r="J344" t="s">
        <v>1626</v>
      </c>
      <c r="K344" t="s">
        <v>1627</v>
      </c>
      <c r="L344" t="s">
        <v>1628</v>
      </c>
      <c r="M344" t="s">
        <v>1629</v>
      </c>
      <c r="N344" t="s">
        <v>1630</v>
      </c>
      <c r="O344" t="s">
        <v>1631</v>
      </c>
      <c r="P344" t="s">
        <v>1632</v>
      </c>
      <c r="Q344" t="s">
        <v>1633</v>
      </c>
      <c r="R344" t="s">
        <v>1634</v>
      </c>
      <c r="S344" t="s">
        <v>1635</v>
      </c>
      <c r="T344" t="s">
        <v>1636</v>
      </c>
      <c r="U344" t="s">
        <v>1637</v>
      </c>
      <c r="V344" t="s">
        <v>1638</v>
      </c>
    </row>
    <row r="346" spans="3:22">
      <c r="C346" t="s">
        <v>1639</v>
      </c>
    </row>
    <row r="348" spans="3:22">
      <c r="C348" t="s">
        <v>1640</v>
      </c>
    </row>
    <row r="350" spans="3:22">
      <c r="C350" t="s">
        <v>1641</v>
      </c>
      <c r="D350">
        <v>2016</v>
      </c>
      <c r="E350">
        <v>2015</v>
      </c>
      <c r="F350">
        <v>2014</v>
      </c>
      <c r="G350">
        <v>2013</v>
      </c>
      <c r="H350">
        <v>2012</v>
      </c>
      <c r="I350">
        <v>2011</v>
      </c>
      <c r="J350">
        <v>2010</v>
      </c>
      <c r="K350">
        <v>2009</v>
      </c>
      <c r="L350">
        <v>2008</v>
      </c>
      <c r="M350">
        <v>2007</v>
      </c>
      <c r="N350">
        <v>2006</v>
      </c>
      <c r="O350">
        <v>2005</v>
      </c>
      <c r="P350">
        <v>2004</v>
      </c>
      <c r="Q350">
        <v>2003</v>
      </c>
      <c r="R350">
        <v>2002</v>
      </c>
      <c r="S350">
        <v>2001</v>
      </c>
      <c r="T350">
        <v>2000</v>
      </c>
      <c r="U350">
        <v>1999</v>
      </c>
    </row>
    <row r="351" spans="3:22">
      <c r="C351" t="s">
        <v>1642</v>
      </c>
      <c r="D351" t="s">
        <v>1313</v>
      </c>
      <c r="E351" t="s">
        <v>1314</v>
      </c>
      <c r="F351" t="s">
        <v>1315</v>
      </c>
      <c r="G351" t="s">
        <v>1316</v>
      </c>
      <c r="H351" t="s">
        <v>1317</v>
      </c>
      <c r="I351" t="s">
        <v>1318</v>
      </c>
      <c r="J351" t="s">
        <v>1319</v>
      </c>
      <c r="K351" t="s">
        <v>1320</v>
      </c>
      <c r="L351" t="s">
        <v>1321</v>
      </c>
      <c r="M351" t="s">
        <v>1322</v>
      </c>
      <c r="N351" t="s">
        <v>1323</v>
      </c>
      <c r="O351" t="s">
        <v>1324</v>
      </c>
      <c r="P351" t="s">
        <v>1325</v>
      </c>
      <c r="Q351" t="s">
        <v>1326</v>
      </c>
      <c r="R351" t="s">
        <v>1327</v>
      </c>
      <c r="S351" t="s">
        <v>1328</v>
      </c>
      <c r="T351" t="s">
        <v>1329</v>
      </c>
      <c r="U351" t="s">
        <v>1330</v>
      </c>
    </row>
    <row r="352" spans="3:22">
      <c r="C352" t="s">
        <v>1643</v>
      </c>
      <c r="D352" t="s">
        <v>1644</v>
      </c>
      <c r="E352" t="s">
        <v>1645</v>
      </c>
      <c r="F352" t="s">
        <v>1646</v>
      </c>
      <c r="G352" t="s">
        <v>1647</v>
      </c>
      <c r="H352" t="s">
        <v>1648</v>
      </c>
      <c r="I352" t="s">
        <v>1649</v>
      </c>
      <c r="J352" t="s">
        <v>1650</v>
      </c>
      <c r="K352" t="s">
        <v>1651</v>
      </c>
      <c r="L352" t="s">
        <v>1652</v>
      </c>
      <c r="M352" t="s">
        <v>1653</v>
      </c>
      <c r="N352" t="s">
        <v>1654</v>
      </c>
      <c r="O352" t="s">
        <v>1655</v>
      </c>
      <c r="P352" t="s">
        <v>1656</v>
      </c>
      <c r="Q352" t="s">
        <v>1657</v>
      </c>
      <c r="R352" t="s">
        <v>1658</v>
      </c>
      <c r="S352" t="s">
        <v>1659</v>
      </c>
      <c r="T352" t="s">
        <v>1660</v>
      </c>
      <c r="U352" t="s">
        <v>1661</v>
      </c>
    </row>
    <row r="353" spans="3:21">
      <c r="C353" t="s">
        <v>1662</v>
      </c>
      <c r="D353" t="s">
        <v>1663</v>
      </c>
      <c r="E353" t="s">
        <v>1664</v>
      </c>
      <c r="F353" t="s">
        <v>1665</v>
      </c>
      <c r="G353" t="s">
        <v>1666</v>
      </c>
      <c r="H353" t="s">
        <v>1667</v>
      </c>
      <c r="I353" t="s">
        <v>1668</v>
      </c>
      <c r="J353" t="s">
        <v>1669</v>
      </c>
      <c r="K353" t="s">
        <v>1670</v>
      </c>
      <c r="L353" t="s">
        <v>1671</v>
      </c>
      <c r="M353" t="s">
        <v>1672</v>
      </c>
      <c r="N353" t="s">
        <v>1673</v>
      </c>
      <c r="O353" t="s">
        <v>1674</v>
      </c>
      <c r="P353" t="s">
        <v>1675</v>
      </c>
      <c r="Q353" t="s">
        <v>1676</v>
      </c>
      <c r="R353" t="s">
        <v>1677</v>
      </c>
      <c r="S353" t="s">
        <v>1678</v>
      </c>
      <c r="T353" t="s">
        <v>1679</v>
      </c>
      <c r="U353" t="s">
        <v>1680</v>
      </c>
    </row>
    <row r="354" spans="3:21">
      <c r="C354" t="s">
        <v>1681</v>
      </c>
      <c r="D354" t="s">
        <v>1682</v>
      </c>
      <c r="E354" t="s">
        <v>1683</v>
      </c>
      <c r="F354" t="s">
        <v>1684</v>
      </c>
      <c r="G354" t="s">
        <v>1685</v>
      </c>
      <c r="H354" t="s">
        <v>1686</v>
      </c>
      <c r="I354" t="s">
        <v>1687</v>
      </c>
      <c r="J354" t="s">
        <v>1688</v>
      </c>
      <c r="K354" t="s">
        <v>1689</v>
      </c>
      <c r="L354" t="s">
        <v>1690</v>
      </c>
      <c r="M354" t="s">
        <v>1691</v>
      </c>
      <c r="N354" t="s">
        <v>1692</v>
      </c>
      <c r="O354" t="s">
        <v>1693</v>
      </c>
      <c r="P354" t="s">
        <v>1694</v>
      </c>
      <c r="Q354" t="s">
        <v>1695</v>
      </c>
      <c r="R354" t="s">
        <v>1696</v>
      </c>
      <c r="S354" t="s">
        <v>1697</v>
      </c>
      <c r="T354" t="s">
        <v>1698</v>
      </c>
      <c r="U354" t="s">
        <v>1699</v>
      </c>
    </row>
    <row r="355" spans="3:21">
      <c r="C355" t="s">
        <v>1700</v>
      </c>
      <c r="D355" t="s">
        <v>1701</v>
      </c>
      <c r="E355" t="s">
        <v>1702</v>
      </c>
      <c r="F355" t="s">
        <v>1703</v>
      </c>
      <c r="G355" t="s">
        <v>1704</v>
      </c>
      <c r="H355" t="s">
        <v>1705</v>
      </c>
      <c r="I355" t="s">
        <v>1706</v>
      </c>
      <c r="J355" t="s">
        <v>1707</v>
      </c>
      <c r="K355" t="s">
        <v>1708</v>
      </c>
      <c r="L355" t="s">
        <v>1709</v>
      </c>
      <c r="M355" t="s">
        <v>1710</v>
      </c>
      <c r="N355" t="s">
        <v>1711</v>
      </c>
      <c r="O355" t="s">
        <v>1712</v>
      </c>
      <c r="P355" t="s">
        <v>1713</v>
      </c>
      <c r="Q355" t="s">
        <v>1714</v>
      </c>
      <c r="R355" t="s">
        <v>1715</v>
      </c>
      <c r="S355" t="s">
        <v>1716</v>
      </c>
      <c r="T355" t="s">
        <v>1717</v>
      </c>
      <c r="U355" t="s">
        <v>1718</v>
      </c>
    </row>
    <row r="356" spans="3:21">
      <c r="C356" t="s">
        <v>1719</v>
      </c>
      <c r="D356" t="s">
        <v>1720</v>
      </c>
      <c r="E356" t="s">
        <v>1721</v>
      </c>
      <c r="F356" t="s">
        <v>1722</v>
      </c>
      <c r="G356" t="s">
        <v>1723</v>
      </c>
      <c r="H356" t="s">
        <v>1724</v>
      </c>
      <c r="I356" t="s">
        <v>1725</v>
      </c>
      <c r="J356" t="s">
        <v>1726</v>
      </c>
      <c r="K356" t="s">
        <v>1727</v>
      </c>
      <c r="L356" t="s">
        <v>1728</v>
      </c>
      <c r="M356" t="s">
        <v>1729</v>
      </c>
      <c r="N356" t="s">
        <v>1730</v>
      </c>
      <c r="O356" t="s">
        <v>1731</v>
      </c>
      <c r="P356" t="s">
        <v>1732</v>
      </c>
      <c r="Q356" t="s">
        <v>1733</v>
      </c>
      <c r="R356" t="s">
        <v>1734</v>
      </c>
      <c r="S356" t="s">
        <v>1735</v>
      </c>
      <c r="T356" t="s">
        <v>1736</v>
      </c>
      <c r="U356" t="s">
        <v>1737</v>
      </c>
    </row>
    <row r="357" spans="3:21">
      <c r="C357" t="s">
        <v>1738</v>
      </c>
      <c r="D357" t="s">
        <v>1739</v>
      </c>
      <c r="E357" t="s">
        <v>1740</v>
      </c>
      <c r="F357" t="s">
        <v>1741</v>
      </c>
      <c r="G357" t="s">
        <v>1742</v>
      </c>
      <c r="H357" t="s">
        <v>1743</v>
      </c>
      <c r="I357" t="s">
        <v>1744</v>
      </c>
      <c r="J357" t="s">
        <v>1745</v>
      </c>
      <c r="K357" t="s">
        <v>1746</v>
      </c>
      <c r="L357" t="s">
        <v>1747</v>
      </c>
      <c r="M357" t="s">
        <v>1748</v>
      </c>
      <c r="N357" t="s">
        <v>1749</v>
      </c>
      <c r="O357" t="s">
        <v>1750</v>
      </c>
      <c r="P357" t="s">
        <v>1751</v>
      </c>
      <c r="Q357" t="s">
        <v>1752</v>
      </c>
      <c r="R357" t="s">
        <v>1753</v>
      </c>
      <c r="S357" t="s">
        <v>1754</v>
      </c>
      <c r="T357" t="s">
        <v>1755</v>
      </c>
      <c r="U357" t="s">
        <v>1756</v>
      </c>
    </row>
    <row r="358" spans="3:21">
      <c r="C358" t="s">
        <v>1757</v>
      </c>
      <c r="D358" t="s">
        <v>1758</v>
      </c>
      <c r="E358" t="s">
        <v>1759</v>
      </c>
      <c r="F358" t="s">
        <v>1760</v>
      </c>
      <c r="G358" t="s">
        <v>1761</v>
      </c>
      <c r="H358" t="s">
        <v>1762</v>
      </c>
      <c r="I358" t="s">
        <v>1763</v>
      </c>
      <c r="J358" t="s">
        <v>1764</v>
      </c>
      <c r="K358" t="s">
        <v>1765</v>
      </c>
      <c r="L358" t="s">
        <v>1766</v>
      </c>
      <c r="M358" t="s">
        <v>1767</v>
      </c>
      <c r="N358" t="s">
        <v>1768</v>
      </c>
      <c r="O358" t="s">
        <v>1769</v>
      </c>
      <c r="P358" t="s">
        <v>1770</v>
      </c>
      <c r="Q358" t="s">
        <v>1771</v>
      </c>
      <c r="R358" t="s">
        <v>1772</v>
      </c>
      <c r="S358" t="s">
        <v>1773</v>
      </c>
      <c r="T358" t="s">
        <v>1774</v>
      </c>
      <c r="U358" t="s">
        <v>1775</v>
      </c>
    </row>
    <row r="359" spans="3:21">
      <c r="C359" t="s">
        <v>1776</v>
      </c>
      <c r="D359" t="s">
        <v>1777</v>
      </c>
      <c r="E359" t="s">
        <v>1778</v>
      </c>
      <c r="F359" t="s">
        <v>1779</v>
      </c>
      <c r="G359" t="s">
        <v>1780</v>
      </c>
      <c r="H359" t="s">
        <v>1781</v>
      </c>
      <c r="I359" t="s">
        <v>1782</v>
      </c>
      <c r="J359" t="s">
        <v>1783</v>
      </c>
      <c r="K359" t="s">
        <v>1784</v>
      </c>
      <c r="L359" t="s">
        <v>1785</v>
      </c>
      <c r="M359" t="s">
        <v>1786</v>
      </c>
      <c r="N359" t="s">
        <v>1787</v>
      </c>
      <c r="O359" t="s">
        <v>1788</v>
      </c>
      <c r="P359" t="s">
        <v>1789</v>
      </c>
      <c r="Q359" t="s">
        <v>1790</v>
      </c>
      <c r="R359" t="s">
        <v>1791</v>
      </c>
      <c r="S359" t="s">
        <v>1792</v>
      </c>
      <c r="T359" t="s">
        <v>1793</v>
      </c>
      <c r="U359" t="s">
        <v>1794</v>
      </c>
    </row>
    <row r="360" spans="3:21">
      <c r="C360" t="s">
        <v>1795</v>
      </c>
      <c r="D360" t="s">
        <v>1796</v>
      </c>
      <c r="E360" t="s">
        <v>1797</v>
      </c>
      <c r="F360" t="s">
        <v>1798</v>
      </c>
      <c r="G360" t="s">
        <v>1799</v>
      </c>
      <c r="H360" t="s">
        <v>1800</v>
      </c>
      <c r="I360" t="s">
        <v>1801</v>
      </c>
      <c r="J360" t="s">
        <v>1802</v>
      </c>
      <c r="K360" t="s">
        <v>1803</v>
      </c>
      <c r="L360" t="s">
        <v>1804</v>
      </c>
      <c r="M360" t="s">
        <v>1805</v>
      </c>
      <c r="N360" t="s">
        <v>1806</v>
      </c>
      <c r="O360" t="s">
        <v>1807</v>
      </c>
      <c r="P360" t="s">
        <v>1808</v>
      </c>
      <c r="Q360" t="s">
        <v>1809</v>
      </c>
      <c r="R360" t="s">
        <v>1810</v>
      </c>
      <c r="S360" t="s">
        <v>1811</v>
      </c>
      <c r="T360" t="s">
        <v>1812</v>
      </c>
      <c r="U360" t="s">
        <v>1813</v>
      </c>
    </row>
    <row r="361" spans="3:21">
      <c r="C361" t="s">
        <v>1814</v>
      </c>
      <c r="D361" t="s">
        <v>1815</v>
      </c>
      <c r="E361" t="s">
        <v>1816</v>
      </c>
      <c r="F361" t="s">
        <v>1817</v>
      </c>
      <c r="G361" t="s">
        <v>1818</v>
      </c>
      <c r="H361" t="s">
        <v>1819</v>
      </c>
      <c r="I361" t="s">
        <v>1820</v>
      </c>
      <c r="J361" t="s">
        <v>1821</v>
      </c>
      <c r="K361" t="s">
        <v>1822</v>
      </c>
      <c r="L361" t="s">
        <v>1823</v>
      </c>
      <c r="M361" t="s">
        <v>1824</v>
      </c>
      <c r="N361" t="s">
        <v>1825</v>
      </c>
      <c r="O361" t="s">
        <v>1826</v>
      </c>
      <c r="P361" t="s">
        <v>1827</v>
      </c>
      <c r="Q361" t="s">
        <v>1828</v>
      </c>
      <c r="R361" t="s">
        <v>1829</v>
      </c>
      <c r="S361" t="s">
        <v>1830</v>
      </c>
      <c r="T361" t="s">
        <v>1831</v>
      </c>
      <c r="U361" t="s">
        <v>1832</v>
      </c>
    </row>
    <row r="362" spans="3:21">
      <c r="C362" t="s">
        <v>1833</v>
      </c>
      <c r="D362" t="s">
        <v>1834</v>
      </c>
      <c r="E362" t="s">
        <v>1835</v>
      </c>
      <c r="F362" t="s">
        <v>1836</v>
      </c>
      <c r="G362" t="s">
        <v>1837</v>
      </c>
      <c r="H362" t="s">
        <v>1838</v>
      </c>
      <c r="I362" t="s">
        <v>1839</v>
      </c>
      <c r="J362" t="s">
        <v>1840</v>
      </c>
      <c r="K362" t="s">
        <v>1841</v>
      </c>
      <c r="L362" t="s">
        <v>1842</v>
      </c>
      <c r="M362" t="s">
        <v>1843</v>
      </c>
      <c r="N362" t="s">
        <v>1844</v>
      </c>
      <c r="O362" t="s">
        <v>1845</v>
      </c>
      <c r="P362" t="s">
        <v>1846</v>
      </c>
      <c r="Q362" t="s">
        <v>1847</v>
      </c>
      <c r="R362" t="s">
        <v>1848</v>
      </c>
      <c r="S362" t="s">
        <v>1849</v>
      </c>
      <c r="T362" t="s">
        <v>1850</v>
      </c>
      <c r="U362" t="s">
        <v>1851</v>
      </c>
    </row>
    <row r="363" spans="3:21">
      <c r="C363" t="s">
        <v>1852</v>
      </c>
      <c r="D363" t="s">
        <v>1853</v>
      </c>
      <c r="E363" t="s">
        <v>1854</v>
      </c>
      <c r="F363" t="s">
        <v>1855</v>
      </c>
      <c r="G363" t="s">
        <v>1856</v>
      </c>
      <c r="H363" t="s">
        <v>1857</v>
      </c>
      <c r="I363" t="s">
        <v>1858</v>
      </c>
      <c r="J363" t="s">
        <v>1859</v>
      </c>
      <c r="K363" t="s">
        <v>1860</v>
      </c>
      <c r="L363" t="s">
        <v>1861</v>
      </c>
      <c r="M363" t="s">
        <v>1862</v>
      </c>
      <c r="N363" t="s">
        <v>1863</v>
      </c>
      <c r="O363" t="s">
        <v>1864</v>
      </c>
      <c r="P363" t="s">
        <v>1865</v>
      </c>
      <c r="Q363" t="s">
        <v>1866</v>
      </c>
      <c r="R363" t="s">
        <v>1867</v>
      </c>
      <c r="S363" t="s">
        <v>1868</v>
      </c>
      <c r="T363" t="s">
        <v>1869</v>
      </c>
      <c r="U363" t="s">
        <v>1870</v>
      </c>
    </row>
    <row r="364" spans="3:21">
      <c r="C364" t="s">
        <v>1871</v>
      </c>
      <c r="D364" t="s">
        <v>1872</v>
      </c>
      <c r="E364" t="s">
        <v>1873</v>
      </c>
      <c r="F364" t="s">
        <v>1874</v>
      </c>
      <c r="G364" t="s">
        <v>1875</v>
      </c>
      <c r="H364" t="s">
        <v>1876</v>
      </c>
      <c r="I364" t="s">
        <v>1877</v>
      </c>
      <c r="J364" t="s">
        <v>1866</v>
      </c>
      <c r="K364" t="s">
        <v>1878</v>
      </c>
      <c r="L364" t="s">
        <v>1879</v>
      </c>
      <c r="M364" t="s">
        <v>1880</v>
      </c>
      <c r="N364" t="s">
        <v>1881</v>
      </c>
      <c r="O364" t="s">
        <v>1882</v>
      </c>
      <c r="P364" t="s">
        <v>1883</v>
      </c>
      <c r="Q364" t="s">
        <v>1884</v>
      </c>
      <c r="R364" t="s">
        <v>1885</v>
      </c>
      <c r="S364" t="s">
        <v>1886</v>
      </c>
      <c r="T364" t="s">
        <v>1887</v>
      </c>
      <c r="U364" t="s">
        <v>1888</v>
      </c>
    </row>
    <row r="365" spans="3:21">
      <c r="C365" t="s">
        <v>1889</v>
      </c>
      <c r="D365" t="s">
        <v>1890</v>
      </c>
      <c r="E365" t="s">
        <v>1891</v>
      </c>
      <c r="F365" t="s">
        <v>1892</v>
      </c>
      <c r="G365" t="s">
        <v>1893</v>
      </c>
      <c r="H365" t="s">
        <v>1894</v>
      </c>
      <c r="I365" t="s">
        <v>1895</v>
      </c>
      <c r="J365" t="s">
        <v>1896</v>
      </c>
      <c r="K365" t="s">
        <v>1897</v>
      </c>
      <c r="L365" t="s">
        <v>1898</v>
      </c>
      <c r="M365" t="s">
        <v>1899</v>
      </c>
      <c r="N365" t="s">
        <v>1900</v>
      </c>
      <c r="O365" t="s">
        <v>1901</v>
      </c>
      <c r="P365" t="s">
        <v>1902</v>
      </c>
      <c r="Q365" t="s">
        <v>1903</v>
      </c>
      <c r="R365" t="s">
        <v>1904</v>
      </c>
      <c r="S365" t="s">
        <v>1905</v>
      </c>
      <c r="T365" t="s">
        <v>1906</v>
      </c>
      <c r="U365" t="s">
        <v>1907</v>
      </c>
    </row>
    <row r="366" spans="3:21">
      <c r="C366" t="s">
        <v>1908</v>
      </c>
      <c r="D366" t="s">
        <v>1909</v>
      </c>
      <c r="E366" t="s">
        <v>1910</v>
      </c>
      <c r="F366" t="s">
        <v>1911</v>
      </c>
      <c r="G366" t="s">
        <v>1912</v>
      </c>
      <c r="H366" t="s">
        <v>1913</v>
      </c>
      <c r="I366" t="s">
        <v>1914</v>
      </c>
      <c r="J366" t="s">
        <v>1915</v>
      </c>
      <c r="K366" t="s">
        <v>1916</v>
      </c>
      <c r="L366" t="s">
        <v>1917</v>
      </c>
      <c r="M366" t="s">
        <v>1918</v>
      </c>
      <c r="N366" t="s">
        <v>1919</v>
      </c>
      <c r="O366" t="s">
        <v>1920</v>
      </c>
      <c r="P366" t="s">
        <v>1921</v>
      </c>
      <c r="Q366" t="s">
        <v>1922</v>
      </c>
      <c r="R366" t="s">
        <v>1923</v>
      </c>
      <c r="S366" t="s">
        <v>1924</v>
      </c>
      <c r="T366" t="s">
        <v>1925</v>
      </c>
      <c r="U366" t="s">
        <v>1926</v>
      </c>
    </row>
    <row r="367" spans="3:21">
      <c r="C367" t="s">
        <v>1927</v>
      </c>
      <c r="D367" t="s">
        <v>1928</v>
      </c>
      <c r="E367" t="s">
        <v>1929</v>
      </c>
      <c r="F367" t="s">
        <v>1930</v>
      </c>
      <c r="G367" t="s">
        <v>1931</v>
      </c>
      <c r="H367" t="s">
        <v>1932</v>
      </c>
      <c r="I367" t="s">
        <v>1933</v>
      </c>
      <c r="J367" t="s">
        <v>1934</v>
      </c>
      <c r="K367" t="s">
        <v>1935</v>
      </c>
      <c r="L367" t="s">
        <v>1936</v>
      </c>
      <c r="M367" t="s">
        <v>1937</v>
      </c>
      <c r="N367" t="s">
        <v>1938</v>
      </c>
      <c r="O367" t="s">
        <v>1939</v>
      </c>
      <c r="P367" t="s">
        <v>1940</v>
      </c>
      <c r="Q367" t="s">
        <v>1941</v>
      </c>
      <c r="R367" t="s">
        <v>1942</v>
      </c>
      <c r="S367" t="s">
        <v>1943</v>
      </c>
      <c r="T367" t="s">
        <v>1944</v>
      </c>
      <c r="U367" t="s">
        <v>1945</v>
      </c>
    </row>
    <row r="368" spans="3:21">
      <c r="C368" t="s">
        <v>1946</v>
      </c>
      <c r="D368" t="s">
        <v>1947</v>
      </c>
      <c r="E368" t="s">
        <v>1948</v>
      </c>
      <c r="F368" t="s">
        <v>1949</v>
      </c>
      <c r="G368" t="s">
        <v>1950</v>
      </c>
      <c r="H368" t="s">
        <v>1951</v>
      </c>
      <c r="I368" t="s">
        <v>1952</v>
      </c>
      <c r="J368" t="s">
        <v>1953</v>
      </c>
      <c r="K368" t="s">
        <v>1954</v>
      </c>
      <c r="L368" t="s">
        <v>1955</v>
      </c>
      <c r="M368" t="s">
        <v>1956</v>
      </c>
      <c r="N368" t="s">
        <v>1957</v>
      </c>
      <c r="O368" t="s">
        <v>1958</v>
      </c>
      <c r="P368" t="s">
        <v>1959</v>
      </c>
      <c r="Q368" t="s">
        <v>1960</v>
      </c>
      <c r="R368" t="s">
        <v>1961</v>
      </c>
      <c r="S368" t="s">
        <v>1962</v>
      </c>
      <c r="T368" t="s">
        <v>1963</v>
      </c>
      <c r="U368" t="s">
        <v>1964</v>
      </c>
    </row>
    <row r="369" spans="3:21">
      <c r="C369" t="s">
        <v>1965</v>
      </c>
      <c r="D369" t="s">
        <v>1966</v>
      </c>
      <c r="E369" t="s">
        <v>1967</v>
      </c>
      <c r="F369" t="s">
        <v>1968</v>
      </c>
      <c r="G369" t="s">
        <v>1969</v>
      </c>
      <c r="H369" t="s">
        <v>1970</v>
      </c>
      <c r="I369" t="s">
        <v>1971</v>
      </c>
      <c r="J369" t="s">
        <v>1972</v>
      </c>
      <c r="K369" t="s">
        <v>1973</v>
      </c>
      <c r="L369" t="s">
        <v>1974</v>
      </c>
      <c r="M369" t="s">
        <v>1975</v>
      </c>
      <c r="N369" t="s">
        <v>1976</v>
      </c>
      <c r="O369" t="s">
        <v>1977</v>
      </c>
      <c r="P369" t="s">
        <v>1978</v>
      </c>
      <c r="Q369" t="s">
        <v>1979</v>
      </c>
      <c r="R369" t="s">
        <v>1980</v>
      </c>
      <c r="S369" t="s">
        <v>1981</v>
      </c>
      <c r="T369" t="s">
        <v>1982</v>
      </c>
      <c r="U369" t="s">
        <v>1983</v>
      </c>
    </row>
    <row r="370" spans="3:21">
      <c r="C370" t="s">
        <v>1984</v>
      </c>
      <c r="D370" t="s">
        <v>1985</v>
      </c>
      <c r="E370" t="s">
        <v>1986</v>
      </c>
      <c r="F370" t="s">
        <v>1987</v>
      </c>
      <c r="G370" t="s">
        <v>1988</v>
      </c>
      <c r="H370" t="s">
        <v>1989</v>
      </c>
      <c r="I370" t="s">
        <v>1990</v>
      </c>
      <c r="J370" t="s">
        <v>1991</v>
      </c>
      <c r="K370" t="s">
        <v>1992</v>
      </c>
      <c r="L370" t="s">
        <v>1993</v>
      </c>
      <c r="M370" t="s">
        <v>1994</v>
      </c>
      <c r="N370" t="s">
        <v>1995</v>
      </c>
      <c r="O370" t="s">
        <v>1996</v>
      </c>
      <c r="P370" t="s">
        <v>1997</v>
      </c>
      <c r="Q370" t="s">
        <v>1998</v>
      </c>
      <c r="R370" t="s">
        <v>1999</v>
      </c>
      <c r="S370" t="s">
        <v>2000</v>
      </c>
      <c r="T370" t="s">
        <v>2001</v>
      </c>
      <c r="U370">
        <v>883</v>
      </c>
    </row>
    <row r="371" spans="3:21">
      <c r="C371" t="s">
        <v>2002</v>
      </c>
      <c r="D371" t="s">
        <v>2003</v>
      </c>
      <c r="E371" t="s">
        <v>2004</v>
      </c>
      <c r="F371" t="s">
        <v>2005</v>
      </c>
      <c r="G371" t="s">
        <v>2006</v>
      </c>
      <c r="H371" t="s">
        <v>2007</v>
      </c>
      <c r="I371" t="s">
        <v>2008</v>
      </c>
      <c r="J371" t="s">
        <v>2009</v>
      </c>
      <c r="K371" t="s">
        <v>2010</v>
      </c>
      <c r="L371" t="s">
        <v>2011</v>
      </c>
      <c r="M371" t="s">
        <v>2012</v>
      </c>
      <c r="N371" t="s">
        <v>2013</v>
      </c>
      <c r="O371" t="s">
        <v>2014</v>
      </c>
      <c r="P371" t="s">
        <v>2015</v>
      </c>
      <c r="Q371" t="s">
        <v>2001</v>
      </c>
      <c r="R371" t="s">
        <v>2016</v>
      </c>
      <c r="S371" t="s">
        <v>2017</v>
      </c>
      <c r="T371" t="s">
        <v>2018</v>
      </c>
      <c r="U371" t="s">
        <v>2019</v>
      </c>
    </row>
    <row r="372" spans="3:21">
      <c r="C372" t="s">
        <v>2020</v>
      </c>
      <c r="D372" t="s">
        <v>2021</v>
      </c>
      <c r="E372" t="s">
        <v>2022</v>
      </c>
      <c r="F372" t="s">
        <v>2023</v>
      </c>
      <c r="G372" t="s">
        <v>2024</v>
      </c>
      <c r="H372" t="s">
        <v>2025</v>
      </c>
      <c r="I372" t="s">
        <v>2026</v>
      </c>
      <c r="J372" t="s">
        <v>2027</v>
      </c>
      <c r="K372" t="s">
        <v>2028</v>
      </c>
      <c r="L372" t="s">
        <v>2029</v>
      </c>
      <c r="M372" t="s">
        <v>2030</v>
      </c>
      <c r="N372" t="s">
        <v>2031</v>
      </c>
      <c r="O372" t="s">
        <v>2032</v>
      </c>
      <c r="P372" t="s">
        <v>2033</v>
      </c>
      <c r="Q372" t="s">
        <v>2034</v>
      </c>
      <c r="R372" t="s">
        <v>2035</v>
      </c>
      <c r="S372" t="s">
        <v>2036</v>
      </c>
      <c r="T372" t="s">
        <v>2037</v>
      </c>
      <c r="U372" t="s">
        <v>2038</v>
      </c>
    </row>
    <row r="373" spans="3:21">
      <c r="C373" t="s">
        <v>2039</v>
      </c>
      <c r="D373" t="s">
        <v>2040</v>
      </c>
      <c r="E373" t="s">
        <v>2041</v>
      </c>
      <c r="F373" t="s">
        <v>2042</v>
      </c>
      <c r="G373" t="s">
        <v>2043</v>
      </c>
      <c r="H373" t="s">
        <v>2044</v>
      </c>
      <c r="I373" t="s">
        <v>2045</v>
      </c>
      <c r="J373" t="s">
        <v>2046</v>
      </c>
      <c r="K373" t="s">
        <v>2047</v>
      </c>
      <c r="L373" t="s">
        <v>2048</v>
      </c>
      <c r="M373" t="s">
        <v>2049</v>
      </c>
      <c r="N373" t="s">
        <v>2050</v>
      </c>
      <c r="O373" t="s">
        <v>2051</v>
      </c>
      <c r="P373" t="s">
        <v>2052</v>
      </c>
      <c r="Q373" t="s">
        <v>2053</v>
      </c>
      <c r="R373" t="s">
        <v>2054</v>
      </c>
      <c r="S373" t="s">
        <v>2055</v>
      </c>
      <c r="T373" t="s">
        <v>2056</v>
      </c>
      <c r="U373" t="s">
        <v>2057</v>
      </c>
    </row>
    <row r="374" spans="3:21">
      <c r="C374" t="s">
        <v>2058</v>
      </c>
      <c r="D374">
        <v>972</v>
      </c>
      <c r="E374" t="s">
        <v>2059</v>
      </c>
      <c r="F374" t="s">
        <v>2060</v>
      </c>
      <c r="G374" t="s">
        <v>2061</v>
      </c>
      <c r="H374" t="s">
        <v>2045</v>
      </c>
      <c r="I374" t="s">
        <v>2062</v>
      </c>
      <c r="J374" t="s">
        <v>2063</v>
      </c>
      <c r="K374" t="s">
        <v>2064</v>
      </c>
      <c r="L374" t="s">
        <v>2065</v>
      </c>
      <c r="M374" t="s">
        <v>2066</v>
      </c>
      <c r="N374" t="s">
        <v>2035</v>
      </c>
      <c r="O374" t="s">
        <v>2067</v>
      </c>
      <c r="P374">
        <v>787</v>
      </c>
      <c r="Q374">
        <v>469</v>
      </c>
      <c r="R374">
        <v>536</v>
      </c>
      <c r="S374">
        <v>541</v>
      </c>
      <c r="T374">
        <v>426</v>
      </c>
      <c r="U374">
        <v>267</v>
      </c>
    </row>
    <row r="375" spans="3:21">
      <c r="C375" t="s">
        <v>2068</v>
      </c>
      <c r="D375" t="s">
        <v>2069</v>
      </c>
      <c r="E375" t="s">
        <v>2070</v>
      </c>
      <c r="F375" t="s">
        <v>2071</v>
      </c>
      <c r="G375" t="s">
        <v>2072</v>
      </c>
      <c r="H375" t="s">
        <v>1801</v>
      </c>
      <c r="I375" t="s">
        <v>2073</v>
      </c>
      <c r="J375" t="s">
        <v>1811</v>
      </c>
      <c r="K375" t="s">
        <v>2074</v>
      </c>
      <c r="L375" t="s">
        <v>2075</v>
      </c>
      <c r="M375" t="s">
        <v>2076</v>
      </c>
      <c r="N375" t="s">
        <v>2077</v>
      </c>
      <c r="O375" t="s">
        <v>2078</v>
      </c>
      <c r="P375" t="s">
        <v>2079</v>
      </c>
      <c r="Q375" t="s">
        <v>2080</v>
      </c>
      <c r="R375" t="s">
        <v>2081</v>
      </c>
      <c r="S375" t="s">
        <v>2082</v>
      </c>
      <c r="T375" t="s">
        <v>2083</v>
      </c>
      <c r="U375" t="s">
        <v>2084</v>
      </c>
    </row>
    <row r="377" spans="3:21">
      <c r="C377" t="s">
        <v>2085</v>
      </c>
    </row>
    <row r="379" spans="3:21">
      <c r="C379" t="s">
        <v>2086</v>
      </c>
    </row>
    <row r="381" spans="3:21">
      <c r="C381" t="s">
        <v>1641</v>
      </c>
      <c r="D381">
        <v>2016</v>
      </c>
      <c r="E381">
        <v>2015</v>
      </c>
      <c r="F381">
        <v>2014</v>
      </c>
      <c r="G381">
        <v>2013</v>
      </c>
      <c r="H381">
        <v>2012</v>
      </c>
      <c r="I381">
        <v>2011</v>
      </c>
      <c r="J381">
        <v>2010</v>
      </c>
      <c r="K381">
        <v>2009</v>
      </c>
      <c r="L381">
        <v>2008</v>
      </c>
      <c r="M381">
        <v>2007</v>
      </c>
      <c r="N381">
        <v>2006</v>
      </c>
      <c r="O381">
        <v>2005</v>
      </c>
      <c r="P381">
        <v>2004</v>
      </c>
      <c r="Q381">
        <v>2003</v>
      </c>
      <c r="R381">
        <v>2002</v>
      </c>
      <c r="S381">
        <v>2001</v>
      </c>
      <c r="T381">
        <v>2000</v>
      </c>
      <c r="U381">
        <v>1999</v>
      </c>
    </row>
    <row r="382" spans="3:21">
      <c r="C382" t="s">
        <v>2087</v>
      </c>
      <c r="D382" t="s">
        <v>1332</v>
      </c>
      <c r="E382" t="s">
        <v>1333</v>
      </c>
      <c r="F382" t="s">
        <v>1334</v>
      </c>
      <c r="G382" t="s">
        <v>1335</v>
      </c>
      <c r="H382" t="s">
        <v>1336</v>
      </c>
      <c r="I382" t="s">
        <v>1337</v>
      </c>
      <c r="J382" t="s">
        <v>1338</v>
      </c>
      <c r="K382" t="s">
        <v>1339</v>
      </c>
      <c r="L382" t="s">
        <v>1340</v>
      </c>
      <c r="M382" t="s">
        <v>1341</v>
      </c>
      <c r="N382" t="s">
        <v>1342</v>
      </c>
      <c r="O382" t="s">
        <v>1343</v>
      </c>
      <c r="P382" t="s">
        <v>1344</v>
      </c>
      <c r="Q382" t="s">
        <v>1345</v>
      </c>
      <c r="R382" t="s">
        <v>1346</v>
      </c>
      <c r="S382" t="s">
        <v>1347</v>
      </c>
      <c r="T382" t="s">
        <v>1348</v>
      </c>
      <c r="U382" t="s">
        <v>1349</v>
      </c>
    </row>
    <row r="383" spans="3:21">
      <c r="C383" t="s">
        <v>2088</v>
      </c>
      <c r="D383" t="s">
        <v>2089</v>
      </c>
      <c r="E383" t="s">
        <v>2090</v>
      </c>
      <c r="F383" t="s">
        <v>2091</v>
      </c>
      <c r="G383" t="s">
        <v>2092</v>
      </c>
      <c r="H383" t="s">
        <v>2093</v>
      </c>
      <c r="I383" t="s">
        <v>2094</v>
      </c>
      <c r="J383" t="s">
        <v>2095</v>
      </c>
      <c r="K383" t="s">
        <v>2096</v>
      </c>
      <c r="L383" t="s">
        <v>2097</v>
      </c>
      <c r="M383" t="s">
        <v>2098</v>
      </c>
      <c r="N383" t="s">
        <v>2099</v>
      </c>
      <c r="O383" t="s">
        <v>2100</v>
      </c>
      <c r="P383" t="s">
        <v>2101</v>
      </c>
      <c r="Q383" t="s">
        <v>2102</v>
      </c>
      <c r="R383" t="s">
        <v>2103</v>
      </c>
      <c r="S383" t="s">
        <v>2104</v>
      </c>
      <c r="T383" t="s">
        <v>2105</v>
      </c>
      <c r="U383" t="s">
        <v>2106</v>
      </c>
    </row>
    <row r="384" spans="3:21">
      <c r="C384" t="s">
        <v>2107</v>
      </c>
      <c r="D384" t="s">
        <v>2108</v>
      </c>
      <c r="E384" t="s">
        <v>2109</v>
      </c>
      <c r="F384" t="s">
        <v>2110</v>
      </c>
      <c r="G384" t="s">
        <v>2111</v>
      </c>
      <c r="H384" t="s">
        <v>2112</v>
      </c>
      <c r="I384" t="s">
        <v>2113</v>
      </c>
      <c r="J384" t="s">
        <v>2114</v>
      </c>
      <c r="K384" t="s">
        <v>2115</v>
      </c>
      <c r="L384" t="s">
        <v>2116</v>
      </c>
      <c r="M384" t="s">
        <v>2117</v>
      </c>
      <c r="N384" t="s">
        <v>2118</v>
      </c>
      <c r="O384" t="s">
        <v>2119</v>
      </c>
      <c r="P384" t="s">
        <v>2120</v>
      </c>
      <c r="Q384" t="s">
        <v>2121</v>
      </c>
      <c r="R384" t="s">
        <v>2122</v>
      </c>
      <c r="S384" t="s">
        <v>2123</v>
      </c>
      <c r="T384" t="s">
        <v>2124</v>
      </c>
      <c r="U384" t="s">
        <v>2125</v>
      </c>
    </row>
    <row r="385" spans="3:21">
      <c r="C385" t="s">
        <v>2126</v>
      </c>
      <c r="D385" t="s">
        <v>2127</v>
      </c>
      <c r="E385" t="s">
        <v>2128</v>
      </c>
      <c r="F385" t="s">
        <v>2129</v>
      </c>
      <c r="G385" t="s">
        <v>2130</v>
      </c>
      <c r="H385" t="s">
        <v>2131</v>
      </c>
      <c r="I385" t="s">
        <v>2132</v>
      </c>
      <c r="J385" t="s">
        <v>2133</v>
      </c>
      <c r="K385" t="s">
        <v>2134</v>
      </c>
      <c r="L385" t="s">
        <v>2135</v>
      </c>
      <c r="M385" t="s">
        <v>2136</v>
      </c>
      <c r="N385" t="s">
        <v>2137</v>
      </c>
      <c r="O385" t="s">
        <v>2138</v>
      </c>
      <c r="P385" t="s">
        <v>2139</v>
      </c>
      <c r="Q385" t="s">
        <v>2140</v>
      </c>
      <c r="R385" t="s">
        <v>2141</v>
      </c>
      <c r="S385" t="s">
        <v>2142</v>
      </c>
      <c r="T385" t="s">
        <v>2143</v>
      </c>
      <c r="U385" t="s">
        <v>2144</v>
      </c>
    </row>
    <row r="386" spans="3:21">
      <c r="C386" t="s">
        <v>2145</v>
      </c>
      <c r="D386" t="s">
        <v>2146</v>
      </c>
      <c r="E386" t="s">
        <v>2147</v>
      </c>
      <c r="F386" t="s">
        <v>2148</v>
      </c>
      <c r="G386" t="s">
        <v>2149</v>
      </c>
      <c r="H386" t="s">
        <v>2150</v>
      </c>
      <c r="I386" t="s">
        <v>2151</v>
      </c>
      <c r="J386" t="s">
        <v>2152</v>
      </c>
      <c r="K386" t="s">
        <v>2153</v>
      </c>
      <c r="L386" t="s">
        <v>2154</v>
      </c>
      <c r="M386" t="s">
        <v>2155</v>
      </c>
      <c r="N386" t="s">
        <v>2156</v>
      </c>
      <c r="O386" t="s">
        <v>2157</v>
      </c>
      <c r="P386" t="s">
        <v>2158</v>
      </c>
      <c r="Q386" t="s">
        <v>2159</v>
      </c>
      <c r="R386" t="s">
        <v>2160</v>
      </c>
      <c r="S386" t="s">
        <v>2161</v>
      </c>
      <c r="T386" t="s">
        <v>2162</v>
      </c>
      <c r="U386" t="s">
        <v>2163</v>
      </c>
    </row>
    <row r="387" spans="3:21">
      <c r="C387" t="s">
        <v>2164</v>
      </c>
      <c r="D387" t="s">
        <v>2165</v>
      </c>
      <c r="E387" t="s">
        <v>2166</v>
      </c>
      <c r="F387" t="s">
        <v>2167</v>
      </c>
      <c r="G387" t="s">
        <v>2168</v>
      </c>
      <c r="H387" t="s">
        <v>2169</v>
      </c>
      <c r="I387" t="s">
        <v>2170</v>
      </c>
      <c r="J387" t="s">
        <v>2171</v>
      </c>
      <c r="K387" t="s">
        <v>2172</v>
      </c>
      <c r="L387" t="s">
        <v>2173</v>
      </c>
      <c r="M387" t="s">
        <v>2174</v>
      </c>
      <c r="N387" t="s">
        <v>2175</v>
      </c>
      <c r="O387" t="s">
        <v>2176</v>
      </c>
      <c r="P387" t="s">
        <v>2177</v>
      </c>
      <c r="Q387" t="s">
        <v>2178</v>
      </c>
      <c r="R387" t="s">
        <v>2179</v>
      </c>
      <c r="S387" t="s">
        <v>2180</v>
      </c>
      <c r="T387" t="s">
        <v>2181</v>
      </c>
      <c r="U387" t="s">
        <v>2182</v>
      </c>
    </row>
    <row r="388" spans="3:21">
      <c r="C388" t="s">
        <v>2183</v>
      </c>
      <c r="D388" t="s">
        <v>2184</v>
      </c>
      <c r="E388" t="s">
        <v>2185</v>
      </c>
      <c r="F388" t="s">
        <v>2186</v>
      </c>
      <c r="G388" t="s">
        <v>2187</v>
      </c>
      <c r="H388" t="s">
        <v>2188</v>
      </c>
      <c r="I388" t="s">
        <v>2189</v>
      </c>
      <c r="J388" t="s">
        <v>2190</v>
      </c>
      <c r="K388" t="s">
        <v>2191</v>
      </c>
      <c r="L388" t="s">
        <v>2192</v>
      </c>
      <c r="M388" t="s">
        <v>2193</v>
      </c>
      <c r="N388" t="s">
        <v>2194</v>
      </c>
      <c r="O388" t="s">
        <v>2195</v>
      </c>
      <c r="P388" t="s">
        <v>2196</v>
      </c>
      <c r="Q388" t="s">
        <v>2197</v>
      </c>
      <c r="R388" t="s">
        <v>2198</v>
      </c>
      <c r="S388" t="s">
        <v>2199</v>
      </c>
      <c r="T388" t="s">
        <v>2200</v>
      </c>
      <c r="U388" t="s">
        <v>2201</v>
      </c>
    </row>
    <row r="389" spans="3:21">
      <c r="C389" t="s">
        <v>2202</v>
      </c>
      <c r="D389" t="s">
        <v>2203</v>
      </c>
      <c r="E389" t="s">
        <v>2204</v>
      </c>
      <c r="F389" t="s">
        <v>2205</v>
      </c>
      <c r="G389" t="s">
        <v>2206</v>
      </c>
      <c r="H389" t="s">
        <v>2207</v>
      </c>
      <c r="I389" t="s">
        <v>2208</v>
      </c>
      <c r="J389" t="s">
        <v>2209</v>
      </c>
      <c r="K389" t="s">
        <v>2210</v>
      </c>
      <c r="L389" t="s">
        <v>2211</v>
      </c>
      <c r="M389" t="s">
        <v>2212</v>
      </c>
      <c r="N389" t="s">
        <v>2213</v>
      </c>
      <c r="O389" t="s">
        <v>2214</v>
      </c>
      <c r="P389" t="s">
        <v>2215</v>
      </c>
      <c r="Q389" t="s">
        <v>2216</v>
      </c>
      <c r="R389" t="s">
        <v>2217</v>
      </c>
      <c r="S389" t="s">
        <v>2218</v>
      </c>
      <c r="T389" t="s">
        <v>2219</v>
      </c>
      <c r="U389" t="s">
        <v>2220</v>
      </c>
    </row>
    <row r="390" spans="3:21">
      <c r="C390" t="s">
        <v>2221</v>
      </c>
      <c r="D390" t="s">
        <v>2222</v>
      </c>
      <c r="E390" t="s">
        <v>2223</v>
      </c>
      <c r="F390" t="s">
        <v>2224</v>
      </c>
      <c r="G390" t="s">
        <v>1428</v>
      </c>
      <c r="H390" t="s">
        <v>2225</v>
      </c>
      <c r="I390" t="s">
        <v>2226</v>
      </c>
      <c r="J390" t="s">
        <v>2227</v>
      </c>
      <c r="K390" t="s">
        <v>2228</v>
      </c>
      <c r="L390" t="s">
        <v>2229</v>
      </c>
      <c r="M390" t="s">
        <v>2230</v>
      </c>
      <c r="N390" t="s">
        <v>2231</v>
      </c>
      <c r="O390" t="s">
        <v>2232</v>
      </c>
      <c r="P390" t="s">
        <v>2233</v>
      </c>
      <c r="Q390" t="s">
        <v>2234</v>
      </c>
      <c r="R390" t="s">
        <v>2235</v>
      </c>
      <c r="S390" t="s">
        <v>2236</v>
      </c>
      <c r="T390" t="s">
        <v>2237</v>
      </c>
      <c r="U390" t="s">
        <v>2238</v>
      </c>
    </row>
    <row r="391" spans="3:21">
      <c r="C391" t="s">
        <v>2239</v>
      </c>
      <c r="D391" t="s">
        <v>2240</v>
      </c>
      <c r="E391" t="s">
        <v>2241</v>
      </c>
      <c r="F391" t="s">
        <v>2242</v>
      </c>
      <c r="G391" t="s">
        <v>2243</v>
      </c>
      <c r="H391" t="s">
        <v>2244</v>
      </c>
      <c r="I391" t="s">
        <v>2245</v>
      </c>
      <c r="J391" t="s">
        <v>2246</v>
      </c>
      <c r="K391" t="s">
        <v>2247</v>
      </c>
      <c r="L391" t="s">
        <v>2248</v>
      </c>
      <c r="M391" t="s">
        <v>2249</v>
      </c>
      <c r="N391" t="s">
        <v>2250</v>
      </c>
      <c r="O391" t="s">
        <v>2251</v>
      </c>
      <c r="P391" t="s">
        <v>2252</v>
      </c>
      <c r="Q391" t="s">
        <v>2182</v>
      </c>
      <c r="R391" t="s">
        <v>2253</v>
      </c>
      <c r="S391" t="s">
        <v>2254</v>
      </c>
      <c r="T391" t="s">
        <v>2255</v>
      </c>
      <c r="U391">
        <v>991</v>
      </c>
    </row>
    <row r="392" spans="3:21">
      <c r="C392" t="s">
        <v>2256</v>
      </c>
      <c r="D392" t="s">
        <v>2257</v>
      </c>
      <c r="E392" t="s">
        <v>2258</v>
      </c>
      <c r="F392" t="s">
        <v>2259</v>
      </c>
      <c r="G392" t="s">
        <v>2260</v>
      </c>
      <c r="H392" t="s">
        <v>2261</v>
      </c>
      <c r="I392" t="s">
        <v>2262</v>
      </c>
      <c r="J392" t="s">
        <v>2263</v>
      </c>
      <c r="K392" t="s">
        <v>2264</v>
      </c>
      <c r="L392" t="s">
        <v>2265</v>
      </c>
      <c r="M392" t="s">
        <v>2266</v>
      </c>
      <c r="N392" t="s">
        <v>2267</v>
      </c>
      <c r="O392" t="s">
        <v>2268</v>
      </c>
      <c r="P392" t="s">
        <v>2269</v>
      </c>
      <c r="Q392" t="s">
        <v>2270</v>
      </c>
      <c r="R392" t="s">
        <v>2271</v>
      </c>
      <c r="S392" t="s">
        <v>2272</v>
      </c>
      <c r="T392" t="s">
        <v>2273</v>
      </c>
      <c r="U392" t="s">
        <v>2274</v>
      </c>
    </row>
    <row r="393" spans="3:21">
      <c r="C393" t="s">
        <v>2275</v>
      </c>
      <c r="D393" t="s">
        <v>2276</v>
      </c>
      <c r="E393" t="s">
        <v>2277</v>
      </c>
      <c r="F393" t="s">
        <v>1996</v>
      </c>
      <c r="G393" t="s">
        <v>2278</v>
      </c>
      <c r="H393" t="s">
        <v>2279</v>
      </c>
      <c r="I393" t="s">
        <v>2280</v>
      </c>
      <c r="J393" t="s">
        <v>2281</v>
      </c>
      <c r="K393" t="s">
        <v>2282</v>
      </c>
      <c r="L393" t="s">
        <v>2283</v>
      </c>
      <c r="M393" t="s">
        <v>2284</v>
      </c>
      <c r="N393" t="s">
        <v>2285</v>
      </c>
      <c r="O393" t="s">
        <v>2286</v>
      </c>
      <c r="P393" t="s">
        <v>2287</v>
      </c>
      <c r="Q393" t="s">
        <v>2288</v>
      </c>
      <c r="R393" t="s">
        <v>2289</v>
      </c>
      <c r="S393" t="s">
        <v>2290</v>
      </c>
      <c r="T393" t="s">
        <v>2291</v>
      </c>
      <c r="U393" t="s">
        <v>2292</v>
      </c>
    </row>
    <row r="394" spans="3:21">
      <c r="C394" t="s">
        <v>2293</v>
      </c>
      <c r="D394" t="s">
        <v>2294</v>
      </c>
      <c r="E394" t="s">
        <v>2295</v>
      </c>
      <c r="F394" t="s">
        <v>2296</v>
      </c>
      <c r="G394" t="s">
        <v>2297</v>
      </c>
      <c r="H394" t="s">
        <v>2298</v>
      </c>
      <c r="I394" t="s">
        <v>2299</v>
      </c>
      <c r="J394" t="s">
        <v>2300</v>
      </c>
      <c r="K394" t="s">
        <v>2301</v>
      </c>
      <c r="L394" t="s">
        <v>2302</v>
      </c>
      <c r="M394" t="s">
        <v>1956</v>
      </c>
      <c r="N394" t="s">
        <v>2303</v>
      </c>
      <c r="O394" t="s">
        <v>2304</v>
      </c>
      <c r="P394" t="s">
        <v>2305</v>
      </c>
      <c r="Q394" t="s">
        <v>2306</v>
      </c>
      <c r="R394" t="s">
        <v>2050</v>
      </c>
      <c r="S394" t="s">
        <v>2307</v>
      </c>
      <c r="T394" t="s">
        <v>2308</v>
      </c>
      <c r="U394" t="s">
        <v>2309</v>
      </c>
    </row>
    <row r="395" spans="3:21">
      <c r="C395" t="s">
        <v>2068</v>
      </c>
      <c r="D395" t="s">
        <v>2310</v>
      </c>
      <c r="E395" t="s">
        <v>2272</v>
      </c>
      <c r="F395" t="s">
        <v>2201</v>
      </c>
      <c r="G395" t="s">
        <v>2311</v>
      </c>
      <c r="H395" t="s">
        <v>2312</v>
      </c>
      <c r="I395" t="s">
        <v>2313</v>
      </c>
      <c r="J395" t="s">
        <v>2297</v>
      </c>
      <c r="K395" t="s">
        <v>2314</v>
      </c>
      <c r="L395" t="s">
        <v>2315</v>
      </c>
      <c r="M395" t="s">
        <v>2316</v>
      </c>
      <c r="N395" t="s">
        <v>2317</v>
      </c>
      <c r="O395" t="s">
        <v>2318</v>
      </c>
      <c r="P395" t="s">
        <v>2319</v>
      </c>
      <c r="Q395" t="s">
        <v>2320</v>
      </c>
      <c r="R395" t="s">
        <v>2321</v>
      </c>
      <c r="S395" t="s">
        <v>2322</v>
      </c>
      <c r="T395" t="s">
        <v>2323</v>
      </c>
      <c r="U395" t="s">
        <v>2324</v>
      </c>
    </row>
    <row r="397" spans="3:21">
      <c r="C397" t="s">
        <v>2325</v>
      </c>
    </row>
    <row r="399" spans="3:21">
      <c r="C399" t="s">
        <v>2326</v>
      </c>
    </row>
    <row r="401" spans="3:22">
      <c r="C401" t="s">
        <v>1641</v>
      </c>
      <c r="D401">
        <v>2017</v>
      </c>
      <c r="E401">
        <v>2016</v>
      </c>
      <c r="F401">
        <v>2015</v>
      </c>
      <c r="G401">
        <v>2014</v>
      </c>
      <c r="H401">
        <v>2013</v>
      </c>
      <c r="I401">
        <v>2012</v>
      </c>
      <c r="J401">
        <v>2011</v>
      </c>
      <c r="K401">
        <v>2010</v>
      </c>
      <c r="L401">
        <v>2009</v>
      </c>
      <c r="M401">
        <v>2008</v>
      </c>
      <c r="N401">
        <v>2007</v>
      </c>
      <c r="O401">
        <v>2006</v>
      </c>
      <c r="P401">
        <v>2005</v>
      </c>
      <c r="Q401">
        <v>2004</v>
      </c>
      <c r="R401">
        <v>2003</v>
      </c>
      <c r="S401">
        <v>2002</v>
      </c>
      <c r="T401">
        <v>2001</v>
      </c>
      <c r="U401">
        <v>2000</v>
      </c>
      <c r="V401">
        <v>1999</v>
      </c>
    </row>
    <row r="402" spans="3:22">
      <c r="C402" t="s">
        <v>2327</v>
      </c>
      <c r="D402" t="s">
        <v>2328</v>
      </c>
      <c r="E402" t="s">
        <v>1351</v>
      </c>
      <c r="F402" t="s">
        <v>1352</v>
      </c>
      <c r="G402" t="s">
        <v>1353</v>
      </c>
      <c r="H402" t="s">
        <v>1354</v>
      </c>
      <c r="I402" t="s">
        <v>1355</v>
      </c>
      <c r="J402" t="s">
        <v>1356</v>
      </c>
      <c r="K402" t="s">
        <v>1357</v>
      </c>
      <c r="L402" t="s">
        <v>1358</v>
      </c>
      <c r="M402" t="s">
        <v>1359</v>
      </c>
      <c r="N402" t="s">
        <v>1360</v>
      </c>
      <c r="O402" t="s">
        <v>1361</v>
      </c>
      <c r="P402" t="s">
        <v>1362</v>
      </c>
      <c r="Q402" t="s">
        <v>1363</v>
      </c>
      <c r="R402" t="s">
        <v>1364</v>
      </c>
      <c r="S402" t="s">
        <v>1365</v>
      </c>
      <c r="T402" t="s">
        <v>1366</v>
      </c>
      <c r="U402" t="s">
        <v>1367</v>
      </c>
      <c r="V402" t="s">
        <v>1368</v>
      </c>
    </row>
    <row r="403" spans="3:22">
      <c r="C403" t="s">
        <v>2329</v>
      </c>
      <c r="D403" t="s">
        <v>2330</v>
      </c>
      <c r="E403" t="s">
        <v>2331</v>
      </c>
      <c r="F403" t="s">
        <v>2332</v>
      </c>
      <c r="G403" t="s">
        <v>2333</v>
      </c>
      <c r="H403" t="s">
        <v>2334</v>
      </c>
      <c r="I403" t="s">
        <v>2335</v>
      </c>
      <c r="J403" t="s">
        <v>2336</v>
      </c>
      <c r="K403" t="s">
        <v>2337</v>
      </c>
      <c r="L403" t="s">
        <v>2338</v>
      </c>
      <c r="M403" t="s">
        <v>2339</v>
      </c>
      <c r="N403" t="s">
        <v>2340</v>
      </c>
      <c r="O403" t="s">
        <v>2341</v>
      </c>
      <c r="P403" t="s">
        <v>2342</v>
      </c>
      <c r="Q403" t="s">
        <v>2343</v>
      </c>
      <c r="R403" t="s">
        <v>2344</v>
      </c>
      <c r="S403" t="s">
        <v>2345</v>
      </c>
      <c r="T403" t="s">
        <v>2346</v>
      </c>
      <c r="U403" t="s">
        <v>2347</v>
      </c>
      <c r="V403" t="s">
        <v>2348</v>
      </c>
    </row>
    <row r="404" spans="3:22">
      <c r="C404" t="s">
        <v>2349</v>
      </c>
      <c r="D404" t="s">
        <v>2350</v>
      </c>
      <c r="E404" t="s">
        <v>2351</v>
      </c>
      <c r="F404" t="s">
        <v>2352</v>
      </c>
      <c r="G404" t="s">
        <v>2353</v>
      </c>
      <c r="H404" t="s">
        <v>2354</v>
      </c>
      <c r="I404" t="s">
        <v>2355</v>
      </c>
      <c r="J404" t="s">
        <v>2356</v>
      </c>
      <c r="K404" t="s">
        <v>2357</v>
      </c>
      <c r="L404" t="s">
        <v>2358</v>
      </c>
      <c r="M404" t="s">
        <v>2359</v>
      </c>
      <c r="N404" t="s">
        <v>2360</v>
      </c>
      <c r="O404" t="s">
        <v>2361</v>
      </c>
      <c r="P404" t="s">
        <v>2362</v>
      </c>
      <c r="Q404" t="s">
        <v>2363</v>
      </c>
      <c r="R404" t="s">
        <v>2364</v>
      </c>
      <c r="S404" t="s">
        <v>2365</v>
      </c>
      <c r="T404" t="s">
        <v>2366</v>
      </c>
      <c r="U404" t="s">
        <v>2367</v>
      </c>
      <c r="V404" t="s">
        <v>2368</v>
      </c>
    </row>
    <row r="405" spans="3:22">
      <c r="C405" t="s">
        <v>2369</v>
      </c>
      <c r="D405" t="s">
        <v>1756</v>
      </c>
      <c r="E405" t="s">
        <v>2370</v>
      </c>
      <c r="F405" t="s">
        <v>2371</v>
      </c>
      <c r="G405" t="s">
        <v>2372</v>
      </c>
      <c r="H405" t="s">
        <v>2373</v>
      </c>
      <c r="I405" t="s">
        <v>2374</v>
      </c>
      <c r="J405" t="s">
        <v>2375</v>
      </c>
      <c r="K405" t="s">
        <v>2376</v>
      </c>
      <c r="L405" t="s">
        <v>2377</v>
      </c>
      <c r="M405" t="s">
        <v>2378</v>
      </c>
      <c r="N405" t="s">
        <v>2379</v>
      </c>
      <c r="O405" t="s">
        <v>2380</v>
      </c>
      <c r="P405" t="s">
        <v>2381</v>
      </c>
      <c r="Q405" t="s">
        <v>2382</v>
      </c>
      <c r="R405" t="s">
        <v>2383</v>
      </c>
      <c r="S405" t="s">
        <v>2384</v>
      </c>
      <c r="T405" t="s">
        <v>2385</v>
      </c>
      <c r="U405" t="s">
        <v>2386</v>
      </c>
      <c r="V405" t="s">
        <v>2387</v>
      </c>
    </row>
    <row r="406" spans="3:22">
      <c r="C406" t="s">
        <v>2388</v>
      </c>
      <c r="D406" t="s">
        <v>2389</v>
      </c>
      <c r="E406" t="s">
        <v>2390</v>
      </c>
      <c r="F406" t="s">
        <v>2391</v>
      </c>
      <c r="G406" t="s">
        <v>2392</v>
      </c>
      <c r="H406" t="s">
        <v>2393</v>
      </c>
      <c r="I406" t="s">
        <v>2394</v>
      </c>
      <c r="J406" t="s">
        <v>2395</v>
      </c>
      <c r="K406" t="s">
        <v>2396</v>
      </c>
      <c r="L406" t="s">
        <v>2397</v>
      </c>
      <c r="M406" t="s">
        <v>2398</v>
      </c>
      <c r="N406" t="s">
        <v>2399</v>
      </c>
      <c r="O406" t="s">
        <v>2400</v>
      </c>
      <c r="P406" t="s">
        <v>2401</v>
      </c>
      <c r="Q406" t="s">
        <v>2402</v>
      </c>
      <c r="R406" t="s">
        <v>2176</v>
      </c>
      <c r="S406" t="s">
        <v>2403</v>
      </c>
      <c r="T406">
        <v>945</v>
      </c>
      <c r="U406">
        <v>616</v>
      </c>
      <c r="V406">
        <v>453</v>
      </c>
    </row>
    <row r="407" spans="3:22">
      <c r="C407" t="s">
        <v>2404</v>
      </c>
      <c r="D407" t="s">
        <v>2405</v>
      </c>
      <c r="E407" t="s">
        <v>2406</v>
      </c>
      <c r="F407" t="s">
        <v>2407</v>
      </c>
      <c r="G407" t="s">
        <v>2408</v>
      </c>
      <c r="H407" t="s">
        <v>2409</v>
      </c>
      <c r="I407" t="s">
        <v>2410</v>
      </c>
      <c r="J407" t="s">
        <v>2411</v>
      </c>
      <c r="K407" t="s">
        <v>2412</v>
      </c>
      <c r="L407">
        <v>594</v>
      </c>
      <c r="M407">
        <v>42</v>
      </c>
      <c r="N407">
        <v>52</v>
      </c>
      <c r="O407">
        <v>78</v>
      </c>
      <c r="P407">
        <v>30</v>
      </c>
      <c r="Q407">
        <v>17</v>
      </c>
      <c r="R407">
        <v>15</v>
      </c>
      <c r="S407">
        <v>14</v>
      </c>
      <c r="T407">
        <v>5</v>
      </c>
      <c r="U407" t="s">
        <v>2413</v>
      </c>
      <c r="V407">
        <v>4</v>
      </c>
    </row>
    <row r="408" spans="3:22">
      <c r="C408" t="s">
        <v>2414</v>
      </c>
      <c r="D408" t="s">
        <v>2415</v>
      </c>
      <c r="E408" t="s">
        <v>2416</v>
      </c>
      <c r="F408" t="s">
        <v>2417</v>
      </c>
      <c r="G408" t="s">
        <v>2308</v>
      </c>
      <c r="H408" t="s">
        <v>2418</v>
      </c>
      <c r="I408" t="s">
        <v>2419</v>
      </c>
      <c r="J408" t="s">
        <v>2420</v>
      </c>
      <c r="K408" t="s">
        <v>2421</v>
      </c>
      <c r="L408" t="s">
        <v>2422</v>
      </c>
      <c r="M408" t="s">
        <v>2423</v>
      </c>
      <c r="N408" t="s">
        <v>2424</v>
      </c>
      <c r="O408" t="s">
        <v>2425</v>
      </c>
      <c r="P408" t="s">
        <v>2426</v>
      </c>
      <c r="Q408" t="s">
        <v>2427</v>
      </c>
      <c r="R408" t="s">
        <v>1998</v>
      </c>
      <c r="S408" t="s">
        <v>2428</v>
      </c>
      <c r="T408" t="s">
        <v>2429</v>
      </c>
      <c r="U408" t="s">
        <v>2430</v>
      </c>
      <c r="V408">
        <v>899</v>
      </c>
    </row>
    <row r="409" spans="3:22">
      <c r="C409" t="s">
        <v>2431</v>
      </c>
      <c r="D409">
        <v>5</v>
      </c>
      <c r="E409">
        <v>11</v>
      </c>
      <c r="F409">
        <v>8</v>
      </c>
      <c r="G409">
        <v>13</v>
      </c>
      <c r="H409" t="s">
        <v>2413</v>
      </c>
      <c r="I409" t="s">
        <v>2413</v>
      </c>
      <c r="J409">
        <v>3</v>
      </c>
      <c r="K409" t="s">
        <v>2413</v>
      </c>
      <c r="L409">
        <v>6</v>
      </c>
      <c r="M409" t="s">
        <v>2413</v>
      </c>
      <c r="N409">
        <v>9</v>
      </c>
      <c r="O409" t="s">
        <v>2413</v>
      </c>
      <c r="P409">
        <v>6</v>
      </c>
      <c r="Q409">
        <v>7</v>
      </c>
      <c r="R409">
        <v>15</v>
      </c>
      <c r="S409">
        <v>9</v>
      </c>
      <c r="T409">
        <v>9</v>
      </c>
      <c r="U409" t="s">
        <v>2413</v>
      </c>
      <c r="V409">
        <v>0</v>
      </c>
    </row>
    <row r="411" spans="3:22">
      <c r="C411" t="s">
        <v>2432</v>
      </c>
    </row>
    <row r="413" spans="3:22">
      <c r="C413" t="s">
        <v>1641</v>
      </c>
      <c r="D413">
        <v>2016</v>
      </c>
      <c r="E413">
        <v>2015</v>
      </c>
      <c r="F413">
        <v>2014</v>
      </c>
      <c r="G413">
        <v>2013</v>
      </c>
      <c r="H413">
        <v>2012</v>
      </c>
      <c r="I413">
        <v>2011</v>
      </c>
      <c r="J413">
        <v>2010</v>
      </c>
      <c r="K413">
        <v>2009</v>
      </c>
      <c r="L413">
        <v>2008</v>
      </c>
      <c r="M413">
        <v>2007</v>
      </c>
      <c r="N413">
        <v>2006</v>
      </c>
      <c r="O413">
        <v>2005</v>
      </c>
      <c r="P413">
        <v>2004</v>
      </c>
      <c r="Q413">
        <v>2003</v>
      </c>
      <c r="R413">
        <v>2002</v>
      </c>
      <c r="S413">
        <v>2001</v>
      </c>
      <c r="T413">
        <v>2000</v>
      </c>
      <c r="U413">
        <v>1999</v>
      </c>
    </row>
    <row r="414" spans="3:22">
      <c r="C414" t="s">
        <v>2433</v>
      </c>
      <c r="D414" t="s">
        <v>1370</v>
      </c>
      <c r="E414" t="s">
        <v>1371</v>
      </c>
      <c r="F414" t="s">
        <v>1372</v>
      </c>
      <c r="G414" t="s">
        <v>1373</v>
      </c>
      <c r="H414" t="s">
        <v>1374</v>
      </c>
      <c r="I414" t="s">
        <v>1375</v>
      </c>
      <c r="J414" t="s">
        <v>1376</v>
      </c>
      <c r="K414" t="s">
        <v>1377</v>
      </c>
      <c r="L414" t="s">
        <v>1378</v>
      </c>
      <c r="M414" t="s">
        <v>1379</v>
      </c>
      <c r="N414" t="s">
        <v>1380</v>
      </c>
      <c r="O414" t="s">
        <v>1381</v>
      </c>
      <c r="P414" t="s">
        <v>1382</v>
      </c>
      <c r="Q414" t="s">
        <v>1383</v>
      </c>
      <c r="R414" t="s">
        <v>1384</v>
      </c>
      <c r="S414" t="s">
        <v>1385</v>
      </c>
      <c r="T414" t="s">
        <v>1386</v>
      </c>
      <c r="U414" t="s">
        <v>1387</v>
      </c>
    </row>
    <row r="415" spans="3:22">
      <c r="C415" t="s">
        <v>2434</v>
      </c>
      <c r="D415" t="s">
        <v>2435</v>
      </c>
      <c r="E415" t="s">
        <v>2436</v>
      </c>
      <c r="F415" t="s">
        <v>2437</v>
      </c>
      <c r="G415" t="s">
        <v>1919</v>
      </c>
      <c r="H415" t="s">
        <v>2438</v>
      </c>
      <c r="I415" t="s">
        <v>2439</v>
      </c>
      <c r="J415" t="s">
        <v>2440</v>
      </c>
      <c r="K415" t="s">
        <v>2441</v>
      </c>
      <c r="L415" t="s">
        <v>2442</v>
      </c>
      <c r="M415" t="s">
        <v>2443</v>
      </c>
      <c r="N415" t="s">
        <v>2444</v>
      </c>
      <c r="O415" t="s">
        <v>2445</v>
      </c>
      <c r="P415" t="s">
        <v>2446</v>
      </c>
      <c r="Q415" t="s">
        <v>2447</v>
      </c>
      <c r="R415" t="s">
        <v>2448</v>
      </c>
      <c r="S415" t="s">
        <v>2449</v>
      </c>
      <c r="T415" t="s">
        <v>2450</v>
      </c>
      <c r="U415" t="s">
        <v>2451</v>
      </c>
    </row>
    <row r="416" spans="3:22">
      <c r="C416" t="s">
        <v>2452</v>
      </c>
      <c r="D416" t="s">
        <v>2453</v>
      </c>
      <c r="E416" t="s">
        <v>2454</v>
      </c>
      <c r="F416" t="s">
        <v>2455</v>
      </c>
      <c r="G416" t="s">
        <v>2456</v>
      </c>
      <c r="H416" t="s">
        <v>2457</v>
      </c>
      <c r="I416" t="s">
        <v>2458</v>
      </c>
      <c r="J416" t="s">
        <v>2459</v>
      </c>
      <c r="K416" t="s">
        <v>2460</v>
      </c>
      <c r="L416" t="s">
        <v>2461</v>
      </c>
      <c r="M416" t="s">
        <v>2462</v>
      </c>
      <c r="N416" t="s">
        <v>2463</v>
      </c>
      <c r="O416" t="s">
        <v>2464</v>
      </c>
      <c r="P416" t="s">
        <v>2465</v>
      </c>
      <c r="Q416" t="s">
        <v>2466</v>
      </c>
      <c r="R416" t="s">
        <v>2467</v>
      </c>
      <c r="S416" t="s">
        <v>2468</v>
      </c>
      <c r="T416" t="s">
        <v>2469</v>
      </c>
      <c r="U416" t="s">
        <v>2470</v>
      </c>
    </row>
    <row r="417" spans="3:21">
      <c r="C417" t="s">
        <v>2471</v>
      </c>
      <c r="D417" t="s">
        <v>2472</v>
      </c>
      <c r="E417" t="s">
        <v>2473</v>
      </c>
      <c r="F417" t="s">
        <v>2474</v>
      </c>
      <c r="G417" t="s">
        <v>2475</v>
      </c>
      <c r="H417" t="s">
        <v>2476</v>
      </c>
      <c r="I417" t="s">
        <v>2477</v>
      </c>
      <c r="J417" t="s">
        <v>2478</v>
      </c>
      <c r="K417" t="s">
        <v>2479</v>
      </c>
      <c r="L417" t="s">
        <v>2480</v>
      </c>
      <c r="M417" t="s">
        <v>2481</v>
      </c>
      <c r="N417" t="s">
        <v>2482</v>
      </c>
      <c r="O417" t="s">
        <v>2483</v>
      </c>
      <c r="P417" t="s">
        <v>2484</v>
      </c>
      <c r="Q417" t="s">
        <v>2485</v>
      </c>
      <c r="R417" t="s">
        <v>2486</v>
      </c>
      <c r="S417" t="s">
        <v>2487</v>
      </c>
      <c r="T417" t="s">
        <v>2488</v>
      </c>
      <c r="U417" t="s">
        <v>2489</v>
      </c>
    </row>
    <row r="418" spans="3:21">
      <c r="C418" t="s">
        <v>2490</v>
      </c>
      <c r="D418" t="s">
        <v>2491</v>
      </c>
      <c r="E418" t="s">
        <v>2492</v>
      </c>
      <c r="F418" t="s">
        <v>2493</v>
      </c>
      <c r="G418" t="s">
        <v>2494</v>
      </c>
      <c r="H418" t="s">
        <v>2495</v>
      </c>
      <c r="I418" t="s">
        <v>2496</v>
      </c>
      <c r="J418" t="s">
        <v>2011</v>
      </c>
      <c r="K418" t="s">
        <v>2497</v>
      </c>
      <c r="L418" t="s">
        <v>2498</v>
      </c>
      <c r="M418" t="s">
        <v>2499</v>
      </c>
      <c r="N418" t="s">
        <v>2500</v>
      </c>
      <c r="O418" t="s">
        <v>2501</v>
      </c>
      <c r="P418" t="s">
        <v>2502</v>
      </c>
      <c r="Q418" t="s">
        <v>2503</v>
      </c>
      <c r="R418" t="s">
        <v>2504</v>
      </c>
      <c r="S418" t="s">
        <v>2505</v>
      </c>
      <c r="T418" t="s">
        <v>2506</v>
      </c>
      <c r="U418">
        <v>877</v>
      </c>
    </row>
    <row r="419" spans="3:21">
      <c r="C419" t="s">
        <v>2507</v>
      </c>
      <c r="D419" t="s">
        <v>2508</v>
      </c>
      <c r="E419" t="s">
        <v>2509</v>
      </c>
      <c r="F419" t="s">
        <v>2510</v>
      </c>
      <c r="G419" t="s">
        <v>2511</v>
      </c>
      <c r="H419" t="s">
        <v>2512</v>
      </c>
      <c r="I419" t="s">
        <v>2513</v>
      </c>
      <c r="J419" t="s">
        <v>2514</v>
      </c>
      <c r="K419" t="s">
        <v>2515</v>
      </c>
      <c r="L419" t="s">
        <v>2516</v>
      </c>
      <c r="M419" t="s">
        <v>2517</v>
      </c>
      <c r="N419" t="s">
        <v>2518</v>
      </c>
      <c r="O419" t="s">
        <v>2519</v>
      </c>
      <c r="P419" t="s">
        <v>2520</v>
      </c>
      <c r="Q419" t="s">
        <v>2521</v>
      </c>
      <c r="R419" t="s">
        <v>2522</v>
      </c>
      <c r="S419" t="s">
        <v>2523</v>
      </c>
      <c r="T419" t="s">
        <v>2524</v>
      </c>
      <c r="U419" t="s">
        <v>2525</v>
      </c>
    </row>
    <row r="420" spans="3:21">
      <c r="C420" t="s">
        <v>2526</v>
      </c>
      <c r="D420" t="s">
        <v>2527</v>
      </c>
      <c r="E420" t="s">
        <v>2528</v>
      </c>
      <c r="F420" t="s">
        <v>2529</v>
      </c>
      <c r="G420" t="s">
        <v>2530</v>
      </c>
      <c r="H420" t="s">
        <v>2531</v>
      </c>
      <c r="I420" t="s">
        <v>2532</v>
      </c>
      <c r="J420" t="s">
        <v>2533</v>
      </c>
      <c r="K420" t="s">
        <v>2534</v>
      </c>
      <c r="L420" t="s">
        <v>2535</v>
      </c>
      <c r="M420" t="s">
        <v>2536</v>
      </c>
      <c r="N420" t="s">
        <v>2537</v>
      </c>
      <c r="O420" t="s">
        <v>2538</v>
      </c>
      <c r="P420" t="s">
        <v>2539</v>
      </c>
      <c r="Q420" t="s">
        <v>2540</v>
      </c>
      <c r="R420" t="s">
        <v>2541</v>
      </c>
      <c r="S420" t="s">
        <v>2542</v>
      </c>
      <c r="T420" t="s">
        <v>2543</v>
      </c>
      <c r="U420" t="s">
        <v>2544</v>
      </c>
    </row>
    <row r="421" spans="3:21">
      <c r="C421" t="s">
        <v>2545</v>
      </c>
      <c r="D421" t="s">
        <v>2546</v>
      </c>
      <c r="E421" t="s">
        <v>2547</v>
      </c>
      <c r="F421" t="s">
        <v>2548</v>
      </c>
      <c r="G421" t="s">
        <v>2483</v>
      </c>
      <c r="H421" t="s">
        <v>2549</v>
      </c>
      <c r="I421" t="s">
        <v>2550</v>
      </c>
      <c r="J421" t="s">
        <v>2551</v>
      </c>
      <c r="K421" t="s">
        <v>2552</v>
      </c>
      <c r="L421" t="s">
        <v>2553</v>
      </c>
      <c r="M421" t="s">
        <v>2554</v>
      </c>
      <c r="N421" t="s">
        <v>2555</v>
      </c>
      <c r="O421" t="s">
        <v>2556</v>
      </c>
      <c r="P421" t="s">
        <v>2557</v>
      </c>
      <c r="Q421" t="s">
        <v>2558</v>
      </c>
      <c r="R421" t="s">
        <v>2559</v>
      </c>
      <c r="S421" t="s">
        <v>2560</v>
      </c>
      <c r="T421" t="s">
        <v>2561</v>
      </c>
      <c r="U421" t="s">
        <v>2562</v>
      </c>
    </row>
    <row r="422" spans="3:21">
      <c r="C422" t="s">
        <v>2563</v>
      </c>
      <c r="D422" t="s">
        <v>2564</v>
      </c>
      <c r="E422" t="s">
        <v>2565</v>
      </c>
      <c r="F422" t="s">
        <v>2566</v>
      </c>
      <c r="G422" t="s">
        <v>2567</v>
      </c>
      <c r="H422" t="s">
        <v>2568</v>
      </c>
      <c r="I422" t="s">
        <v>1934</v>
      </c>
      <c r="J422" t="s">
        <v>2569</v>
      </c>
      <c r="K422" t="s">
        <v>2570</v>
      </c>
      <c r="L422" t="s">
        <v>2571</v>
      </c>
      <c r="M422" t="s">
        <v>2572</v>
      </c>
      <c r="N422" t="s">
        <v>2573</v>
      </c>
      <c r="O422" t="s">
        <v>2574</v>
      </c>
      <c r="P422" t="s">
        <v>2575</v>
      </c>
      <c r="Q422" t="s">
        <v>2576</v>
      </c>
      <c r="R422" t="s">
        <v>2577</v>
      </c>
      <c r="S422" t="s">
        <v>2578</v>
      </c>
      <c r="T422">
        <v>3614</v>
      </c>
      <c r="U422" t="s">
        <v>2579</v>
      </c>
    </row>
    <row r="423" spans="3:21">
      <c r="C423" t="s">
        <v>2580</v>
      </c>
      <c r="D423" t="s">
        <v>2581</v>
      </c>
      <c r="E423" t="s">
        <v>2582</v>
      </c>
      <c r="F423" t="s">
        <v>2583</v>
      </c>
      <c r="G423" t="s">
        <v>2198</v>
      </c>
      <c r="H423" t="s">
        <v>2584</v>
      </c>
      <c r="I423" t="s">
        <v>2585</v>
      </c>
      <c r="J423" t="s">
        <v>2586</v>
      </c>
      <c r="K423" t="s">
        <v>2578</v>
      </c>
      <c r="L423" t="s">
        <v>2587</v>
      </c>
      <c r="M423" t="s">
        <v>2571</v>
      </c>
      <c r="N423" t="s">
        <v>2588</v>
      </c>
      <c r="O423" t="s">
        <v>2589</v>
      </c>
      <c r="P423" t="s">
        <v>2590</v>
      </c>
      <c r="Q423" t="s">
        <v>2591</v>
      </c>
      <c r="R423" t="s">
        <v>2592</v>
      </c>
      <c r="S423" t="s">
        <v>2593</v>
      </c>
      <c r="T423" t="s">
        <v>2594</v>
      </c>
      <c r="U423" t="s">
        <v>2595</v>
      </c>
    </row>
    <row r="424" spans="3:21">
      <c r="C424" t="s">
        <v>2596</v>
      </c>
      <c r="D424" t="s">
        <v>1932</v>
      </c>
      <c r="E424" t="s">
        <v>2597</v>
      </c>
      <c r="F424" t="s">
        <v>2598</v>
      </c>
      <c r="G424" t="s">
        <v>2599</v>
      </c>
      <c r="H424" t="s">
        <v>2600</v>
      </c>
      <c r="I424" t="s">
        <v>2601</v>
      </c>
      <c r="J424" t="s">
        <v>2602</v>
      </c>
      <c r="K424" t="s">
        <v>2603</v>
      </c>
      <c r="L424" t="s">
        <v>2604</v>
      </c>
      <c r="M424" t="s">
        <v>2605</v>
      </c>
      <c r="N424" t="s">
        <v>2606</v>
      </c>
      <c r="O424" t="s">
        <v>2607</v>
      </c>
      <c r="P424" t="s">
        <v>2608</v>
      </c>
      <c r="Q424" t="s">
        <v>2609</v>
      </c>
      <c r="R424" t="s">
        <v>1944</v>
      </c>
      <c r="S424" t="s">
        <v>2610</v>
      </c>
      <c r="T424" t="s">
        <v>2611</v>
      </c>
      <c r="U424" t="s">
        <v>2612</v>
      </c>
    </row>
    <row r="425" spans="3:21">
      <c r="C425" t="s">
        <v>2613</v>
      </c>
      <c r="D425" t="s">
        <v>2614</v>
      </c>
      <c r="E425" t="s">
        <v>2615</v>
      </c>
      <c r="F425" t="s">
        <v>2616</v>
      </c>
      <c r="G425" t="s">
        <v>2617</v>
      </c>
      <c r="H425" t="s">
        <v>2618</v>
      </c>
      <c r="I425" t="s">
        <v>2619</v>
      </c>
      <c r="J425" t="s">
        <v>2620</v>
      </c>
      <c r="K425" t="s">
        <v>2621</v>
      </c>
      <c r="L425" t="s">
        <v>2622</v>
      </c>
      <c r="M425" t="s">
        <v>2623</v>
      </c>
      <c r="N425" t="s">
        <v>2624</v>
      </c>
      <c r="O425" t="s">
        <v>2625</v>
      </c>
      <c r="P425" t="s">
        <v>2626</v>
      </c>
      <c r="Q425" t="s">
        <v>2627</v>
      </c>
      <c r="R425" t="s">
        <v>2619</v>
      </c>
      <c r="S425" t="s">
        <v>2628</v>
      </c>
      <c r="T425" t="s">
        <v>2629</v>
      </c>
      <c r="U425" t="s">
        <v>2418</v>
      </c>
    </row>
    <row r="426" spans="3:21">
      <c r="C426" t="s">
        <v>2630</v>
      </c>
      <c r="D426" t="s">
        <v>2631</v>
      </c>
      <c r="E426" t="s">
        <v>2632</v>
      </c>
      <c r="F426" t="s">
        <v>2633</v>
      </c>
      <c r="G426" t="s">
        <v>2634</v>
      </c>
      <c r="H426" t="s">
        <v>2635</v>
      </c>
      <c r="I426" t="s">
        <v>2636</v>
      </c>
      <c r="J426" t="s">
        <v>2637</v>
      </c>
      <c r="K426" t="s">
        <v>2638</v>
      </c>
      <c r="L426" t="s">
        <v>2639</v>
      </c>
      <c r="M426" t="s">
        <v>2640</v>
      </c>
      <c r="N426" t="s">
        <v>2641</v>
      </c>
      <c r="O426" t="s">
        <v>2642</v>
      </c>
      <c r="P426" t="s">
        <v>2643</v>
      </c>
      <c r="Q426" t="s">
        <v>2644</v>
      </c>
      <c r="R426" t="s">
        <v>2645</v>
      </c>
      <c r="S426" t="s">
        <v>2646</v>
      </c>
      <c r="T426" t="s">
        <v>2647</v>
      </c>
      <c r="U426" t="s">
        <v>2648</v>
      </c>
    </row>
    <row r="427" spans="3:21">
      <c r="C427" t="s">
        <v>2649</v>
      </c>
      <c r="D427" t="s">
        <v>2650</v>
      </c>
      <c r="E427" t="s">
        <v>2651</v>
      </c>
      <c r="F427" t="s">
        <v>2552</v>
      </c>
      <c r="G427" t="s">
        <v>2248</v>
      </c>
      <c r="H427" t="s">
        <v>2652</v>
      </c>
      <c r="I427" t="s">
        <v>2653</v>
      </c>
      <c r="J427" t="s">
        <v>2654</v>
      </c>
      <c r="K427" t="s">
        <v>2655</v>
      </c>
      <c r="L427" t="s">
        <v>2656</v>
      </c>
      <c r="M427" t="s">
        <v>2657</v>
      </c>
      <c r="N427" t="s">
        <v>2658</v>
      </c>
      <c r="O427" t="s">
        <v>2659</v>
      </c>
      <c r="P427" t="s">
        <v>2660</v>
      </c>
      <c r="Q427" t="s">
        <v>2661</v>
      </c>
      <c r="R427" t="s">
        <v>2662</v>
      </c>
      <c r="S427" t="s">
        <v>2663</v>
      </c>
      <c r="T427" t="s">
        <v>2664</v>
      </c>
      <c r="U427" t="s">
        <v>2665</v>
      </c>
    </row>
    <row r="428" spans="3:21">
      <c r="C428" t="s">
        <v>2666</v>
      </c>
      <c r="D428" t="s">
        <v>2667</v>
      </c>
      <c r="E428" t="s">
        <v>2498</v>
      </c>
      <c r="F428" t="s">
        <v>2668</v>
      </c>
      <c r="G428" t="s">
        <v>2629</v>
      </c>
      <c r="H428" t="s">
        <v>2669</v>
      </c>
      <c r="I428" t="s">
        <v>2670</v>
      </c>
      <c r="J428" t="s">
        <v>2671</v>
      </c>
      <c r="K428" t="s">
        <v>2672</v>
      </c>
      <c r="L428" t="s">
        <v>2673</v>
      </c>
      <c r="M428" t="s">
        <v>2674</v>
      </c>
      <c r="N428" t="s">
        <v>2675</v>
      </c>
      <c r="O428" t="s">
        <v>2534</v>
      </c>
      <c r="P428" t="s">
        <v>2676</v>
      </c>
      <c r="Q428" t="s">
        <v>2677</v>
      </c>
      <c r="R428" t="s">
        <v>2678</v>
      </c>
      <c r="S428" t="s">
        <v>2679</v>
      </c>
      <c r="T428" t="s">
        <v>2680</v>
      </c>
      <c r="U428" t="s">
        <v>2681</v>
      </c>
    </row>
    <row r="429" spans="3:21">
      <c r="C429" t="s">
        <v>2682</v>
      </c>
      <c r="D429" t="s">
        <v>2683</v>
      </c>
      <c r="E429" t="s">
        <v>2064</v>
      </c>
      <c r="F429" t="s">
        <v>2684</v>
      </c>
      <c r="G429" t="s">
        <v>2685</v>
      </c>
      <c r="H429" t="s">
        <v>2686</v>
      </c>
      <c r="I429" t="s">
        <v>2687</v>
      </c>
      <c r="J429" t="s">
        <v>2688</v>
      </c>
      <c r="K429" t="s">
        <v>2689</v>
      </c>
      <c r="L429" t="s">
        <v>2690</v>
      </c>
      <c r="M429" t="s">
        <v>2691</v>
      </c>
      <c r="N429" t="s">
        <v>2692</v>
      </c>
      <c r="O429" t="s">
        <v>2693</v>
      </c>
      <c r="P429">
        <v>805</v>
      </c>
      <c r="Q429">
        <v>759</v>
      </c>
      <c r="R429" t="s">
        <v>2694</v>
      </c>
      <c r="S429">
        <v>875</v>
      </c>
      <c r="T429">
        <v>906</v>
      </c>
      <c r="U429">
        <v>789</v>
      </c>
    </row>
    <row r="430" spans="3:21">
      <c r="C430" t="s">
        <v>2695</v>
      </c>
      <c r="D430" t="s">
        <v>2696</v>
      </c>
      <c r="E430" t="s">
        <v>2697</v>
      </c>
      <c r="F430" t="s">
        <v>2698</v>
      </c>
      <c r="G430" t="s">
        <v>2699</v>
      </c>
      <c r="H430" t="s">
        <v>2700</v>
      </c>
      <c r="I430" t="s">
        <v>2701</v>
      </c>
      <c r="J430" t="s">
        <v>2702</v>
      </c>
      <c r="K430" t="s">
        <v>2066</v>
      </c>
      <c r="L430" t="s">
        <v>2703</v>
      </c>
      <c r="M430" t="s">
        <v>2704</v>
      </c>
      <c r="N430" t="s">
        <v>2705</v>
      </c>
      <c r="O430" t="s">
        <v>2706</v>
      </c>
      <c r="P430">
        <v>906</v>
      </c>
      <c r="Q430">
        <v>735</v>
      </c>
      <c r="R430" t="s">
        <v>2707</v>
      </c>
      <c r="S430" t="s">
        <v>2708</v>
      </c>
      <c r="T430" t="s">
        <v>2709</v>
      </c>
      <c r="U430">
        <v>759</v>
      </c>
    </row>
    <row r="431" spans="3:21">
      <c r="C431" t="s">
        <v>75</v>
      </c>
      <c r="D431" t="s">
        <v>2710</v>
      </c>
      <c r="E431" t="s">
        <v>2711</v>
      </c>
      <c r="F431" t="s">
        <v>2712</v>
      </c>
      <c r="G431" t="s">
        <v>2713</v>
      </c>
      <c r="H431" t="s">
        <v>2714</v>
      </c>
      <c r="I431" t="s">
        <v>2715</v>
      </c>
      <c r="J431" t="s">
        <v>2716</v>
      </c>
      <c r="K431" t="s">
        <v>2717</v>
      </c>
      <c r="L431" t="s">
        <v>2718</v>
      </c>
      <c r="M431" t="s">
        <v>2719</v>
      </c>
      <c r="N431" t="s">
        <v>2720</v>
      </c>
      <c r="O431" t="s">
        <v>2721</v>
      </c>
      <c r="P431">
        <v>964</v>
      </c>
      <c r="Q431">
        <v>735</v>
      </c>
      <c r="R431">
        <v>886</v>
      </c>
      <c r="S431">
        <v>786</v>
      </c>
      <c r="T431">
        <v>493</v>
      </c>
      <c r="U431">
        <v>310</v>
      </c>
    </row>
    <row r="432" spans="3:21">
      <c r="C432" t="s">
        <v>2722</v>
      </c>
      <c r="D432" t="s">
        <v>2723</v>
      </c>
      <c r="E432" t="s">
        <v>2178</v>
      </c>
      <c r="F432" t="s">
        <v>2724</v>
      </c>
      <c r="G432">
        <v>910</v>
      </c>
      <c r="H432">
        <v>854</v>
      </c>
      <c r="I432">
        <v>707</v>
      </c>
      <c r="J432">
        <v>779</v>
      </c>
      <c r="K432">
        <v>697</v>
      </c>
      <c r="L432">
        <v>693</v>
      </c>
      <c r="M432">
        <v>758</v>
      </c>
      <c r="N432" t="s">
        <v>2725</v>
      </c>
      <c r="O432">
        <v>812</v>
      </c>
      <c r="P432">
        <v>596</v>
      </c>
      <c r="Q432">
        <v>380</v>
      </c>
      <c r="R432">
        <v>472</v>
      </c>
      <c r="S432">
        <v>461</v>
      </c>
      <c r="T432">
        <v>436</v>
      </c>
      <c r="U432">
        <v>310</v>
      </c>
    </row>
    <row r="433" spans="3:21">
      <c r="C433" t="s">
        <v>2726</v>
      </c>
      <c r="D433" t="s">
        <v>2001</v>
      </c>
      <c r="E433" t="s">
        <v>2181</v>
      </c>
      <c r="F433" t="s">
        <v>2612</v>
      </c>
      <c r="G433" t="s">
        <v>2685</v>
      </c>
      <c r="H433" t="s">
        <v>2505</v>
      </c>
      <c r="I433" t="s">
        <v>2727</v>
      </c>
      <c r="J433" t="s">
        <v>2728</v>
      </c>
      <c r="K433" t="s">
        <v>2729</v>
      </c>
      <c r="L433" t="s">
        <v>2730</v>
      </c>
      <c r="M433" t="s">
        <v>2731</v>
      </c>
      <c r="N433" t="s">
        <v>2732</v>
      </c>
      <c r="O433" t="s">
        <v>2733</v>
      </c>
      <c r="P433" t="s">
        <v>2734</v>
      </c>
      <c r="Q433" t="s">
        <v>2735</v>
      </c>
      <c r="R433" t="s">
        <v>2736</v>
      </c>
      <c r="S433" t="s">
        <v>2737</v>
      </c>
      <c r="T433" t="s">
        <v>2738</v>
      </c>
      <c r="U433">
        <v>723</v>
      </c>
    </row>
    <row r="434" spans="3:21">
      <c r="C434" t="s">
        <v>2739</v>
      </c>
      <c r="D434" t="s">
        <v>2309</v>
      </c>
      <c r="E434" t="s">
        <v>2740</v>
      </c>
      <c r="F434" t="s">
        <v>2741</v>
      </c>
      <c r="G434">
        <v>937</v>
      </c>
      <c r="H434" t="s">
        <v>2742</v>
      </c>
      <c r="I434">
        <v>973</v>
      </c>
      <c r="J434" t="s">
        <v>2690</v>
      </c>
      <c r="K434" t="s">
        <v>2743</v>
      </c>
      <c r="L434" t="s">
        <v>2744</v>
      </c>
      <c r="M434" t="s">
        <v>2745</v>
      </c>
      <c r="N434" t="s">
        <v>2746</v>
      </c>
      <c r="O434" t="s">
        <v>2747</v>
      </c>
      <c r="P434" t="s">
        <v>2748</v>
      </c>
      <c r="Q434">
        <v>710</v>
      </c>
      <c r="R434" t="s">
        <v>2709</v>
      </c>
      <c r="S434" t="s">
        <v>2749</v>
      </c>
      <c r="T434" t="s">
        <v>2750</v>
      </c>
      <c r="U434">
        <v>803</v>
      </c>
    </row>
    <row r="435" spans="3:21">
      <c r="C435" t="s">
        <v>2068</v>
      </c>
      <c r="D435" t="s">
        <v>1957</v>
      </c>
      <c r="E435" t="s">
        <v>2751</v>
      </c>
      <c r="F435" t="s">
        <v>2752</v>
      </c>
      <c r="G435" t="s">
        <v>2753</v>
      </c>
      <c r="H435" t="s">
        <v>2754</v>
      </c>
      <c r="I435" t="s">
        <v>2755</v>
      </c>
      <c r="J435" t="s">
        <v>2756</v>
      </c>
      <c r="K435" t="s">
        <v>2757</v>
      </c>
      <c r="L435" t="s">
        <v>2758</v>
      </c>
      <c r="M435" t="s">
        <v>1941</v>
      </c>
      <c r="N435" t="s">
        <v>2759</v>
      </c>
      <c r="O435" t="s">
        <v>2760</v>
      </c>
      <c r="P435" t="s">
        <v>2761</v>
      </c>
      <c r="Q435" t="s">
        <v>1989</v>
      </c>
      <c r="R435" t="s">
        <v>2299</v>
      </c>
      <c r="S435" t="s">
        <v>2762</v>
      </c>
      <c r="T435" t="s">
        <v>2763</v>
      </c>
      <c r="U435" t="s">
        <v>2764</v>
      </c>
    </row>
    <row r="437" spans="3:21">
      <c r="C437" t="s">
        <v>2765</v>
      </c>
    </row>
    <row r="439" spans="3:21">
      <c r="C439" t="s">
        <v>2766</v>
      </c>
    </row>
    <row r="441" spans="3:21">
      <c r="C441" t="s">
        <v>1641</v>
      </c>
      <c r="D441">
        <v>2016</v>
      </c>
      <c r="E441">
        <v>2015</v>
      </c>
      <c r="F441">
        <v>2014</v>
      </c>
      <c r="G441">
        <v>2013</v>
      </c>
      <c r="H441">
        <v>2012</v>
      </c>
      <c r="I441">
        <v>2011</v>
      </c>
      <c r="J441">
        <v>2010</v>
      </c>
      <c r="K441">
        <v>2009</v>
      </c>
      <c r="L441">
        <v>2008</v>
      </c>
      <c r="M441">
        <v>2007</v>
      </c>
      <c r="N441">
        <v>2006</v>
      </c>
      <c r="O441">
        <v>2005</v>
      </c>
      <c r="P441">
        <v>2004</v>
      </c>
      <c r="Q441">
        <v>2003</v>
      </c>
      <c r="R441">
        <v>2002</v>
      </c>
      <c r="S441">
        <v>2001</v>
      </c>
      <c r="T441">
        <v>2000</v>
      </c>
      <c r="U441">
        <v>1999</v>
      </c>
    </row>
    <row r="442" spans="3:21">
      <c r="C442" t="s">
        <v>2767</v>
      </c>
      <c r="D442" t="s">
        <v>1389</v>
      </c>
      <c r="E442" t="s">
        <v>1390</v>
      </c>
      <c r="F442" t="s">
        <v>1391</v>
      </c>
      <c r="G442" t="s">
        <v>1392</v>
      </c>
      <c r="H442" t="s">
        <v>1393</v>
      </c>
      <c r="I442" t="s">
        <v>1394</v>
      </c>
      <c r="J442" t="s">
        <v>1395</v>
      </c>
      <c r="K442" t="s">
        <v>1396</v>
      </c>
      <c r="L442" t="s">
        <v>1397</v>
      </c>
      <c r="M442" t="s">
        <v>1398</v>
      </c>
      <c r="N442" t="s">
        <v>1399</v>
      </c>
      <c r="O442" t="s">
        <v>1400</v>
      </c>
      <c r="P442" t="s">
        <v>1401</v>
      </c>
      <c r="Q442" t="s">
        <v>1402</v>
      </c>
      <c r="R442" t="s">
        <v>1403</v>
      </c>
      <c r="S442" t="s">
        <v>1404</v>
      </c>
      <c r="T442" t="s">
        <v>1405</v>
      </c>
      <c r="U442" t="s">
        <v>1406</v>
      </c>
    </row>
    <row r="443" spans="3:21">
      <c r="C443" t="s">
        <v>2768</v>
      </c>
      <c r="D443" t="s">
        <v>1835</v>
      </c>
      <c r="E443" t="s">
        <v>2769</v>
      </c>
      <c r="F443" t="s">
        <v>2770</v>
      </c>
      <c r="G443" t="s">
        <v>2771</v>
      </c>
      <c r="H443" t="s">
        <v>2772</v>
      </c>
      <c r="I443" t="s">
        <v>2773</v>
      </c>
      <c r="J443" t="s">
        <v>2774</v>
      </c>
      <c r="K443" t="s">
        <v>2775</v>
      </c>
      <c r="L443" t="s">
        <v>2776</v>
      </c>
      <c r="M443" t="s">
        <v>2777</v>
      </c>
      <c r="N443" t="s">
        <v>2778</v>
      </c>
      <c r="O443" t="s">
        <v>2779</v>
      </c>
      <c r="P443" t="s">
        <v>2780</v>
      </c>
      <c r="Q443" t="s">
        <v>2781</v>
      </c>
      <c r="R443" t="s">
        <v>2782</v>
      </c>
      <c r="S443" t="s">
        <v>2783</v>
      </c>
      <c r="T443" t="s">
        <v>2784</v>
      </c>
      <c r="U443" t="s">
        <v>2785</v>
      </c>
    </row>
    <row r="444" spans="3:21">
      <c r="C444" t="s">
        <v>2786</v>
      </c>
      <c r="D444" t="s">
        <v>2787</v>
      </c>
      <c r="E444" t="s">
        <v>2788</v>
      </c>
      <c r="F444" t="s">
        <v>2789</v>
      </c>
      <c r="G444" t="s">
        <v>2790</v>
      </c>
      <c r="H444" t="s">
        <v>2791</v>
      </c>
      <c r="I444" t="s">
        <v>2792</v>
      </c>
      <c r="J444" t="s">
        <v>2793</v>
      </c>
      <c r="K444" t="s">
        <v>2794</v>
      </c>
      <c r="L444" t="s">
        <v>2795</v>
      </c>
      <c r="M444" t="s">
        <v>2796</v>
      </c>
      <c r="N444" t="s">
        <v>2797</v>
      </c>
      <c r="O444" t="s">
        <v>2798</v>
      </c>
      <c r="P444" t="s">
        <v>2799</v>
      </c>
      <c r="Q444" t="s">
        <v>2800</v>
      </c>
      <c r="R444" t="s">
        <v>2801</v>
      </c>
      <c r="S444" t="s">
        <v>2802</v>
      </c>
      <c r="T444" t="s">
        <v>2803</v>
      </c>
      <c r="U444" t="s">
        <v>2804</v>
      </c>
    </row>
    <row r="445" spans="3:21">
      <c r="C445" t="s">
        <v>2805</v>
      </c>
      <c r="D445" t="s">
        <v>2806</v>
      </c>
      <c r="E445" t="s">
        <v>2807</v>
      </c>
      <c r="F445" t="s">
        <v>2808</v>
      </c>
      <c r="G445" t="s">
        <v>2809</v>
      </c>
      <c r="H445" t="s">
        <v>2810</v>
      </c>
      <c r="I445" t="s">
        <v>2811</v>
      </c>
      <c r="J445" t="s">
        <v>2812</v>
      </c>
      <c r="K445" t="s">
        <v>2813</v>
      </c>
      <c r="L445" t="s">
        <v>2814</v>
      </c>
      <c r="M445" t="s">
        <v>2815</v>
      </c>
      <c r="N445" t="s">
        <v>2816</v>
      </c>
      <c r="O445" t="s">
        <v>2817</v>
      </c>
      <c r="P445" t="s">
        <v>2818</v>
      </c>
      <c r="Q445" t="s">
        <v>2819</v>
      </c>
      <c r="R445" t="s">
        <v>2820</v>
      </c>
      <c r="S445" t="s">
        <v>2821</v>
      </c>
      <c r="T445" t="s">
        <v>2822</v>
      </c>
      <c r="U445" t="s">
        <v>2823</v>
      </c>
    </row>
    <row r="446" spans="3:21">
      <c r="C446" t="s">
        <v>2824</v>
      </c>
      <c r="D446" t="s">
        <v>2267</v>
      </c>
      <c r="E446" t="s">
        <v>2825</v>
      </c>
      <c r="F446" t="s">
        <v>2826</v>
      </c>
      <c r="G446" t="s">
        <v>2827</v>
      </c>
      <c r="H446" t="s">
        <v>2828</v>
      </c>
      <c r="I446" t="s">
        <v>2829</v>
      </c>
      <c r="J446" t="s">
        <v>2830</v>
      </c>
      <c r="K446" t="s">
        <v>2831</v>
      </c>
      <c r="L446" t="s">
        <v>2832</v>
      </c>
      <c r="M446" t="s">
        <v>2833</v>
      </c>
      <c r="N446" t="s">
        <v>2834</v>
      </c>
      <c r="O446" t="s">
        <v>2835</v>
      </c>
      <c r="P446" t="s">
        <v>2547</v>
      </c>
      <c r="Q446" t="s">
        <v>2836</v>
      </c>
      <c r="R446" t="s">
        <v>2443</v>
      </c>
      <c r="S446" t="s">
        <v>2837</v>
      </c>
      <c r="T446" t="s">
        <v>2838</v>
      </c>
      <c r="U446" t="s">
        <v>2839</v>
      </c>
    </row>
    <row r="447" spans="3:21">
      <c r="C447" t="s">
        <v>2840</v>
      </c>
      <c r="D447" t="s">
        <v>2841</v>
      </c>
      <c r="E447" t="s">
        <v>2842</v>
      </c>
      <c r="F447" t="s">
        <v>2843</v>
      </c>
      <c r="G447" t="s">
        <v>2844</v>
      </c>
      <c r="H447" t="s">
        <v>2845</v>
      </c>
      <c r="I447" t="s">
        <v>2846</v>
      </c>
      <c r="J447" t="s">
        <v>2847</v>
      </c>
      <c r="K447" t="s">
        <v>2848</v>
      </c>
      <c r="L447" t="s">
        <v>2849</v>
      </c>
      <c r="M447" t="s">
        <v>2850</v>
      </c>
      <c r="N447" t="s">
        <v>2851</v>
      </c>
      <c r="O447" t="s">
        <v>2852</v>
      </c>
      <c r="P447" t="s">
        <v>2853</v>
      </c>
      <c r="Q447" t="s">
        <v>2854</v>
      </c>
      <c r="R447" t="s">
        <v>2855</v>
      </c>
      <c r="S447" t="s">
        <v>2856</v>
      </c>
      <c r="T447" t="s">
        <v>2857</v>
      </c>
      <c r="U447">
        <v>8773</v>
      </c>
    </row>
    <row r="448" spans="3:21">
      <c r="C448" t="s">
        <v>2858</v>
      </c>
      <c r="D448" t="s">
        <v>2859</v>
      </c>
      <c r="E448" t="s">
        <v>2860</v>
      </c>
      <c r="F448" t="s">
        <v>2861</v>
      </c>
      <c r="G448" t="s">
        <v>2862</v>
      </c>
      <c r="H448" t="s">
        <v>2863</v>
      </c>
      <c r="I448" t="s">
        <v>2864</v>
      </c>
      <c r="J448" t="s">
        <v>2865</v>
      </c>
      <c r="K448" t="s">
        <v>2187</v>
      </c>
      <c r="L448" t="s">
        <v>2866</v>
      </c>
      <c r="M448" t="s">
        <v>2867</v>
      </c>
      <c r="N448" t="s">
        <v>2868</v>
      </c>
      <c r="O448" t="s">
        <v>2869</v>
      </c>
      <c r="P448" t="s">
        <v>2870</v>
      </c>
      <c r="Q448" t="s">
        <v>2871</v>
      </c>
      <c r="R448" t="s">
        <v>2872</v>
      </c>
      <c r="S448" t="s">
        <v>2873</v>
      </c>
      <c r="T448" t="s">
        <v>2874</v>
      </c>
      <c r="U448" t="s">
        <v>2875</v>
      </c>
    </row>
    <row r="449" spans="3:21">
      <c r="C449" t="s">
        <v>2876</v>
      </c>
      <c r="D449" t="s">
        <v>2523</v>
      </c>
      <c r="E449" t="s">
        <v>1887</v>
      </c>
      <c r="F449" t="s">
        <v>2877</v>
      </c>
      <c r="G449" t="s">
        <v>2571</v>
      </c>
      <c r="H449" t="s">
        <v>2878</v>
      </c>
      <c r="I449" t="s">
        <v>2879</v>
      </c>
      <c r="J449" t="s">
        <v>2880</v>
      </c>
      <c r="K449" t="s">
        <v>2881</v>
      </c>
      <c r="L449" t="s">
        <v>2882</v>
      </c>
      <c r="M449" t="s">
        <v>2883</v>
      </c>
      <c r="N449" t="s">
        <v>2884</v>
      </c>
      <c r="O449" t="s">
        <v>1934</v>
      </c>
      <c r="P449" t="s">
        <v>2885</v>
      </c>
      <c r="Q449" t="s">
        <v>2886</v>
      </c>
      <c r="R449" t="s">
        <v>2887</v>
      </c>
      <c r="S449" t="s">
        <v>2888</v>
      </c>
      <c r="T449" t="s">
        <v>2638</v>
      </c>
      <c r="U449" t="s">
        <v>2494</v>
      </c>
    </row>
    <row r="450" spans="3:21">
      <c r="C450" t="s">
        <v>2889</v>
      </c>
      <c r="D450" t="s">
        <v>2890</v>
      </c>
      <c r="E450" t="s">
        <v>2891</v>
      </c>
      <c r="F450" t="s">
        <v>2892</v>
      </c>
      <c r="G450" t="s">
        <v>2893</v>
      </c>
      <c r="H450" t="s">
        <v>2894</v>
      </c>
      <c r="I450" t="s">
        <v>2895</v>
      </c>
      <c r="J450" t="s">
        <v>2896</v>
      </c>
      <c r="K450" t="s">
        <v>2897</v>
      </c>
      <c r="L450" t="s">
        <v>2898</v>
      </c>
      <c r="M450" t="s">
        <v>2899</v>
      </c>
      <c r="N450" t="s">
        <v>2593</v>
      </c>
      <c r="O450" t="s">
        <v>2900</v>
      </c>
      <c r="P450" t="s">
        <v>2901</v>
      </c>
      <c r="Q450" t="s">
        <v>2902</v>
      </c>
      <c r="R450" t="s">
        <v>2903</v>
      </c>
      <c r="S450" t="s">
        <v>2904</v>
      </c>
      <c r="T450" t="s">
        <v>2905</v>
      </c>
      <c r="U450" t="s">
        <v>2906</v>
      </c>
    </row>
    <row r="451" spans="3:21">
      <c r="C451" t="s">
        <v>2907</v>
      </c>
      <c r="D451" t="s">
        <v>2908</v>
      </c>
      <c r="E451" t="s">
        <v>2909</v>
      </c>
      <c r="F451" t="s">
        <v>2910</v>
      </c>
      <c r="G451" t="s">
        <v>2911</v>
      </c>
      <c r="H451" t="s">
        <v>2538</v>
      </c>
      <c r="I451" t="s">
        <v>2912</v>
      </c>
      <c r="J451" t="s">
        <v>2913</v>
      </c>
      <c r="K451" t="s">
        <v>2292</v>
      </c>
      <c r="L451" t="s">
        <v>2914</v>
      </c>
      <c r="M451" t="s">
        <v>2915</v>
      </c>
      <c r="N451" t="s">
        <v>2916</v>
      </c>
      <c r="O451" t="s">
        <v>2917</v>
      </c>
      <c r="P451" t="s">
        <v>2918</v>
      </c>
      <c r="Q451" t="s">
        <v>2919</v>
      </c>
      <c r="R451" t="s">
        <v>2920</v>
      </c>
      <c r="S451" t="s">
        <v>2921</v>
      </c>
      <c r="T451" t="s">
        <v>2846</v>
      </c>
      <c r="U451" t="s">
        <v>2922</v>
      </c>
    </row>
    <row r="452" spans="3:21">
      <c r="C452" t="s">
        <v>2923</v>
      </c>
      <c r="D452" t="s">
        <v>2924</v>
      </c>
      <c r="E452" t="s">
        <v>2925</v>
      </c>
      <c r="F452" t="s">
        <v>2926</v>
      </c>
      <c r="G452" t="s">
        <v>2927</v>
      </c>
      <c r="H452" t="s">
        <v>2928</v>
      </c>
      <c r="I452" t="s">
        <v>2929</v>
      </c>
      <c r="J452" t="s">
        <v>2930</v>
      </c>
      <c r="K452" t="s">
        <v>2931</v>
      </c>
      <c r="L452" t="s">
        <v>2932</v>
      </c>
      <c r="M452" t="s">
        <v>2717</v>
      </c>
      <c r="N452" t="s">
        <v>2933</v>
      </c>
      <c r="O452" t="s">
        <v>2934</v>
      </c>
      <c r="P452" t="s">
        <v>2935</v>
      </c>
      <c r="Q452">
        <v>917</v>
      </c>
      <c r="R452" t="s">
        <v>2936</v>
      </c>
      <c r="S452" t="s">
        <v>2937</v>
      </c>
      <c r="T452" t="s">
        <v>2938</v>
      </c>
      <c r="U452">
        <v>869</v>
      </c>
    </row>
    <row r="453" spans="3:21">
      <c r="C453" t="s">
        <v>2939</v>
      </c>
      <c r="D453" t="s">
        <v>2940</v>
      </c>
      <c r="E453" t="s">
        <v>2941</v>
      </c>
      <c r="F453" t="s">
        <v>2942</v>
      </c>
      <c r="G453" t="s">
        <v>2943</v>
      </c>
      <c r="H453" t="s">
        <v>2944</v>
      </c>
      <c r="I453" t="s">
        <v>2945</v>
      </c>
      <c r="J453" t="s">
        <v>2946</v>
      </c>
      <c r="K453" t="s">
        <v>2947</v>
      </c>
      <c r="L453" t="s">
        <v>2948</v>
      </c>
      <c r="M453" t="s">
        <v>2179</v>
      </c>
      <c r="N453" t="s">
        <v>2949</v>
      </c>
      <c r="O453" t="s">
        <v>2950</v>
      </c>
      <c r="P453" t="s">
        <v>2951</v>
      </c>
      <c r="Q453" t="s">
        <v>2952</v>
      </c>
      <c r="R453" t="s">
        <v>2953</v>
      </c>
      <c r="S453" t="s">
        <v>2954</v>
      </c>
      <c r="T453" t="s">
        <v>2955</v>
      </c>
      <c r="U453">
        <v>753</v>
      </c>
    </row>
    <row r="454" spans="3:21">
      <c r="C454" t="s">
        <v>2956</v>
      </c>
      <c r="D454" t="s">
        <v>2957</v>
      </c>
      <c r="E454" t="s">
        <v>2958</v>
      </c>
      <c r="F454" t="s">
        <v>2959</v>
      </c>
      <c r="G454" t="s">
        <v>2960</v>
      </c>
      <c r="H454" t="s">
        <v>2961</v>
      </c>
      <c r="I454" t="s">
        <v>2962</v>
      </c>
      <c r="J454" t="s">
        <v>2963</v>
      </c>
      <c r="K454" t="s">
        <v>2964</v>
      </c>
      <c r="L454" t="s">
        <v>2893</v>
      </c>
      <c r="M454" t="s">
        <v>2965</v>
      </c>
      <c r="N454" t="s">
        <v>2966</v>
      </c>
      <c r="O454" t="s">
        <v>2967</v>
      </c>
      <c r="P454" t="s">
        <v>2968</v>
      </c>
      <c r="Q454" t="s">
        <v>2969</v>
      </c>
      <c r="R454" t="s">
        <v>2970</v>
      </c>
      <c r="S454" t="s">
        <v>2971</v>
      </c>
      <c r="T454" t="s">
        <v>2972</v>
      </c>
      <c r="U454" t="s">
        <v>2973</v>
      </c>
    </row>
    <row r="455" spans="3:21">
      <c r="C455" t="s">
        <v>2974</v>
      </c>
      <c r="D455" t="s">
        <v>2975</v>
      </c>
      <c r="E455" t="s">
        <v>2419</v>
      </c>
      <c r="F455" t="s">
        <v>2976</v>
      </c>
      <c r="G455" t="s">
        <v>2977</v>
      </c>
      <c r="H455" t="s">
        <v>2978</v>
      </c>
      <c r="I455" t="s">
        <v>2979</v>
      </c>
      <c r="J455" t="s">
        <v>2980</v>
      </c>
      <c r="K455" t="s">
        <v>2981</v>
      </c>
      <c r="L455" t="s">
        <v>2982</v>
      </c>
      <c r="M455" t="s">
        <v>2983</v>
      </c>
      <c r="N455" t="s">
        <v>2984</v>
      </c>
      <c r="O455" t="s">
        <v>2985</v>
      </c>
      <c r="P455" t="s">
        <v>2986</v>
      </c>
      <c r="Q455" t="s">
        <v>2987</v>
      </c>
      <c r="R455" t="s">
        <v>2988</v>
      </c>
      <c r="S455" t="s">
        <v>2989</v>
      </c>
      <c r="T455" t="s">
        <v>2990</v>
      </c>
      <c r="U455" t="s">
        <v>2991</v>
      </c>
    </row>
    <row r="456" spans="3:21">
      <c r="C456" t="s">
        <v>2992</v>
      </c>
      <c r="D456" t="s">
        <v>2504</v>
      </c>
      <c r="E456" t="s">
        <v>2487</v>
      </c>
      <c r="F456" t="s">
        <v>2993</v>
      </c>
      <c r="G456" t="s">
        <v>2022</v>
      </c>
      <c r="H456" t="s">
        <v>2994</v>
      </c>
      <c r="I456" t="s">
        <v>2995</v>
      </c>
      <c r="J456" t="s">
        <v>2951</v>
      </c>
      <c r="K456" t="s">
        <v>2996</v>
      </c>
      <c r="L456" t="s">
        <v>2997</v>
      </c>
      <c r="M456" t="s">
        <v>2998</v>
      </c>
      <c r="N456" t="s">
        <v>2734</v>
      </c>
      <c r="O456" t="s">
        <v>2999</v>
      </c>
      <c r="P456" t="s">
        <v>2664</v>
      </c>
      <c r="Q456">
        <v>983</v>
      </c>
      <c r="R456" t="s">
        <v>3000</v>
      </c>
      <c r="S456" t="s">
        <v>2429</v>
      </c>
      <c r="T456" t="s">
        <v>3001</v>
      </c>
      <c r="U456">
        <v>804</v>
      </c>
    </row>
    <row r="457" spans="3:21">
      <c r="C457" t="s">
        <v>3002</v>
      </c>
      <c r="D457" t="s">
        <v>2065</v>
      </c>
      <c r="E457" t="s">
        <v>3003</v>
      </c>
      <c r="F457" t="s">
        <v>2727</v>
      </c>
      <c r="G457" t="s">
        <v>2936</v>
      </c>
      <c r="H457" t="s">
        <v>3004</v>
      </c>
      <c r="I457">
        <v>949</v>
      </c>
      <c r="J457">
        <v>745</v>
      </c>
      <c r="K457">
        <v>798</v>
      </c>
      <c r="L457">
        <v>769</v>
      </c>
      <c r="M457">
        <v>882</v>
      </c>
      <c r="N457" t="s">
        <v>2743</v>
      </c>
      <c r="O457" t="s">
        <v>3005</v>
      </c>
      <c r="P457">
        <v>769</v>
      </c>
      <c r="Q457">
        <v>651</v>
      </c>
      <c r="R457" t="s">
        <v>3006</v>
      </c>
      <c r="S457" t="s">
        <v>3007</v>
      </c>
      <c r="T457">
        <v>950</v>
      </c>
      <c r="U457">
        <v>719</v>
      </c>
    </row>
    <row r="458" spans="3:21">
      <c r="C458" t="s">
        <v>3008</v>
      </c>
      <c r="D458" t="s">
        <v>3009</v>
      </c>
      <c r="E458" t="s">
        <v>3010</v>
      </c>
      <c r="F458" t="s">
        <v>3011</v>
      </c>
      <c r="G458" t="s">
        <v>3012</v>
      </c>
      <c r="H458" t="s">
        <v>2748</v>
      </c>
      <c r="I458" t="s">
        <v>2019</v>
      </c>
      <c r="J458" t="s">
        <v>3013</v>
      </c>
      <c r="K458" t="s">
        <v>3014</v>
      </c>
      <c r="L458" t="s">
        <v>2712</v>
      </c>
      <c r="M458" t="s">
        <v>2713</v>
      </c>
      <c r="N458" t="s">
        <v>3015</v>
      </c>
      <c r="O458" t="s">
        <v>2051</v>
      </c>
      <c r="P458" t="s">
        <v>3016</v>
      </c>
      <c r="Q458">
        <v>981</v>
      </c>
      <c r="R458" t="s">
        <v>3017</v>
      </c>
      <c r="S458" t="s">
        <v>3018</v>
      </c>
      <c r="T458" t="s">
        <v>3019</v>
      </c>
      <c r="U458">
        <v>773</v>
      </c>
    </row>
    <row r="459" spans="3:21">
      <c r="C459" t="s">
        <v>3020</v>
      </c>
      <c r="D459" t="s">
        <v>3021</v>
      </c>
      <c r="E459" t="s">
        <v>3022</v>
      </c>
      <c r="F459" t="s">
        <v>3023</v>
      </c>
      <c r="G459" t="s">
        <v>3024</v>
      </c>
      <c r="H459" t="s">
        <v>3001</v>
      </c>
      <c r="I459" t="s">
        <v>3025</v>
      </c>
      <c r="J459" t="s">
        <v>3026</v>
      </c>
      <c r="K459" t="s">
        <v>3027</v>
      </c>
      <c r="L459" t="s">
        <v>3028</v>
      </c>
      <c r="M459" t="s">
        <v>3029</v>
      </c>
      <c r="N459" t="s">
        <v>3030</v>
      </c>
      <c r="O459" t="s">
        <v>2756</v>
      </c>
      <c r="P459">
        <v>929</v>
      </c>
      <c r="Q459" t="s">
        <v>3031</v>
      </c>
      <c r="R459" t="s">
        <v>3032</v>
      </c>
      <c r="S459" t="s">
        <v>3033</v>
      </c>
      <c r="T459" t="s">
        <v>3034</v>
      </c>
      <c r="U459" t="s">
        <v>3035</v>
      </c>
    </row>
    <row r="460" spans="3:21">
      <c r="C460" t="s">
        <v>2068</v>
      </c>
      <c r="D460" t="s">
        <v>3036</v>
      </c>
      <c r="E460" t="s">
        <v>3037</v>
      </c>
      <c r="F460" t="s">
        <v>3038</v>
      </c>
      <c r="G460" t="s">
        <v>3039</v>
      </c>
      <c r="H460" t="s">
        <v>3040</v>
      </c>
      <c r="I460" t="s">
        <v>3041</v>
      </c>
      <c r="J460" t="s">
        <v>3042</v>
      </c>
      <c r="K460" t="s">
        <v>3043</v>
      </c>
      <c r="L460" t="s">
        <v>1750</v>
      </c>
      <c r="M460" t="s">
        <v>3044</v>
      </c>
      <c r="N460" t="s">
        <v>3045</v>
      </c>
      <c r="O460" t="s">
        <v>3046</v>
      </c>
      <c r="P460" t="s">
        <v>3047</v>
      </c>
      <c r="Q460" t="s">
        <v>3048</v>
      </c>
      <c r="R460" t="s">
        <v>3049</v>
      </c>
      <c r="S460" t="s">
        <v>3050</v>
      </c>
      <c r="T460" t="s">
        <v>3051</v>
      </c>
      <c r="U460" t="s">
        <v>3052</v>
      </c>
    </row>
    <row r="462" spans="3:21">
      <c r="C462" t="s">
        <v>3053</v>
      </c>
    </row>
    <row r="464" spans="3:21">
      <c r="C464" t="s">
        <v>3054</v>
      </c>
    </row>
    <row r="466" spans="3:21">
      <c r="C466" t="s">
        <v>1641</v>
      </c>
      <c r="D466">
        <v>2016</v>
      </c>
      <c r="E466">
        <v>2015</v>
      </c>
      <c r="F466">
        <v>2014</v>
      </c>
      <c r="G466">
        <v>2013</v>
      </c>
      <c r="H466">
        <v>2012</v>
      </c>
      <c r="I466">
        <v>2011</v>
      </c>
      <c r="J466">
        <v>2010</v>
      </c>
      <c r="K466">
        <v>2009</v>
      </c>
      <c r="L466">
        <v>2008</v>
      </c>
      <c r="M466">
        <v>2007</v>
      </c>
      <c r="N466">
        <v>2006</v>
      </c>
      <c r="O466">
        <v>2005</v>
      </c>
      <c r="P466">
        <v>2004</v>
      </c>
      <c r="Q466">
        <v>2003</v>
      </c>
      <c r="R466">
        <v>2002</v>
      </c>
      <c r="S466">
        <v>2001</v>
      </c>
      <c r="T466">
        <v>2000</v>
      </c>
      <c r="U466">
        <v>1999</v>
      </c>
    </row>
    <row r="467" spans="3:21">
      <c r="C467" t="s">
        <v>3055</v>
      </c>
      <c r="D467" t="s">
        <v>1408</v>
      </c>
      <c r="E467" t="s">
        <v>1409</v>
      </c>
      <c r="F467" t="s">
        <v>1410</v>
      </c>
      <c r="G467" t="s">
        <v>1411</v>
      </c>
      <c r="H467" t="s">
        <v>1412</v>
      </c>
      <c r="I467" t="s">
        <v>1413</v>
      </c>
      <c r="J467" t="s">
        <v>1414</v>
      </c>
      <c r="K467" t="s">
        <v>1415</v>
      </c>
      <c r="L467" t="s">
        <v>1416</v>
      </c>
      <c r="M467" t="s">
        <v>1417</v>
      </c>
      <c r="N467" t="s">
        <v>1418</v>
      </c>
      <c r="O467" t="s">
        <v>1419</v>
      </c>
      <c r="P467" t="s">
        <v>1420</v>
      </c>
      <c r="Q467" t="s">
        <v>1421</v>
      </c>
      <c r="R467" t="s">
        <v>1422</v>
      </c>
      <c r="S467" t="s">
        <v>1423</v>
      </c>
      <c r="T467" t="s">
        <v>1424</v>
      </c>
      <c r="U467" t="s">
        <v>1425</v>
      </c>
    </row>
    <row r="468" spans="3:21">
      <c r="C468" t="s">
        <v>3056</v>
      </c>
      <c r="D468" t="s">
        <v>3057</v>
      </c>
      <c r="E468" t="s">
        <v>3058</v>
      </c>
      <c r="F468" t="s">
        <v>3059</v>
      </c>
      <c r="G468" t="s">
        <v>3060</v>
      </c>
      <c r="H468" t="s">
        <v>3061</v>
      </c>
      <c r="I468" t="s">
        <v>3062</v>
      </c>
      <c r="J468" t="s">
        <v>3063</v>
      </c>
      <c r="K468" t="s">
        <v>3064</v>
      </c>
      <c r="L468" t="s">
        <v>3065</v>
      </c>
      <c r="M468" t="s">
        <v>3066</v>
      </c>
      <c r="N468" t="s">
        <v>3067</v>
      </c>
      <c r="O468" t="s">
        <v>3068</v>
      </c>
      <c r="P468" t="s">
        <v>3069</v>
      </c>
      <c r="Q468" t="s">
        <v>3070</v>
      </c>
      <c r="R468" t="s">
        <v>3071</v>
      </c>
      <c r="S468" t="s">
        <v>3072</v>
      </c>
      <c r="T468" t="s">
        <v>3073</v>
      </c>
      <c r="U468" t="s">
        <v>3074</v>
      </c>
    </row>
    <row r="469" spans="3:21">
      <c r="C469" t="s">
        <v>3075</v>
      </c>
      <c r="D469" t="s">
        <v>3076</v>
      </c>
      <c r="E469" t="s">
        <v>3077</v>
      </c>
      <c r="F469" t="s">
        <v>3078</v>
      </c>
      <c r="G469" t="s">
        <v>3079</v>
      </c>
      <c r="H469" t="s">
        <v>3080</v>
      </c>
      <c r="I469" t="s">
        <v>3081</v>
      </c>
      <c r="J469" t="s">
        <v>3082</v>
      </c>
      <c r="K469" t="s">
        <v>3083</v>
      </c>
      <c r="L469" t="s">
        <v>3084</v>
      </c>
      <c r="M469" t="s">
        <v>3085</v>
      </c>
      <c r="N469" t="s">
        <v>3086</v>
      </c>
      <c r="O469" t="s">
        <v>3087</v>
      </c>
      <c r="P469" t="s">
        <v>3088</v>
      </c>
      <c r="Q469" t="s">
        <v>1982</v>
      </c>
      <c r="R469" t="s">
        <v>2874</v>
      </c>
      <c r="S469" t="s">
        <v>3089</v>
      </c>
      <c r="T469" t="s">
        <v>3090</v>
      </c>
      <c r="U469" t="s">
        <v>3091</v>
      </c>
    </row>
    <row r="470" spans="3:21">
      <c r="C470" t="s">
        <v>3092</v>
      </c>
      <c r="D470" t="s">
        <v>3093</v>
      </c>
      <c r="E470" t="s">
        <v>3094</v>
      </c>
      <c r="F470" t="s">
        <v>3095</v>
      </c>
      <c r="G470" t="s">
        <v>3096</v>
      </c>
      <c r="H470" t="s">
        <v>3097</v>
      </c>
      <c r="I470" t="s">
        <v>3098</v>
      </c>
      <c r="J470" t="s">
        <v>3099</v>
      </c>
      <c r="K470" t="s">
        <v>3100</v>
      </c>
      <c r="L470" t="s">
        <v>3101</v>
      </c>
      <c r="M470" t="s">
        <v>3102</v>
      </c>
      <c r="N470" t="s">
        <v>3103</v>
      </c>
      <c r="O470" t="s">
        <v>3104</v>
      </c>
      <c r="P470" t="s">
        <v>3105</v>
      </c>
      <c r="Q470" t="s">
        <v>3106</v>
      </c>
      <c r="R470" t="s">
        <v>3107</v>
      </c>
      <c r="S470" t="s">
        <v>3108</v>
      </c>
      <c r="T470" t="s">
        <v>3109</v>
      </c>
      <c r="U470" t="s">
        <v>3110</v>
      </c>
    </row>
    <row r="471" spans="3:21">
      <c r="C471" t="s">
        <v>3111</v>
      </c>
      <c r="D471" t="s">
        <v>3112</v>
      </c>
      <c r="E471" t="s">
        <v>3113</v>
      </c>
      <c r="F471" t="s">
        <v>2396</v>
      </c>
      <c r="G471" t="s">
        <v>3114</v>
      </c>
      <c r="H471" t="s">
        <v>3115</v>
      </c>
      <c r="I471" t="s">
        <v>3116</v>
      </c>
      <c r="J471" t="s">
        <v>3117</v>
      </c>
      <c r="K471" t="s">
        <v>3118</v>
      </c>
      <c r="L471" t="s">
        <v>3119</v>
      </c>
      <c r="M471" t="s">
        <v>3120</v>
      </c>
      <c r="N471" t="s">
        <v>3121</v>
      </c>
      <c r="O471" t="s">
        <v>3122</v>
      </c>
      <c r="P471" t="s">
        <v>1433</v>
      </c>
      <c r="Q471" t="s">
        <v>3123</v>
      </c>
      <c r="R471" t="s">
        <v>3124</v>
      </c>
      <c r="S471" t="s">
        <v>3125</v>
      </c>
      <c r="T471" t="s">
        <v>3126</v>
      </c>
      <c r="U471" t="s">
        <v>3127</v>
      </c>
    </row>
    <row r="472" spans="3:21">
      <c r="C472" t="s">
        <v>3128</v>
      </c>
      <c r="D472" t="s">
        <v>3129</v>
      </c>
      <c r="E472" t="s">
        <v>3130</v>
      </c>
      <c r="F472" t="s">
        <v>3131</v>
      </c>
      <c r="G472" t="s">
        <v>3132</v>
      </c>
      <c r="H472" t="s">
        <v>3133</v>
      </c>
      <c r="I472" t="s">
        <v>3134</v>
      </c>
      <c r="J472" t="s">
        <v>3135</v>
      </c>
      <c r="K472" t="s">
        <v>3136</v>
      </c>
      <c r="L472" t="s">
        <v>3137</v>
      </c>
      <c r="M472" t="s">
        <v>3138</v>
      </c>
      <c r="N472">
        <v>738</v>
      </c>
      <c r="O472">
        <v>260</v>
      </c>
      <c r="P472">
        <v>155</v>
      </c>
      <c r="Q472">
        <v>110</v>
      </c>
      <c r="R472">
        <v>178</v>
      </c>
      <c r="S472">
        <v>145</v>
      </c>
      <c r="T472">
        <v>123</v>
      </c>
      <c r="U472">
        <v>87</v>
      </c>
    </row>
    <row r="473" spans="3:21">
      <c r="C473" t="s">
        <v>3139</v>
      </c>
      <c r="D473" t="s">
        <v>3140</v>
      </c>
      <c r="E473" t="s">
        <v>3141</v>
      </c>
      <c r="F473" t="s">
        <v>3142</v>
      </c>
      <c r="G473" t="s">
        <v>3143</v>
      </c>
      <c r="H473" t="s">
        <v>3144</v>
      </c>
      <c r="I473" t="s">
        <v>3145</v>
      </c>
      <c r="J473" t="s">
        <v>3146</v>
      </c>
      <c r="K473" t="s">
        <v>3147</v>
      </c>
      <c r="L473" t="s">
        <v>3148</v>
      </c>
      <c r="M473" t="s">
        <v>3149</v>
      </c>
      <c r="N473" t="s">
        <v>3150</v>
      </c>
      <c r="O473" t="s">
        <v>3151</v>
      </c>
      <c r="P473" t="s">
        <v>3152</v>
      </c>
      <c r="Q473" t="s">
        <v>3153</v>
      </c>
      <c r="R473" t="s">
        <v>3154</v>
      </c>
      <c r="S473" t="s">
        <v>3155</v>
      </c>
      <c r="T473" t="s">
        <v>2032</v>
      </c>
      <c r="U473" t="s">
        <v>3156</v>
      </c>
    </row>
    <row r="474" spans="3:21">
      <c r="C474" t="s">
        <v>3157</v>
      </c>
      <c r="D474" t="s">
        <v>3158</v>
      </c>
      <c r="E474" t="s">
        <v>3159</v>
      </c>
      <c r="F474" t="s">
        <v>3160</v>
      </c>
      <c r="G474" t="s">
        <v>3161</v>
      </c>
      <c r="H474" t="s">
        <v>3162</v>
      </c>
      <c r="I474" t="s">
        <v>3163</v>
      </c>
      <c r="J474" t="s">
        <v>3164</v>
      </c>
      <c r="K474" t="s">
        <v>3165</v>
      </c>
      <c r="L474" t="s">
        <v>2264</v>
      </c>
      <c r="M474" t="s">
        <v>3166</v>
      </c>
      <c r="N474" t="s">
        <v>3167</v>
      </c>
      <c r="O474" t="s">
        <v>3168</v>
      </c>
      <c r="P474" t="s">
        <v>3010</v>
      </c>
      <c r="Q474">
        <v>927</v>
      </c>
      <c r="R474">
        <v>984</v>
      </c>
      <c r="S474">
        <v>791</v>
      </c>
      <c r="T474">
        <v>860</v>
      </c>
      <c r="U474">
        <v>824</v>
      </c>
    </row>
    <row r="475" spans="3:21">
      <c r="C475" t="s">
        <v>3169</v>
      </c>
      <c r="D475" t="s">
        <v>3170</v>
      </c>
      <c r="E475" t="s">
        <v>3171</v>
      </c>
      <c r="F475" t="s">
        <v>1930</v>
      </c>
      <c r="G475" t="s">
        <v>3172</v>
      </c>
      <c r="H475" t="s">
        <v>3173</v>
      </c>
      <c r="I475" t="s">
        <v>3174</v>
      </c>
      <c r="J475" t="s">
        <v>3175</v>
      </c>
      <c r="K475" t="s">
        <v>3176</v>
      </c>
      <c r="L475" t="s">
        <v>3177</v>
      </c>
      <c r="M475" t="s">
        <v>3178</v>
      </c>
      <c r="N475" t="s">
        <v>3179</v>
      </c>
      <c r="O475" t="s">
        <v>3180</v>
      </c>
      <c r="P475" t="s">
        <v>3181</v>
      </c>
      <c r="Q475" t="s">
        <v>3182</v>
      </c>
      <c r="R475" t="s">
        <v>3183</v>
      </c>
      <c r="S475" t="s">
        <v>2245</v>
      </c>
      <c r="T475" t="s">
        <v>3184</v>
      </c>
      <c r="U475" t="s">
        <v>3185</v>
      </c>
    </row>
    <row r="476" spans="3:21">
      <c r="C476" t="s">
        <v>3186</v>
      </c>
      <c r="D476" t="s">
        <v>3187</v>
      </c>
      <c r="E476" t="s">
        <v>3188</v>
      </c>
      <c r="F476" t="s">
        <v>3189</v>
      </c>
      <c r="G476" t="s">
        <v>3190</v>
      </c>
      <c r="H476" t="s">
        <v>3191</v>
      </c>
      <c r="I476" t="s">
        <v>3192</v>
      </c>
      <c r="J476" t="s">
        <v>3193</v>
      </c>
      <c r="K476" t="s">
        <v>3194</v>
      </c>
      <c r="L476" t="s">
        <v>3195</v>
      </c>
      <c r="M476" t="s">
        <v>3196</v>
      </c>
      <c r="N476" t="s">
        <v>3197</v>
      </c>
      <c r="O476" t="s">
        <v>3198</v>
      </c>
      <c r="P476" t="s">
        <v>3199</v>
      </c>
      <c r="Q476" t="s">
        <v>3200</v>
      </c>
      <c r="R476" t="s">
        <v>2880</v>
      </c>
      <c r="S476" t="s">
        <v>3201</v>
      </c>
      <c r="T476" t="s">
        <v>3202</v>
      </c>
      <c r="U476" t="s">
        <v>3203</v>
      </c>
    </row>
    <row r="477" spans="3:21">
      <c r="C477" t="s">
        <v>3204</v>
      </c>
      <c r="D477" t="s">
        <v>3205</v>
      </c>
      <c r="E477" t="s">
        <v>3206</v>
      </c>
      <c r="F477" t="s">
        <v>3207</v>
      </c>
      <c r="G477" t="s">
        <v>2273</v>
      </c>
      <c r="H477" t="s">
        <v>3208</v>
      </c>
      <c r="I477" t="s">
        <v>3209</v>
      </c>
      <c r="J477" t="s">
        <v>3210</v>
      </c>
      <c r="K477" t="s">
        <v>3211</v>
      </c>
      <c r="L477" t="s">
        <v>2749</v>
      </c>
      <c r="M477" t="s">
        <v>3212</v>
      </c>
      <c r="N477" t="s">
        <v>3213</v>
      </c>
      <c r="O477">
        <v>796</v>
      </c>
      <c r="P477">
        <v>675</v>
      </c>
      <c r="Q477">
        <v>556</v>
      </c>
      <c r="R477">
        <v>560</v>
      </c>
      <c r="S477">
        <v>540</v>
      </c>
      <c r="T477">
        <v>382</v>
      </c>
      <c r="U477">
        <v>325</v>
      </c>
    </row>
    <row r="478" spans="3:21">
      <c r="C478" t="s">
        <v>3214</v>
      </c>
      <c r="D478" t="s">
        <v>3215</v>
      </c>
      <c r="E478" t="s">
        <v>2647</v>
      </c>
      <c r="F478" t="s">
        <v>2067</v>
      </c>
      <c r="G478" t="s">
        <v>2007</v>
      </c>
      <c r="H478" t="s">
        <v>2930</v>
      </c>
      <c r="I478" t="s">
        <v>3216</v>
      </c>
      <c r="J478" t="s">
        <v>3217</v>
      </c>
      <c r="K478" t="s">
        <v>3218</v>
      </c>
      <c r="L478" t="s">
        <v>2049</v>
      </c>
      <c r="M478" t="s">
        <v>2562</v>
      </c>
      <c r="N478" t="s">
        <v>3219</v>
      </c>
      <c r="O478" t="s">
        <v>3220</v>
      </c>
      <c r="P478" t="s">
        <v>3221</v>
      </c>
      <c r="Q478">
        <v>745</v>
      </c>
      <c r="R478">
        <v>871</v>
      </c>
      <c r="S478">
        <v>868</v>
      </c>
      <c r="T478" t="s">
        <v>3222</v>
      </c>
      <c r="U478">
        <v>902</v>
      </c>
    </row>
    <row r="479" spans="3:21">
      <c r="C479" t="s">
        <v>3223</v>
      </c>
      <c r="D479" t="s">
        <v>2558</v>
      </c>
      <c r="E479" t="s">
        <v>3224</v>
      </c>
      <c r="F479" t="s">
        <v>3225</v>
      </c>
      <c r="G479" t="s">
        <v>3226</v>
      </c>
      <c r="H479" t="s">
        <v>3227</v>
      </c>
      <c r="I479" t="s">
        <v>3228</v>
      </c>
      <c r="J479" t="s">
        <v>3229</v>
      </c>
      <c r="K479" t="s">
        <v>2054</v>
      </c>
      <c r="L479" t="s">
        <v>3230</v>
      </c>
      <c r="M479" t="s">
        <v>3231</v>
      </c>
      <c r="N479" t="s">
        <v>3232</v>
      </c>
      <c r="O479" t="s">
        <v>3233</v>
      </c>
      <c r="P479" t="s">
        <v>3234</v>
      </c>
      <c r="Q479" t="s">
        <v>3235</v>
      </c>
      <c r="R479">
        <v>935</v>
      </c>
      <c r="S479">
        <v>487</v>
      </c>
      <c r="T479">
        <v>386</v>
      </c>
      <c r="U479">
        <v>254</v>
      </c>
    </row>
    <row r="480" spans="3:21">
      <c r="C480" t="s">
        <v>3236</v>
      </c>
      <c r="D480" t="s">
        <v>3237</v>
      </c>
      <c r="E480" t="s">
        <v>2035</v>
      </c>
      <c r="F480" t="s">
        <v>3238</v>
      </c>
      <c r="G480" t="s">
        <v>3239</v>
      </c>
      <c r="H480" t="s">
        <v>3240</v>
      </c>
      <c r="I480" t="s">
        <v>3241</v>
      </c>
      <c r="J480" t="s">
        <v>2019</v>
      </c>
      <c r="K480" t="s">
        <v>2687</v>
      </c>
      <c r="L480" t="s">
        <v>3242</v>
      </c>
      <c r="M480" t="s">
        <v>3243</v>
      </c>
      <c r="N480" t="s">
        <v>3244</v>
      </c>
      <c r="O480">
        <v>858</v>
      </c>
      <c r="P480">
        <v>721</v>
      </c>
      <c r="Q480">
        <v>455</v>
      </c>
      <c r="R480">
        <v>575</v>
      </c>
      <c r="S480">
        <v>457</v>
      </c>
      <c r="T480">
        <v>418</v>
      </c>
      <c r="U480">
        <v>250</v>
      </c>
    </row>
    <row r="481" spans="3:21">
      <c r="C481" t="s">
        <v>3245</v>
      </c>
      <c r="D481" t="s">
        <v>2495</v>
      </c>
      <c r="E481" t="s">
        <v>3246</v>
      </c>
      <c r="F481" t="s">
        <v>3247</v>
      </c>
      <c r="G481" t="s">
        <v>3248</v>
      </c>
      <c r="H481" t="s">
        <v>2484</v>
      </c>
      <c r="I481" t="s">
        <v>3249</v>
      </c>
      <c r="J481" t="s">
        <v>2932</v>
      </c>
      <c r="K481" t="s">
        <v>3250</v>
      </c>
      <c r="L481" t="s">
        <v>3251</v>
      </c>
      <c r="M481" t="s">
        <v>2178</v>
      </c>
      <c r="N481" t="s">
        <v>3252</v>
      </c>
      <c r="O481">
        <v>930</v>
      </c>
      <c r="P481">
        <v>666</v>
      </c>
      <c r="Q481">
        <v>483</v>
      </c>
      <c r="R481">
        <v>629</v>
      </c>
      <c r="S481">
        <v>596</v>
      </c>
      <c r="T481">
        <v>439</v>
      </c>
      <c r="U481">
        <v>303</v>
      </c>
    </row>
    <row r="482" spans="3:21">
      <c r="C482" t="s">
        <v>3253</v>
      </c>
      <c r="D482" t="s">
        <v>3254</v>
      </c>
      <c r="E482" t="s">
        <v>3255</v>
      </c>
      <c r="F482" t="s">
        <v>2735</v>
      </c>
      <c r="G482" t="s">
        <v>3015</v>
      </c>
      <c r="H482" t="s">
        <v>3256</v>
      </c>
      <c r="I482" t="s">
        <v>3257</v>
      </c>
      <c r="J482" t="s">
        <v>3258</v>
      </c>
      <c r="K482" t="s">
        <v>2761</v>
      </c>
      <c r="L482" t="s">
        <v>3259</v>
      </c>
      <c r="M482" t="s">
        <v>3260</v>
      </c>
      <c r="N482" t="s">
        <v>3261</v>
      </c>
      <c r="O482" t="s">
        <v>2297</v>
      </c>
      <c r="P482" t="s">
        <v>2004</v>
      </c>
      <c r="Q482" t="s">
        <v>3262</v>
      </c>
      <c r="R482" t="s">
        <v>3263</v>
      </c>
      <c r="S482" t="s">
        <v>3264</v>
      </c>
      <c r="T482" t="s">
        <v>3265</v>
      </c>
      <c r="U482">
        <v>970</v>
      </c>
    </row>
    <row r="483" spans="3:21">
      <c r="C483" t="s">
        <v>3266</v>
      </c>
      <c r="D483" t="s">
        <v>3267</v>
      </c>
      <c r="E483" t="s">
        <v>3268</v>
      </c>
      <c r="F483" t="s">
        <v>3269</v>
      </c>
      <c r="G483" t="s">
        <v>3240</v>
      </c>
      <c r="H483" t="s">
        <v>3270</v>
      </c>
      <c r="I483" t="s">
        <v>3271</v>
      </c>
      <c r="J483" t="s">
        <v>3272</v>
      </c>
      <c r="K483" t="s">
        <v>3273</v>
      </c>
      <c r="L483" t="s">
        <v>3274</v>
      </c>
      <c r="M483" t="s">
        <v>3275</v>
      </c>
      <c r="N483" t="s">
        <v>3276</v>
      </c>
      <c r="O483">
        <v>913</v>
      </c>
      <c r="P483">
        <v>769</v>
      </c>
      <c r="Q483">
        <v>522</v>
      </c>
      <c r="R483">
        <v>530</v>
      </c>
      <c r="S483">
        <v>663</v>
      </c>
      <c r="T483">
        <v>554</v>
      </c>
      <c r="U483">
        <v>368</v>
      </c>
    </row>
    <row r="484" spans="3:21">
      <c r="C484" t="s">
        <v>3277</v>
      </c>
      <c r="D484" t="s">
        <v>3278</v>
      </c>
      <c r="E484" t="s">
        <v>2721</v>
      </c>
      <c r="F484" t="s">
        <v>3279</v>
      </c>
      <c r="G484" t="s">
        <v>2716</v>
      </c>
      <c r="H484" t="s">
        <v>3210</v>
      </c>
      <c r="I484" t="s">
        <v>3280</v>
      </c>
      <c r="J484" t="s">
        <v>2177</v>
      </c>
      <c r="K484" t="s">
        <v>3281</v>
      </c>
      <c r="L484" t="s">
        <v>3282</v>
      </c>
      <c r="M484" t="s">
        <v>3283</v>
      </c>
      <c r="N484" t="s">
        <v>3284</v>
      </c>
      <c r="O484">
        <v>495</v>
      </c>
      <c r="P484">
        <v>347</v>
      </c>
      <c r="Q484">
        <v>29</v>
      </c>
      <c r="R484">
        <v>16</v>
      </c>
      <c r="S484">
        <v>11</v>
      </c>
      <c r="T484">
        <v>5</v>
      </c>
      <c r="U484">
        <v>3</v>
      </c>
    </row>
    <row r="485" spans="3:21">
      <c r="C485" t="s">
        <v>3285</v>
      </c>
      <c r="D485" t="s">
        <v>3286</v>
      </c>
      <c r="E485" t="s">
        <v>3012</v>
      </c>
      <c r="F485" t="s">
        <v>3287</v>
      </c>
      <c r="G485" t="s">
        <v>2750</v>
      </c>
      <c r="H485" t="s">
        <v>3288</v>
      </c>
      <c r="I485">
        <v>972</v>
      </c>
      <c r="J485">
        <v>859</v>
      </c>
      <c r="K485">
        <v>978</v>
      </c>
      <c r="L485">
        <v>739</v>
      </c>
      <c r="M485">
        <v>826</v>
      </c>
      <c r="N485">
        <v>897</v>
      </c>
      <c r="O485">
        <v>581</v>
      </c>
      <c r="P485">
        <v>422</v>
      </c>
      <c r="Q485">
        <v>263</v>
      </c>
      <c r="R485">
        <v>343</v>
      </c>
      <c r="S485">
        <v>390</v>
      </c>
      <c r="T485">
        <v>231</v>
      </c>
      <c r="U485">
        <v>183</v>
      </c>
    </row>
    <row r="486" spans="3:21">
      <c r="C486" t="s">
        <v>2068</v>
      </c>
      <c r="D486" t="s">
        <v>3289</v>
      </c>
      <c r="E486" t="s">
        <v>3290</v>
      </c>
      <c r="F486" t="s">
        <v>3291</v>
      </c>
      <c r="G486" t="s">
        <v>3292</v>
      </c>
      <c r="H486" t="s">
        <v>3293</v>
      </c>
      <c r="I486" t="s">
        <v>3294</v>
      </c>
      <c r="J486" t="s">
        <v>3295</v>
      </c>
      <c r="K486" t="s">
        <v>3296</v>
      </c>
      <c r="L486" t="s">
        <v>1939</v>
      </c>
      <c r="M486" t="s">
        <v>3297</v>
      </c>
      <c r="N486" t="s">
        <v>3298</v>
      </c>
      <c r="O486" t="s">
        <v>3299</v>
      </c>
      <c r="P486" t="s">
        <v>3300</v>
      </c>
      <c r="Q486" t="s">
        <v>3301</v>
      </c>
      <c r="R486" t="s">
        <v>3302</v>
      </c>
      <c r="S486" t="s">
        <v>3303</v>
      </c>
      <c r="T486" t="s">
        <v>2012</v>
      </c>
      <c r="U486" t="s">
        <v>3267</v>
      </c>
    </row>
    <row r="488" spans="3:21">
      <c r="C488" t="s">
        <v>3304</v>
      </c>
    </row>
    <row r="490" spans="3:21">
      <c r="C490" t="s">
        <v>3305</v>
      </c>
    </row>
    <row r="492" spans="3:21">
      <c r="C492" t="s">
        <v>1641</v>
      </c>
      <c r="D492">
        <v>2016</v>
      </c>
      <c r="E492">
        <v>2015</v>
      </c>
      <c r="F492">
        <v>2014</v>
      </c>
      <c r="G492">
        <v>2013</v>
      </c>
      <c r="H492">
        <v>2012</v>
      </c>
      <c r="I492">
        <v>2011</v>
      </c>
      <c r="J492">
        <v>2010</v>
      </c>
      <c r="K492">
        <v>2009</v>
      </c>
      <c r="L492">
        <v>2008</v>
      </c>
      <c r="M492">
        <v>2007</v>
      </c>
      <c r="N492">
        <v>2006</v>
      </c>
      <c r="O492">
        <v>2005</v>
      </c>
      <c r="P492">
        <v>2004</v>
      </c>
      <c r="Q492">
        <v>2003</v>
      </c>
      <c r="R492">
        <v>2002</v>
      </c>
      <c r="S492">
        <v>2001</v>
      </c>
      <c r="T492">
        <v>2000</v>
      </c>
      <c r="U492">
        <v>1999</v>
      </c>
    </row>
    <row r="493" spans="3:21">
      <c r="C493" t="s">
        <v>3306</v>
      </c>
      <c r="D493" t="s">
        <v>1427</v>
      </c>
      <c r="E493" t="s">
        <v>1428</v>
      </c>
      <c r="F493" t="s">
        <v>1429</v>
      </c>
      <c r="G493" t="s">
        <v>1430</v>
      </c>
      <c r="H493" t="s">
        <v>1431</v>
      </c>
      <c r="I493" t="s">
        <v>1432</v>
      </c>
      <c r="J493" t="s">
        <v>1433</v>
      </c>
      <c r="K493" t="s">
        <v>1434</v>
      </c>
      <c r="L493" t="s">
        <v>1435</v>
      </c>
      <c r="M493" t="s">
        <v>1436</v>
      </c>
      <c r="N493" t="s">
        <v>1437</v>
      </c>
      <c r="O493" t="s">
        <v>1438</v>
      </c>
      <c r="P493" t="s">
        <v>1439</v>
      </c>
      <c r="Q493" t="s">
        <v>1440</v>
      </c>
      <c r="R493" t="s">
        <v>1441</v>
      </c>
      <c r="S493" t="s">
        <v>1442</v>
      </c>
      <c r="T493" t="s">
        <v>1443</v>
      </c>
      <c r="U493" t="s">
        <v>1444</v>
      </c>
    </row>
    <row r="494" spans="3:21">
      <c r="C494" t="s">
        <v>3307</v>
      </c>
      <c r="D494" t="s">
        <v>3308</v>
      </c>
      <c r="E494" t="s">
        <v>3309</v>
      </c>
      <c r="F494" t="s">
        <v>3310</v>
      </c>
      <c r="G494" t="s">
        <v>3311</v>
      </c>
      <c r="H494" t="s">
        <v>2763</v>
      </c>
      <c r="I494" t="s">
        <v>3312</v>
      </c>
      <c r="J494" t="s">
        <v>3313</v>
      </c>
      <c r="K494" t="s">
        <v>2242</v>
      </c>
      <c r="L494" t="s">
        <v>3314</v>
      </c>
      <c r="M494" t="s">
        <v>3315</v>
      </c>
      <c r="N494" t="s">
        <v>2753</v>
      </c>
      <c r="O494" t="s">
        <v>3316</v>
      </c>
      <c r="P494" t="s">
        <v>3317</v>
      </c>
      <c r="Q494" t="s">
        <v>3318</v>
      </c>
      <c r="R494" t="s">
        <v>2559</v>
      </c>
      <c r="S494" t="s">
        <v>3319</v>
      </c>
      <c r="T494" t="s">
        <v>3320</v>
      </c>
      <c r="U494" t="s">
        <v>3321</v>
      </c>
    </row>
    <row r="495" spans="3:21">
      <c r="C495" t="s">
        <v>2068</v>
      </c>
      <c r="D495" t="s">
        <v>3322</v>
      </c>
      <c r="E495" t="s">
        <v>3323</v>
      </c>
      <c r="F495" t="s">
        <v>3324</v>
      </c>
      <c r="G495" t="s">
        <v>3325</v>
      </c>
      <c r="H495" t="s">
        <v>3326</v>
      </c>
      <c r="I495" t="s">
        <v>3327</v>
      </c>
      <c r="J495" t="s">
        <v>3328</v>
      </c>
      <c r="K495" t="s">
        <v>3329</v>
      </c>
      <c r="L495" t="s">
        <v>3330</v>
      </c>
      <c r="M495" t="s">
        <v>3261</v>
      </c>
      <c r="N495" t="s">
        <v>3331</v>
      </c>
      <c r="O495" t="s">
        <v>3332</v>
      </c>
      <c r="P495" t="s">
        <v>3333</v>
      </c>
      <c r="Q495" t="s">
        <v>3334</v>
      </c>
      <c r="R495" t="s">
        <v>3335</v>
      </c>
      <c r="S495" t="s">
        <v>3336</v>
      </c>
      <c r="T495" t="s">
        <v>3337</v>
      </c>
      <c r="U495" t="s">
        <v>3338</v>
      </c>
    </row>
    <row r="497" spans="3:26">
      <c r="C497" t="s">
        <v>3339</v>
      </c>
    </row>
    <row r="499" spans="3:26">
      <c r="C499" t="s">
        <v>3340</v>
      </c>
    </row>
    <row r="501" spans="3:26">
      <c r="C501" t="s">
        <v>3341</v>
      </c>
    </row>
    <row r="503" spans="3:26">
      <c r="C503" t="s">
        <v>3342</v>
      </c>
    </row>
    <row r="504" spans="3:26">
      <c r="C504" t="s">
        <v>3343</v>
      </c>
      <c r="D504">
        <v>1790</v>
      </c>
      <c r="E504">
        <v>1800</v>
      </c>
      <c r="F504">
        <v>1810</v>
      </c>
      <c r="G504">
        <v>1820</v>
      </c>
      <c r="H504">
        <v>1830</v>
      </c>
      <c r="I504">
        <v>1840</v>
      </c>
      <c r="J504">
        <v>1850</v>
      </c>
      <c r="K504">
        <v>1860</v>
      </c>
      <c r="L504">
        <v>1870</v>
      </c>
      <c r="M504">
        <v>1880</v>
      </c>
      <c r="N504">
        <v>1890</v>
      </c>
      <c r="O504">
        <v>1900</v>
      </c>
      <c r="P504">
        <v>1910</v>
      </c>
      <c r="Q504">
        <v>1920</v>
      </c>
      <c r="R504">
        <v>1930</v>
      </c>
      <c r="S504">
        <v>1940</v>
      </c>
      <c r="T504">
        <v>1950</v>
      </c>
      <c r="U504">
        <v>1960</v>
      </c>
      <c r="V504">
        <v>1970</v>
      </c>
      <c r="W504">
        <v>1980</v>
      </c>
      <c r="X504">
        <v>1990</v>
      </c>
      <c r="Y504">
        <v>2000</v>
      </c>
      <c r="Z504">
        <v>2010</v>
      </c>
    </row>
    <row r="505" spans="3:26">
      <c r="C505" t="s">
        <v>3344</v>
      </c>
      <c r="D505" s="6">
        <v>0.193</v>
      </c>
      <c r="E505" s="6">
        <v>0.189</v>
      </c>
      <c r="F505" s="6">
        <v>0.19</v>
      </c>
      <c r="G505" s="6">
        <v>0.184</v>
      </c>
      <c r="H505" s="6">
        <v>0.18099999999999999</v>
      </c>
      <c r="I505" s="6">
        <v>0.16800000000000001</v>
      </c>
      <c r="J505" s="6">
        <v>0.157</v>
      </c>
      <c r="K505" s="6">
        <v>0.14099999999999999</v>
      </c>
      <c r="L505" s="6">
        <v>0.127</v>
      </c>
      <c r="M505" s="6">
        <v>0.13100000000000001</v>
      </c>
      <c r="N505" s="6">
        <v>0.11899999999999999</v>
      </c>
      <c r="O505" s="6">
        <v>0.11600000000000001</v>
      </c>
      <c r="P505" s="6">
        <v>0.107</v>
      </c>
      <c r="Q505" s="6">
        <v>9.9000000000000005E-2</v>
      </c>
      <c r="R505" s="6">
        <v>9.7000000000000003E-2</v>
      </c>
      <c r="S505" s="6">
        <v>9.8000000000000004E-2</v>
      </c>
      <c r="T505" s="6">
        <v>0.1</v>
      </c>
      <c r="U505" s="6">
        <v>0.105</v>
      </c>
      <c r="V505" s="6">
        <v>0.111</v>
      </c>
      <c r="W505" s="6">
        <v>0.11700000000000001</v>
      </c>
      <c r="X505" s="6">
        <v>0.121</v>
      </c>
      <c r="Y505" s="6">
        <v>0.123</v>
      </c>
      <c r="Z505" s="6">
        <v>0.126</v>
      </c>
    </row>
    <row r="506" spans="3:26">
      <c r="C506" t="s">
        <v>3345</v>
      </c>
      <c r="D506" s="6">
        <v>3.4000000000000002E-2</v>
      </c>
      <c r="E506" s="6">
        <v>3.2000000000000001E-2</v>
      </c>
      <c r="F506" s="6">
        <v>2.9000000000000001E-2</v>
      </c>
      <c r="G506" s="6">
        <v>2.5000000000000001E-2</v>
      </c>
      <c r="H506" s="6">
        <v>2.3E-2</v>
      </c>
      <c r="I506" s="6">
        <v>2.1000000000000001E-2</v>
      </c>
      <c r="J506" s="6">
        <v>1.7000000000000001E-2</v>
      </c>
      <c r="K506" s="6">
        <v>1.4999999999999999E-2</v>
      </c>
      <c r="L506" s="6">
        <v>1.4999999999999999E-2</v>
      </c>
      <c r="M506" s="6">
        <v>1.6E-2</v>
      </c>
      <c r="N506" s="6">
        <v>1.6E-2</v>
      </c>
      <c r="O506" s="6">
        <v>1.7999999999999999E-2</v>
      </c>
      <c r="P506" s="6">
        <v>1.9E-2</v>
      </c>
      <c r="Q506" s="6">
        <v>2.3E-2</v>
      </c>
      <c r="R506" s="6">
        <v>3.3000000000000002E-2</v>
      </c>
      <c r="S506" s="6">
        <v>3.7999999999999999E-2</v>
      </c>
      <c r="T506" s="6">
        <v>5.0999999999999997E-2</v>
      </c>
      <c r="U506" s="6">
        <v>6.8000000000000005E-2</v>
      </c>
      <c r="V506" s="6">
        <v>8.8999999999999996E-2</v>
      </c>
      <c r="W506" s="6">
        <v>9.9000000000000005E-2</v>
      </c>
      <c r="X506" s="6">
        <v>0.11</v>
      </c>
      <c r="Y506" s="6">
        <v>0.114</v>
      </c>
      <c r="Z506" s="6">
        <v>0.11799999999999999</v>
      </c>
    </row>
    <row r="507" spans="3:26">
      <c r="C507" t="s">
        <v>3346</v>
      </c>
      <c r="E507" s="6">
        <v>1.2E-2</v>
      </c>
      <c r="F507" s="6">
        <v>2.4E-2</v>
      </c>
      <c r="G507" s="6">
        <v>2.1000000000000001E-2</v>
      </c>
      <c r="H507" s="6">
        <v>2.5999999999999999E-2</v>
      </c>
      <c r="I507" s="6">
        <v>2.7E-2</v>
      </c>
      <c r="J507" s="6">
        <v>2.5000000000000001E-2</v>
      </c>
      <c r="K507" s="6">
        <v>0.02</v>
      </c>
      <c r="L507" s="6">
        <v>2.1000000000000001E-2</v>
      </c>
      <c r="M507" s="6">
        <v>2.1999999999999999E-2</v>
      </c>
      <c r="N507" s="6">
        <v>1.9E-2</v>
      </c>
      <c r="O507" s="6">
        <v>1.9E-2</v>
      </c>
      <c r="P507" s="6">
        <v>1.7999999999999999E-2</v>
      </c>
      <c r="Q507" s="6">
        <v>2.3E-2</v>
      </c>
      <c r="R507" s="6">
        <v>3.3000000000000002E-2</v>
      </c>
      <c r="S507" s="6">
        <v>3.5000000000000003E-2</v>
      </c>
      <c r="T507" s="6">
        <v>0.05</v>
      </c>
      <c r="U507" s="6">
        <v>6.7000000000000004E-2</v>
      </c>
      <c r="V507" s="6">
        <v>8.1000000000000003E-2</v>
      </c>
      <c r="W507" s="6">
        <v>9.0999999999999998E-2</v>
      </c>
      <c r="X507" s="6">
        <v>9.6000000000000002E-2</v>
      </c>
      <c r="Y507" s="6">
        <v>0.10100000000000001</v>
      </c>
      <c r="Z507" s="6">
        <v>0.104</v>
      </c>
    </row>
    <row r="508" spans="3:26">
      <c r="C508" t="s">
        <v>3347</v>
      </c>
      <c r="D508" s="6">
        <v>0.35199999999999998</v>
      </c>
      <c r="E508" s="6">
        <v>0.35</v>
      </c>
      <c r="F508" s="6">
        <v>0.36699999999999999</v>
      </c>
      <c r="G508" s="6">
        <v>0.372</v>
      </c>
      <c r="H508" s="6">
        <v>0.379</v>
      </c>
      <c r="I508" s="6">
        <v>0.38</v>
      </c>
      <c r="J508" s="6">
        <v>0.373</v>
      </c>
      <c r="K508" s="6">
        <v>0.36799999999999999</v>
      </c>
      <c r="L508" s="6">
        <v>0.36</v>
      </c>
      <c r="M508" s="6">
        <v>0.36</v>
      </c>
      <c r="N508" s="6">
        <v>0.33800000000000002</v>
      </c>
      <c r="O508" s="6">
        <v>0.32300000000000001</v>
      </c>
      <c r="P508" s="6">
        <v>0.29799999999999999</v>
      </c>
      <c r="Q508" s="6">
        <v>0.26900000000000002</v>
      </c>
      <c r="R508" s="6">
        <v>0.247</v>
      </c>
      <c r="S508" s="6">
        <v>0.23799999999999999</v>
      </c>
      <c r="T508" s="6">
        <v>0.217</v>
      </c>
      <c r="U508" s="6">
        <v>0.20599999999999999</v>
      </c>
      <c r="V508" s="6">
        <v>0.191</v>
      </c>
      <c r="W508" s="6">
        <v>0.186</v>
      </c>
      <c r="X508" s="6">
        <v>0.185</v>
      </c>
      <c r="Y508" s="6">
        <v>0.189</v>
      </c>
      <c r="Z508" s="6">
        <v>0.192</v>
      </c>
    </row>
    <row r="509" spans="3:26">
      <c r="C509" t="s">
        <v>3348</v>
      </c>
      <c r="J509" s="6">
        <v>7.0000000000000001E-3</v>
      </c>
      <c r="K509" s="6">
        <v>7.0000000000000001E-3</v>
      </c>
      <c r="L509" s="6">
        <v>6.0000000000000001E-3</v>
      </c>
      <c r="M509" s="6">
        <v>7.0000000000000001E-3</v>
      </c>
      <c r="N509" s="6">
        <v>8.9999999999999993E-3</v>
      </c>
      <c r="O509" s="6">
        <v>7.0000000000000001E-3</v>
      </c>
      <c r="P509" s="6">
        <v>7.0000000000000001E-3</v>
      </c>
      <c r="Q509" s="6">
        <v>8.9999999999999993E-3</v>
      </c>
      <c r="R509" s="6">
        <v>0.01</v>
      </c>
      <c r="S509" s="6">
        <v>1.2E-2</v>
      </c>
      <c r="T509" s="6">
        <v>2.9000000000000001E-2</v>
      </c>
      <c r="U509" s="6">
        <v>3.9E-2</v>
      </c>
      <c r="V509" s="6">
        <v>4.9000000000000002E-2</v>
      </c>
      <c r="W509" s="6">
        <v>5.1999999999999998E-2</v>
      </c>
      <c r="X509" s="6">
        <v>5.3999999999999999E-2</v>
      </c>
      <c r="Y509" s="6">
        <v>4.9000000000000002E-2</v>
      </c>
      <c r="Z509" s="6">
        <v>4.8000000000000001E-2</v>
      </c>
    </row>
    <row r="510" spans="3:26">
      <c r="C510" t="s">
        <v>3349</v>
      </c>
      <c r="E510" s="6">
        <v>0.41399999999999998</v>
      </c>
      <c r="F510" s="6">
        <v>0.28999999999999998</v>
      </c>
      <c r="G510" s="6">
        <v>0.33200000000000002</v>
      </c>
      <c r="H510" s="6">
        <v>0.38500000000000001</v>
      </c>
      <c r="I510" s="6">
        <v>0.433</v>
      </c>
      <c r="J510" s="6">
        <v>0.44700000000000001</v>
      </c>
      <c r="K510" s="6">
        <v>0.45400000000000001</v>
      </c>
      <c r="L510" s="6">
        <v>0.47699999999999998</v>
      </c>
      <c r="M510" s="6">
        <v>0.47499999999999998</v>
      </c>
      <c r="N510" s="6">
        <v>0.44800000000000001</v>
      </c>
      <c r="O510" s="6">
        <v>0.45200000000000001</v>
      </c>
      <c r="P510" s="6">
        <v>0.42499999999999999</v>
      </c>
      <c r="Q510" s="6">
        <v>0.38400000000000001</v>
      </c>
      <c r="R510" s="6">
        <v>0.35699999999999998</v>
      </c>
      <c r="S510" s="6">
        <v>0.34699999999999998</v>
      </c>
      <c r="T510" s="6">
        <v>0.32</v>
      </c>
      <c r="U510" s="6">
        <v>0.3</v>
      </c>
      <c r="V510" s="6">
        <v>0.26200000000000001</v>
      </c>
      <c r="W510" s="6">
        <v>0.25600000000000001</v>
      </c>
      <c r="X510" s="6">
        <v>0.253</v>
      </c>
      <c r="Y510" s="6">
        <v>0.26</v>
      </c>
      <c r="Z510" s="6">
        <v>0.26200000000000001</v>
      </c>
    </row>
    <row r="511" spans="3:26">
      <c r="C511" t="s">
        <v>3350</v>
      </c>
      <c r="O511" s="6">
        <v>3.0000000000000001E-3</v>
      </c>
      <c r="P511" s="6">
        <v>3.0000000000000001E-3</v>
      </c>
      <c r="Q511" s="6">
        <v>2E-3</v>
      </c>
      <c r="R511" s="6">
        <v>2E-3</v>
      </c>
      <c r="S511" s="6">
        <v>2E-3</v>
      </c>
      <c r="U511" s="6">
        <v>0.03</v>
      </c>
      <c r="V511" s="6">
        <v>0.03</v>
      </c>
      <c r="W511" s="6">
        <v>3.4000000000000002E-2</v>
      </c>
      <c r="X511" s="6">
        <v>4.1000000000000002E-2</v>
      </c>
      <c r="Y511" s="6">
        <v>3.5000000000000003E-2</v>
      </c>
      <c r="Z511" s="6">
        <v>3.3000000000000002E-2</v>
      </c>
    </row>
    <row r="512" spans="3:26">
      <c r="C512" t="s">
        <v>3351</v>
      </c>
      <c r="K512" s="6">
        <v>3.0000000000000001E-3</v>
      </c>
      <c r="L512" s="6">
        <v>3.0000000000000001E-3</v>
      </c>
      <c r="M512" s="6">
        <v>4.0000000000000001E-3</v>
      </c>
      <c r="N512" s="6">
        <v>1.4999999999999999E-2</v>
      </c>
      <c r="O512" s="6">
        <v>1.4999999999999999E-2</v>
      </c>
      <c r="P512" s="6">
        <v>0.01</v>
      </c>
      <c r="Q512" s="6">
        <v>2.4E-2</v>
      </c>
      <c r="R512" s="6">
        <v>2.5000000000000001E-2</v>
      </c>
      <c r="S512" s="6">
        <v>0.03</v>
      </c>
      <c r="T512" s="6">
        <v>3.5000000000000003E-2</v>
      </c>
      <c r="U512" s="6">
        <v>3.3000000000000002E-2</v>
      </c>
      <c r="V512" s="6">
        <v>0.03</v>
      </c>
      <c r="W512" s="6">
        <v>2.8000000000000001E-2</v>
      </c>
      <c r="X512" s="6">
        <v>0.03</v>
      </c>
      <c r="Y512" s="6">
        <v>3.1E-2</v>
      </c>
      <c r="Z512" s="6">
        <v>4.1000000000000002E-2</v>
      </c>
    </row>
    <row r="513" spans="3:26">
      <c r="C513" t="s">
        <v>3352</v>
      </c>
      <c r="F513" s="6">
        <v>0.13</v>
      </c>
      <c r="G513" s="6">
        <v>0.11700000000000001</v>
      </c>
      <c r="H513" s="6">
        <v>0.155</v>
      </c>
      <c r="I513" s="6">
        <v>0.20899999999999999</v>
      </c>
      <c r="J513" s="6">
        <v>0.22700000000000001</v>
      </c>
      <c r="K513" s="6">
        <v>0.25600000000000001</v>
      </c>
      <c r="L513" s="6">
        <v>0.252</v>
      </c>
      <c r="M513" s="6">
        <v>0.26300000000000001</v>
      </c>
      <c r="N513" s="6">
        <v>0.27400000000000002</v>
      </c>
      <c r="O513" s="6">
        <v>0.28000000000000003</v>
      </c>
      <c r="P513" s="6">
        <v>0.28100000000000003</v>
      </c>
      <c r="Q513" s="6">
        <v>0.27</v>
      </c>
      <c r="R513" s="6">
        <v>0.25800000000000001</v>
      </c>
      <c r="S513" s="6">
        <v>0.248</v>
      </c>
      <c r="T513" s="6">
        <v>0.223</v>
      </c>
      <c r="U513" s="6">
        <v>0.218</v>
      </c>
      <c r="V513" s="6">
        <v>0.183</v>
      </c>
      <c r="W513" s="6">
        <v>0.16300000000000001</v>
      </c>
      <c r="X513" s="6">
        <v>0.159</v>
      </c>
      <c r="Y513" s="6">
        <v>0.157</v>
      </c>
      <c r="Z513" s="6">
        <v>0.154</v>
      </c>
    </row>
    <row r="514" spans="3:26">
      <c r="C514" t="s">
        <v>3353</v>
      </c>
      <c r="J514" s="6">
        <v>0.01</v>
      </c>
      <c r="K514" s="6">
        <v>1.0999999999999999E-2</v>
      </c>
      <c r="L514" s="6">
        <v>8.0000000000000002E-3</v>
      </c>
      <c r="M514" s="6">
        <v>7.0000000000000001E-3</v>
      </c>
      <c r="N514" s="6">
        <v>8.9999999999999993E-3</v>
      </c>
      <c r="O514" s="6">
        <v>7.0000000000000001E-3</v>
      </c>
      <c r="P514" s="6">
        <v>8.9999999999999993E-3</v>
      </c>
      <c r="Q514" s="6">
        <v>1.0999999999999999E-2</v>
      </c>
      <c r="R514" s="6">
        <v>1.4E-2</v>
      </c>
      <c r="S514" s="6">
        <v>1.7999999999999999E-2</v>
      </c>
      <c r="T514" s="6">
        <v>4.3999999999999997E-2</v>
      </c>
      <c r="U514" s="6">
        <v>5.6000000000000001E-2</v>
      </c>
      <c r="V514" s="6">
        <v>7.0000000000000007E-2</v>
      </c>
      <c r="W514" s="6">
        <v>7.6999999999999999E-2</v>
      </c>
      <c r="X514" s="6">
        <v>7.3999999999999996E-2</v>
      </c>
      <c r="Y514" s="6">
        <v>6.7000000000000004E-2</v>
      </c>
      <c r="Z514" s="6">
        <v>6.2E-2</v>
      </c>
    </row>
    <row r="515" spans="3:26">
      <c r="C515" t="s">
        <v>3354</v>
      </c>
      <c r="K515" s="6">
        <v>1E-3</v>
      </c>
      <c r="L515" s="6">
        <v>1.0999999999999999E-2</v>
      </c>
      <c r="M515" s="6">
        <v>1.2999999999999999E-2</v>
      </c>
      <c r="N515" s="6">
        <v>1.4999999999999999E-2</v>
      </c>
      <c r="O515" s="6">
        <v>1.6E-2</v>
      </c>
      <c r="P515" s="6">
        <v>1.4E-2</v>
      </c>
      <c r="Q515" s="6">
        <v>1.2E-2</v>
      </c>
      <c r="R515" s="6">
        <v>1.0999999999999999E-2</v>
      </c>
      <c r="S515" s="6">
        <v>1.0999999999999999E-2</v>
      </c>
      <c r="T515" s="6">
        <v>1.4999999999999999E-2</v>
      </c>
      <c r="U515" s="6">
        <v>2.3E-2</v>
      </c>
      <c r="V515" s="6">
        <v>0.03</v>
      </c>
      <c r="W515" s="6">
        <v>3.5000000000000003E-2</v>
      </c>
      <c r="X515" s="6">
        <v>0.04</v>
      </c>
      <c r="Y515" s="6">
        <v>3.7999999999999999E-2</v>
      </c>
      <c r="Z515" s="6">
        <v>0.04</v>
      </c>
    </row>
    <row r="516" spans="3:26">
      <c r="C516" t="s">
        <v>3355</v>
      </c>
      <c r="D516" s="6">
        <v>2.3E-2</v>
      </c>
      <c r="E516" s="6">
        <v>2.5000000000000001E-2</v>
      </c>
      <c r="F516" s="6">
        <v>2.5999999999999999E-2</v>
      </c>
      <c r="G516" s="6">
        <v>2.9000000000000001E-2</v>
      </c>
      <c r="H516" s="6">
        <v>2.7E-2</v>
      </c>
      <c r="I516" s="6">
        <v>2.5999999999999999E-2</v>
      </c>
      <c r="J516" s="6">
        <v>2.1000000000000001E-2</v>
      </c>
      <c r="K516" s="6">
        <v>1.9E-2</v>
      </c>
      <c r="L516" s="6">
        <v>1.7999999999999999E-2</v>
      </c>
      <c r="M516" s="6">
        <v>1.9E-2</v>
      </c>
      <c r="N516" s="6">
        <v>1.6E-2</v>
      </c>
      <c r="O516" s="6">
        <v>1.7000000000000001E-2</v>
      </c>
      <c r="P516" s="6">
        <v>1.4E-2</v>
      </c>
      <c r="Q516" s="6">
        <v>1.4999999999999999E-2</v>
      </c>
      <c r="R516" s="6">
        <v>1.7999999999999999E-2</v>
      </c>
      <c r="S516" s="6">
        <v>1.9E-2</v>
      </c>
      <c r="T516" s="6">
        <v>2.7E-2</v>
      </c>
      <c r="U516" s="6">
        <v>4.2000000000000003E-2</v>
      </c>
      <c r="V516" s="6">
        <v>0.06</v>
      </c>
      <c r="W516" s="6">
        <v>7.0000000000000007E-2</v>
      </c>
      <c r="X516" s="6">
        <v>8.3000000000000004E-2</v>
      </c>
      <c r="Y516" s="6">
        <v>9.0999999999999998E-2</v>
      </c>
      <c r="Z516" s="6">
        <v>0.10100000000000001</v>
      </c>
    </row>
    <row r="517" spans="3:26">
      <c r="C517" t="s">
        <v>3356</v>
      </c>
      <c r="D517" s="6">
        <v>0.216</v>
      </c>
      <c r="E517" s="6">
        <v>0.224</v>
      </c>
      <c r="F517" s="6">
        <v>0.23799999999999999</v>
      </c>
      <c r="G517" s="6">
        <v>0.24</v>
      </c>
      <c r="H517" s="6">
        <v>0.249</v>
      </c>
      <c r="I517" s="6">
        <v>0.25</v>
      </c>
      <c r="J517" s="6">
        <v>0.222</v>
      </c>
      <c r="K517" s="6">
        <v>0.193</v>
      </c>
      <c r="L517" s="6">
        <v>0.182</v>
      </c>
      <c r="M517" s="6">
        <v>0.18</v>
      </c>
      <c r="N517" s="6">
        <v>0.16800000000000001</v>
      </c>
      <c r="O517" s="6">
        <v>0.16600000000000001</v>
      </c>
      <c r="P517" s="6">
        <v>0.154</v>
      </c>
      <c r="Q517" s="6">
        <v>0.13600000000000001</v>
      </c>
      <c r="R517" s="6">
        <v>0.13700000000000001</v>
      </c>
      <c r="S517" s="6">
        <v>0.13500000000000001</v>
      </c>
      <c r="T517" s="6">
        <v>0.13700000000000001</v>
      </c>
      <c r="U517" s="6">
        <v>0.13600000000000001</v>
      </c>
      <c r="V517" s="6">
        <v>0.14299999999999999</v>
      </c>
      <c r="W517" s="6">
        <v>0.161</v>
      </c>
      <c r="X517" s="6">
        <v>0.16900000000000001</v>
      </c>
      <c r="Y517" s="6">
        <v>0.192</v>
      </c>
      <c r="Z517" s="6">
        <v>0.214</v>
      </c>
    </row>
    <row r="518" spans="3:26">
      <c r="C518" t="s">
        <v>3357</v>
      </c>
      <c r="E518" s="6">
        <v>0.30399999999999999</v>
      </c>
      <c r="F518" s="6">
        <v>0.33100000000000002</v>
      </c>
      <c r="G518" s="6">
        <v>0.312</v>
      </c>
      <c r="H518" s="6">
        <v>0.30099999999999999</v>
      </c>
      <c r="I518" s="6">
        <v>0.29099999999999998</v>
      </c>
      <c r="J518" s="6">
        <v>0.26600000000000001</v>
      </c>
      <c r="K518" s="6">
        <v>0.191</v>
      </c>
      <c r="L518" s="6">
        <v>0.33</v>
      </c>
      <c r="M518" s="6">
        <v>0.33600000000000002</v>
      </c>
      <c r="N518" s="6">
        <v>0.32800000000000001</v>
      </c>
      <c r="O518" s="6">
        <v>0.311</v>
      </c>
      <c r="P518" s="6">
        <v>0.28499999999999998</v>
      </c>
      <c r="Q518" s="6">
        <v>0.251</v>
      </c>
      <c r="R518" s="6">
        <v>0.27100000000000002</v>
      </c>
      <c r="S518" s="6">
        <v>0.28199999999999997</v>
      </c>
      <c r="T518" s="6">
        <v>0.35</v>
      </c>
      <c r="U518" s="6">
        <v>0.53900000000000003</v>
      </c>
      <c r="V518" s="6">
        <v>0.71099999999999997</v>
      </c>
      <c r="W518" s="6">
        <v>0.70299999999999996</v>
      </c>
      <c r="X518" s="6">
        <v>0.65800000000000003</v>
      </c>
      <c r="Y518" s="6">
        <v>0.6</v>
      </c>
      <c r="Z518" s="6">
        <v>0.50700000000000001</v>
      </c>
    </row>
    <row r="519" spans="3:26">
      <c r="C519" t="s">
        <v>3358</v>
      </c>
      <c r="H519" s="6">
        <v>0.47099999999999997</v>
      </c>
      <c r="I519" s="6">
        <v>0.48699999999999999</v>
      </c>
      <c r="J519" s="6">
        <v>0.46</v>
      </c>
      <c r="K519" s="6">
        <v>0.44600000000000001</v>
      </c>
      <c r="L519" s="6">
        <v>0.48799999999999999</v>
      </c>
      <c r="M519" s="6">
        <v>0.47</v>
      </c>
      <c r="N519" s="6">
        <v>0.42499999999999999</v>
      </c>
      <c r="O519" s="6">
        <v>0.437</v>
      </c>
      <c r="P519" s="6">
        <v>0.41</v>
      </c>
      <c r="Q519" s="6">
        <v>0.34</v>
      </c>
      <c r="R519" s="6">
        <v>0.29399999999999998</v>
      </c>
      <c r="S519" s="6">
        <v>0.27100000000000002</v>
      </c>
      <c r="T519" s="6">
        <v>0.218</v>
      </c>
      <c r="U519" s="6">
        <v>0.17799999999999999</v>
      </c>
      <c r="V519" s="6">
        <v>0.153</v>
      </c>
      <c r="W519" s="6">
        <v>0.13800000000000001</v>
      </c>
      <c r="X519" s="6">
        <v>0.13600000000000001</v>
      </c>
      <c r="Y519" s="6">
        <v>0.14599999999999999</v>
      </c>
      <c r="Z519" s="6">
        <v>0.16</v>
      </c>
    </row>
    <row r="520" spans="3:26">
      <c r="C520" t="s">
        <v>3359</v>
      </c>
      <c r="D520" s="6">
        <v>0.35899999999999999</v>
      </c>
      <c r="E520" s="6">
        <v>0.371</v>
      </c>
      <c r="F520" s="6">
        <v>0.42499999999999999</v>
      </c>
      <c r="G520" s="6">
        <v>0.44400000000000001</v>
      </c>
      <c r="H520" s="6">
        <v>0.42599999999999999</v>
      </c>
      <c r="I520" s="6">
        <v>0.41</v>
      </c>
      <c r="J520" s="6">
        <v>0.42399999999999999</v>
      </c>
      <c r="K520" s="6">
        <v>0.44</v>
      </c>
      <c r="L520" s="6">
        <v>0.46</v>
      </c>
      <c r="M520" s="6">
        <v>0.47</v>
      </c>
      <c r="N520" s="6">
        <v>0.46700000000000003</v>
      </c>
      <c r="O520" s="6">
        <v>0.46700000000000003</v>
      </c>
      <c r="P520" s="6">
        <v>0.45100000000000001</v>
      </c>
      <c r="Q520" s="6">
        <v>0.41699999999999998</v>
      </c>
      <c r="R520" s="6">
        <v>0.36799999999999999</v>
      </c>
      <c r="S520" s="6">
        <v>0.34699999999999998</v>
      </c>
      <c r="T520" s="6">
        <v>0.309</v>
      </c>
      <c r="U520" s="6">
        <v>0.28499999999999998</v>
      </c>
      <c r="V520" s="6">
        <v>0.25900000000000001</v>
      </c>
      <c r="W520" s="6">
        <v>0.26800000000000002</v>
      </c>
      <c r="X520" s="6">
        <v>0.27</v>
      </c>
      <c r="Y520" s="6">
        <v>0.28699999999999998</v>
      </c>
      <c r="Z520" s="6">
        <v>0.30499999999999999</v>
      </c>
    </row>
    <row r="521" spans="3:26">
      <c r="C521" t="s">
        <v>3360</v>
      </c>
      <c r="O521" s="6">
        <v>2E-3</v>
      </c>
      <c r="P521" s="6">
        <v>4.0000000000000001E-3</v>
      </c>
      <c r="Q521" s="6">
        <v>1E-3</v>
      </c>
      <c r="R521" s="6">
        <v>2E-3</v>
      </c>
      <c r="S521" s="6">
        <v>1E-3</v>
      </c>
      <c r="T521" s="6">
        <v>5.0000000000000001E-3</v>
      </c>
      <c r="U521" s="6">
        <v>8.0000000000000002E-3</v>
      </c>
      <c r="V521" s="6">
        <v>0.01</v>
      </c>
      <c r="W521" s="6">
        <v>1.7999999999999999E-2</v>
      </c>
      <c r="X521" s="6">
        <v>2.5000000000000001E-2</v>
      </c>
      <c r="Y521" s="6">
        <v>1.7999999999999999E-2</v>
      </c>
      <c r="Z521" s="6">
        <v>1.6E-2</v>
      </c>
    </row>
    <row r="522" spans="3:26">
      <c r="C522" t="s">
        <v>3361</v>
      </c>
      <c r="L522" s="6">
        <v>4.0000000000000001E-3</v>
      </c>
      <c r="M522" s="6">
        <v>2E-3</v>
      </c>
      <c r="N522" s="6">
        <v>2E-3</v>
      </c>
      <c r="O522" s="6">
        <v>2E-3</v>
      </c>
      <c r="P522" s="6">
        <v>2E-3</v>
      </c>
      <c r="Q522" s="6">
        <v>2E-3</v>
      </c>
      <c r="R522" s="6">
        <v>2E-3</v>
      </c>
      <c r="S522" s="6">
        <v>1E-3</v>
      </c>
      <c r="T522" s="6">
        <v>2E-3</v>
      </c>
      <c r="U522" s="6">
        <v>2E-3</v>
      </c>
      <c r="V522" s="6">
        <v>3.0000000000000001E-3</v>
      </c>
      <c r="W522" s="6">
        <v>3.0000000000000001E-3</v>
      </c>
      <c r="X522" s="6">
        <v>3.0000000000000001E-3</v>
      </c>
      <c r="Y522" s="6">
        <v>4.0000000000000001E-3</v>
      </c>
      <c r="Z522" s="6">
        <v>6.0000000000000001E-3</v>
      </c>
    </row>
    <row r="523" spans="3:26">
      <c r="C523" t="s">
        <v>3362</v>
      </c>
      <c r="E523" s="6">
        <v>7.3999999999999996E-2</v>
      </c>
      <c r="F523" s="6">
        <v>6.4000000000000001E-2</v>
      </c>
      <c r="G523" s="6">
        <v>2.5000000000000001E-2</v>
      </c>
      <c r="H523" s="6">
        <v>1.4999999999999999E-2</v>
      </c>
      <c r="I523" s="6">
        <v>8.0000000000000002E-3</v>
      </c>
      <c r="J523" s="6">
        <v>6.0000000000000001E-3</v>
      </c>
      <c r="K523" s="6">
        <v>4.0000000000000001E-3</v>
      </c>
      <c r="L523" s="6">
        <v>1.0999999999999999E-2</v>
      </c>
      <c r="M523" s="6">
        <v>1.4999999999999999E-2</v>
      </c>
      <c r="N523" s="6">
        <v>1.4999999999999999E-2</v>
      </c>
      <c r="O523" s="6">
        <v>1.7999999999999999E-2</v>
      </c>
      <c r="P523" s="6">
        <v>1.9E-2</v>
      </c>
      <c r="Q523" s="6">
        <v>2.8000000000000001E-2</v>
      </c>
      <c r="R523" s="6">
        <v>4.2999999999999997E-2</v>
      </c>
      <c r="S523" s="6">
        <v>4.9000000000000002E-2</v>
      </c>
      <c r="T523" s="6">
        <v>7.3999999999999996E-2</v>
      </c>
      <c r="U523" s="6">
        <v>0.10299999999999999</v>
      </c>
      <c r="V523" s="6">
        <v>0.128</v>
      </c>
      <c r="W523" s="6">
        <v>0.14699999999999999</v>
      </c>
      <c r="X523" s="6">
        <v>0.14799999999999999</v>
      </c>
      <c r="Y523" s="6">
        <v>0.151</v>
      </c>
      <c r="Z523" s="6">
        <v>0.14499999999999999</v>
      </c>
    </row>
    <row r="524" spans="3:26">
      <c r="C524" t="s">
        <v>3363</v>
      </c>
      <c r="E524" s="6">
        <v>4.3999999999999997E-2</v>
      </c>
      <c r="F524" s="6">
        <v>2.5999999999999999E-2</v>
      </c>
      <c r="G524" s="6">
        <v>0.01</v>
      </c>
      <c r="H524" s="6">
        <v>1.0999999999999999E-2</v>
      </c>
      <c r="I524" s="6">
        <v>0.01</v>
      </c>
      <c r="J524" s="6">
        <v>1.0999999999999999E-2</v>
      </c>
      <c r="K524" s="6">
        <v>8.0000000000000002E-3</v>
      </c>
      <c r="L524" s="6">
        <v>1.4999999999999999E-2</v>
      </c>
      <c r="M524" s="6">
        <v>0.02</v>
      </c>
      <c r="N524" s="6">
        <v>2.1000000000000001E-2</v>
      </c>
      <c r="O524" s="6">
        <v>2.3E-2</v>
      </c>
      <c r="P524" s="6">
        <v>2.1999999999999999E-2</v>
      </c>
      <c r="Q524" s="6">
        <v>2.8000000000000001E-2</v>
      </c>
      <c r="R524" s="6">
        <v>3.5000000000000003E-2</v>
      </c>
      <c r="S524" s="6">
        <v>3.5999999999999997E-2</v>
      </c>
      <c r="T524" s="6">
        <v>4.3999999999999997E-2</v>
      </c>
      <c r="U524" s="6">
        <v>5.8000000000000003E-2</v>
      </c>
      <c r="V524" s="6">
        <v>6.9000000000000006E-2</v>
      </c>
      <c r="W524" s="6">
        <v>7.5999999999999998E-2</v>
      </c>
      <c r="X524" s="6">
        <v>7.8E-2</v>
      </c>
      <c r="Y524" s="6">
        <v>8.4000000000000005E-2</v>
      </c>
      <c r="Z524" s="6">
        <v>9.0999999999999998E-2</v>
      </c>
    </row>
    <row r="525" spans="3:26">
      <c r="C525" t="s">
        <v>3364</v>
      </c>
      <c r="I525" s="6">
        <v>4.0000000000000001E-3</v>
      </c>
      <c r="J525" s="6">
        <v>2E-3</v>
      </c>
      <c r="K525" s="6">
        <v>2E-3</v>
      </c>
      <c r="L525" s="6">
        <v>5.0000000000000001E-3</v>
      </c>
      <c r="M525" s="6">
        <v>6.0000000000000001E-3</v>
      </c>
      <c r="N525" s="6">
        <v>6.0000000000000001E-3</v>
      </c>
      <c r="O525" s="6">
        <v>6.0000000000000001E-3</v>
      </c>
      <c r="P525" s="6">
        <v>7.0000000000000001E-3</v>
      </c>
      <c r="Q525" s="6">
        <v>8.0000000000000002E-3</v>
      </c>
      <c r="R525" s="6">
        <v>7.0000000000000001E-3</v>
      </c>
      <c r="S525" s="6">
        <v>7.0000000000000001E-3</v>
      </c>
      <c r="T525" s="6">
        <v>8.0000000000000002E-3</v>
      </c>
      <c r="U525" s="6">
        <v>8.9999999999999993E-3</v>
      </c>
      <c r="V525" s="6">
        <v>1.2E-2</v>
      </c>
      <c r="W525" s="6">
        <v>1.4E-2</v>
      </c>
      <c r="X525" s="6">
        <v>1.7000000000000001E-2</v>
      </c>
      <c r="Y525" s="6">
        <v>2.1000000000000001E-2</v>
      </c>
      <c r="Z525" s="6">
        <v>2.9000000000000001E-2</v>
      </c>
    </row>
    <row r="526" spans="3:26">
      <c r="C526" t="s">
        <v>3365</v>
      </c>
      <c r="K526" s="6">
        <v>6.0000000000000001E-3</v>
      </c>
      <c r="L526" s="6">
        <v>4.7E-2</v>
      </c>
      <c r="M526" s="6">
        <v>4.2999999999999997E-2</v>
      </c>
      <c r="N526" s="6">
        <v>3.5000000000000003E-2</v>
      </c>
      <c r="O526" s="6">
        <v>3.5000000000000003E-2</v>
      </c>
      <c r="P526" s="6">
        <v>3.2000000000000001E-2</v>
      </c>
      <c r="Q526" s="6">
        <v>3.3000000000000002E-2</v>
      </c>
      <c r="R526" s="6">
        <v>3.5000000000000003E-2</v>
      </c>
      <c r="S526" s="6">
        <v>3.5999999999999997E-2</v>
      </c>
      <c r="T526" s="6">
        <v>3.7999999999999999E-2</v>
      </c>
      <c r="U526" s="6">
        <v>4.2000000000000003E-2</v>
      </c>
      <c r="V526" s="6">
        <v>4.8000000000000001E-2</v>
      </c>
      <c r="W526" s="6">
        <v>5.2999999999999999E-2</v>
      </c>
      <c r="X526" s="6">
        <v>5.8000000000000003E-2</v>
      </c>
      <c r="Y526" s="6">
        <v>5.7000000000000002E-2</v>
      </c>
      <c r="Z526" s="6">
        <v>5.8999999999999997E-2</v>
      </c>
    </row>
    <row r="527" spans="3:26">
      <c r="C527" t="s">
        <v>3366</v>
      </c>
      <c r="D527" s="6">
        <v>0.17</v>
      </c>
      <c r="E527" s="6">
        <v>0.186</v>
      </c>
      <c r="F527" s="6">
        <v>0.20200000000000001</v>
      </c>
      <c r="G527" s="6">
        <v>0.22900000000000001</v>
      </c>
      <c r="H527" s="6">
        <v>0.247</v>
      </c>
      <c r="I527" s="6">
        <v>0.24299999999999999</v>
      </c>
      <c r="J527" s="6">
        <v>0.22500000000000001</v>
      </c>
      <c r="K527" s="6">
        <v>0.20399999999999999</v>
      </c>
      <c r="L527" s="6">
        <v>0.16800000000000001</v>
      </c>
      <c r="M527" s="6">
        <v>0.16500000000000001</v>
      </c>
      <c r="N527" s="6">
        <v>0.14399999999999999</v>
      </c>
      <c r="O527" s="6">
        <v>0.13300000000000001</v>
      </c>
      <c r="P527" s="6">
        <v>0.114</v>
      </c>
      <c r="Q527" s="6">
        <v>9.8000000000000004E-2</v>
      </c>
      <c r="R527" s="6">
        <v>8.5999999999999993E-2</v>
      </c>
      <c r="S527" s="6">
        <v>7.4999999999999997E-2</v>
      </c>
      <c r="T527" s="6">
        <v>6.9000000000000006E-2</v>
      </c>
      <c r="U527" s="6">
        <v>7.0999999999999994E-2</v>
      </c>
      <c r="V527" s="6">
        <v>7.1999999999999995E-2</v>
      </c>
      <c r="W527" s="6">
        <v>7.0999999999999994E-2</v>
      </c>
      <c r="X527" s="6">
        <v>7.0999999999999994E-2</v>
      </c>
      <c r="Y527" s="6">
        <v>7.2999999999999995E-2</v>
      </c>
      <c r="Z527" s="6">
        <v>7.8E-2</v>
      </c>
    </row>
    <row r="528" spans="3:26">
      <c r="C528" t="s">
        <v>3367</v>
      </c>
      <c r="F528" s="6">
        <v>0.55200000000000005</v>
      </c>
      <c r="G528" s="6">
        <v>0.51800000000000002</v>
      </c>
      <c r="H528" s="6">
        <v>0.58499999999999996</v>
      </c>
      <c r="I528" s="6">
        <v>0.55000000000000004</v>
      </c>
      <c r="J528" s="6">
        <v>0.50700000000000001</v>
      </c>
      <c r="K528" s="6">
        <v>0.495</v>
      </c>
      <c r="L528" s="6">
        <v>0.501</v>
      </c>
      <c r="M528" s="6">
        <v>0.51500000000000001</v>
      </c>
      <c r="N528" s="6">
        <v>0.5</v>
      </c>
      <c r="O528" s="6">
        <v>0.47099999999999997</v>
      </c>
      <c r="P528" s="6">
        <v>0.43099999999999999</v>
      </c>
      <c r="Q528" s="6">
        <v>0.38900000000000001</v>
      </c>
      <c r="R528" s="6">
        <v>0.36899999999999999</v>
      </c>
      <c r="S528" s="6">
        <v>0.35899999999999999</v>
      </c>
      <c r="T528" s="6">
        <v>0.32900000000000001</v>
      </c>
      <c r="U528" s="6">
        <v>0.31900000000000001</v>
      </c>
      <c r="V528" s="6">
        <v>0.29799999999999999</v>
      </c>
      <c r="W528" s="6">
        <v>0.29399999999999998</v>
      </c>
      <c r="X528" s="6">
        <v>0.308</v>
      </c>
      <c r="Y528" s="6">
        <v>0.32500000000000001</v>
      </c>
      <c r="Z528" s="6">
        <v>0.32</v>
      </c>
    </row>
    <row r="529" spans="3:26">
      <c r="C529" t="s">
        <v>3368</v>
      </c>
      <c r="D529" s="6">
        <v>6.0000000000000001E-3</v>
      </c>
      <c r="E529" s="6">
        <v>5.0000000000000001E-3</v>
      </c>
      <c r="F529" s="6">
        <v>4.0000000000000001E-3</v>
      </c>
      <c r="G529" s="6">
        <v>3.0000000000000001E-3</v>
      </c>
      <c r="H529" s="6">
        <v>3.0000000000000001E-3</v>
      </c>
      <c r="I529" s="6">
        <v>3.0000000000000001E-3</v>
      </c>
      <c r="J529" s="6">
        <v>2E-3</v>
      </c>
      <c r="K529" s="6">
        <v>2E-3</v>
      </c>
      <c r="L529" s="6">
        <v>3.0000000000000001E-3</v>
      </c>
      <c r="M529" s="6">
        <v>2E-3</v>
      </c>
      <c r="N529" s="6">
        <v>2E-3</v>
      </c>
      <c r="O529" s="6">
        <v>2E-3</v>
      </c>
      <c r="P529" s="6">
        <v>2E-3</v>
      </c>
      <c r="Q529" s="6">
        <v>2E-3</v>
      </c>
      <c r="R529" s="6">
        <v>1E-3</v>
      </c>
      <c r="S529" s="6">
        <v>2E-3</v>
      </c>
      <c r="T529" s="6">
        <v>1E-3</v>
      </c>
      <c r="U529" s="6">
        <v>3.0000000000000001E-3</v>
      </c>
      <c r="V529" s="6">
        <v>3.0000000000000001E-3</v>
      </c>
      <c r="W529" s="6">
        <v>3.0000000000000001E-3</v>
      </c>
      <c r="X529" s="6">
        <v>4.0000000000000001E-3</v>
      </c>
      <c r="Y529" s="6">
        <v>5.0000000000000001E-3</v>
      </c>
      <c r="Z529" s="6">
        <v>1.2E-2</v>
      </c>
    </row>
    <row r="530" spans="3:26">
      <c r="C530" t="s">
        <v>3369</v>
      </c>
      <c r="D530" s="6">
        <v>0.34699999999999998</v>
      </c>
      <c r="E530" s="6">
        <v>0.36699999999999999</v>
      </c>
      <c r="F530" s="6">
        <v>0.38200000000000001</v>
      </c>
      <c r="G530" s="6">
        <v>0.36099999999999999</v>
      </c>
      <c r="H530" s="6">
        <v>0.34899999999999998</v>
      </c>
      <c r="I530" s="6">
        <v>0.32300000000000001</v>
      </c>
      <c r="J530" s="6">
        <v>0.28299999999999997</v>
      </c>
      <c r="K530" s="6">
        <v>0.249</v>
      </c>
      <c r="L530" s="6">
        <v>0.22500000000000001</v>
      </c>
      <c r="M530" s="6">
        <v>0.22500000000000001</v>
      </c>
      <c r="N530" s="6">
        <v>0.20699999999999999</v>
      </c>
      <c r="O530" s="6">
        <v>0.19800000000000001</v>
      </c>
      <c r="P530" s="6">
        <v>0.17899999999999999</v>
      </c>
      <c r="Q530" s="6">
        <v>0.16900000000000001</v>
      </c>
      <c r="R530" s="6">
        <v>0.16900000000000001</v>
      </c>
      <c r="S530" s="6">
        <v>0.16600000000000001</v>
      </c>
      <c r="T530" s="6">
        <v>0.16500000000000001</v>
      </c>
      <c r="U530" s="6">
        <v>0.16700000000000001</v>
      </c>
      <c r="V530" s="6">
        <v>0.17799999999999999</v>
      </c>
      <c r="W530" s="6">
        <v>0.22700000000000001</v>
      </c>
      <c r="X530" s="6">
        <v>0.249</v>
      </c>
      <c r="Y530" s="6">
        <v>0.27900000000000003</v>
      </c>
      <c r="Z530" s="6">
        <v>0.29399999999999998</v>
      </c>
    </row>
    <row r="531" spans="3:26">
      <c r="C531" t="s">
        <v>3370</v>
      </c>
      <c r="D531" s="6">
        <v>1.4E-2</v>
      </c>
      <c r="E531" s="6">
        <v>1.4999999999999999E-2</v>
      </c>
      <c r="F531" s="6">
        <v>1.4E-2</v>
      </c>
      <c r="G531" s="6">
        <v>1.2999999999999999E-2</v>
      </c>
      <c r="H531" s="6">
        <v>1.2E-2</v>
      </c>
      <c r="I531" s="6">
        <v>1.2E-2</v>
      </c>
      <c r="J531" s="6">
        <v>8.9999999999999993E-3</v>
      </c>
      <c r="K531" s="6">
        <v>8.0000000000000002E-3</v>
      </c>
      <c r="L531" s="6">
        <v>0.01</v>
      </c>
      <c r="M531" s="6">
        <v>0.01</v>
      </c>
      <c r="N531" s="6">
        <v>0.01</v>
      </c>
      <c r="O531" s="6">
        <v>1.0999999999999999E-2</v>
      </c>
      <c r="P531" s="6">
        <v>1.0999999999999999E-2</v>
      </c>
      <c r="Q531" s="6">
        <v>1.2E-2</v>
      </c>
      <c r="R531" s="6">
        <v>1.2E-2</v>
      </c>
      <c r="S531" s="6">
        <v>1.2999999999999999E-2</v>
      </c>
      <c r="T531" s="6">
        <v>1.6E-2</v>
      </c>
      <c r="U531" s="6">
        <v>2.1999999999999999E-2</v>
      </c>
      <c r="V531" s="6">
        <v>3.1E-2</v>
      </c>
      <c r="W531" s="6">
        <v>3.9E-2</v>
      </c>
      <c r="X531" s="6">
        <v>0.05</v>
      </c>
      <c r="Y531" s="6">
        <v>5.3999999999999999E-2</v>
      </c>
      <c r="Z531" s="6">
        <v>6.6000000000000003E-2</v>
      </c>
    </row>
    <row r="532" spans="3:26">
      <c r="C532" t="s">
        <v>3371</v>
      </c>
      <c r="E532" s="6">
        <v>3.6999999999999998E-2</v>
      </c>
      <c r="F532" s="6">
        <v>0.03</v>
      </c>
      <c r="G532" s="6">
        <v>2.1000000000000001E-2</v>
      </c>
      <c r="H532" s="6">
        <v>8.0000000000000002E-3</v>
      </c>
      <c r="I532" s="6">
        <v>3.0000000000000001E-3</v>
      </c>
      <c r="J532" s="6">
        <v>6.0000000000000001E-3</v>
      </c>
      <c r="K532" s="6">
        <v>8.9999999999999993E-3</v>
      </c>
      <c r="L532" s="6">
        <v>0.01</v>
      </c>
      <c r="M532" s="6">
        <v>8.9999999999999993E-3</v>
      </c>
      <c r="N532" s="6">
        <v>7.0000000000000001E-3</v>
      </c>
      <c r="O532" s="6">
        <v>7.0000000000000001E-3</v>
      </c>
      <c r="P532" s="6">
        <v>6.0000000000000001E-3</v>
      </c>
      <c r="Q532" s="6">
        <v>1.6E-2</v>
      </c>
      <c r="R532" s="6">
        <v>3.5000000000000003E-2</v>
      </c>
      <c r="S532" s="6">
        <v>0.04</v>
      </c>
      <c r="T532" s="6">
        <v>6.9000000000000006E-2</v>
      </c>
      <c r="U532" s="6">
        <v>9.1999999999999998E-2</v>
      </c>
      <c r="V532" s="6">
        <v>0.112</v>
      </c>
      <c r="W532" s="6">
        <v>0.129</v>
      </c>
      <c r="X532" s="6">
        <v>0.13900000000000001</v>
      </c>
      <c r="Y532" s="6">
        <v>0.14199999999999999</v>
      </c>
      <c r="Z532" s="6">
        <v>0.14199999999999999</v>
      </c>
    </row>
    <row r="533" spans="3:26">
      <c r="C533" t="s">
        <v>3372</v>
      </c>
      <c r="J533" s="6">
        <v>6.0000000000000001E-3</v>
      </c>
      <c r="K533" s="6">
        <v>2E-3</v>
      </c>
      <c r="L533" s="6">
        <v>2E-3</v>
      </c>
      <c r="M533" s="6">
        <v>2E-3</v>
      </c>
      <c r="N533" s="6">
        <v>3.0000000000000001E-3</v>
      </c>
      <c r="O533" s="6">
        <v>3.0000000000000001E-3</v>
      </c>
      <c r="P533" s="6">
        <v>3.0000000000000001E-3</v>
      </c>
      <c r="Q533" s="6">
        <v>4.0000000000000001E-3</v>
      </c>
      <c r="R533" s="6">
        <v>4.0000000000000001E-3</v>
      </c>
      <c r="S533" s="6">
        <v>4.0000000000000001E-3</v>
      </c>
      <c r="T533" s="6">
        <v>5.0000000000000001E-3</v>
      </c>
      <c r="U533" s="6">
        <v>7.0000000000000001E-3</v>
      </c>
      <c r="V533" s="6">
        <v>8.9999999999999993E-3</v>
      </c>
      <c r="W533" s="6">
        <v>1.2999999999999999E-2</v>
      </c>
      <c r="X533" s="6">
        <v>2.1999999999999999E-2</v>
      </c>
      <c r="Y533" s="6">
        <v>3.5000000000000003E-2</v>
      </c>
      <c r="Z533" s="6">
        <v>5.1999999999999998E-2</v>
      </c>
    </row>
    <row r="534" spans="3:26">
      <c r="C534" t="s">
        <v>3373</v>
      </c>
      <c r="E534" s="6">
        <v>0.41499999999999998</v>
      </c>
      <c r="F534" s="6">
        <v>0.47</v>
      </c>
      <c r="G534" s="6">
        <v>0.441</v>
      </c>
      <c r="H534" s="6">
        <v>0.48399999999999999</v>
      </c>
      <c r="I534" s="6">
        <v>0.52300000000000002</v>
      </c>
      <c r="J534" s="6">
        <v>0.51200000000000001</v>
      </c>
      <c r="K534" s="6">
        <v>0.55300000000000005</v>
      </c>
      <c r="L534" s="6">
        <v>0.53700000000000003</v>
      </c>
      <c r="M534" s="6">
        <v>0.57499999999999996</v>
      </c>
      <c r="N534" s="6">
        <v>0.57599999999999996</v>
      </c>
      <c r="O534" s="6">
        <v>0.58499999999999996</v>
      </c>
      <c r="P534" s="6">
        <v>0.56200000000000006</v>
      </c>
      <c r="Q534" s="6">
        <v>0.52200000000000002</v>
      </c>
      <c r="R534" s="6">
        <v>0.502</v>
      </c>
      <c r="S534" s="6">
        <v>0.49199999999999999</v>
      </c>
      <c r="T534" s="6">
        <v>0.45300000000000001</v>
      </c>
      <c r="U534" s="6">
        <v>0.42</v>
      </c>
      <c r="V534" s="6">
        <v>0.36799999999999999</v>
      </c>
      <c r="W534" s="6">
        <v>0.35199999999999998</v>
      </c>
      <c r="X534" s="6">
        <v>0.35599999999999998</v>
      </c>
      <c r="Y534" s="6">
        <v>0.36299999999999999</v>
      </c>
      <c r="Z534" s="6">
        <v>0.37</v>
      </c>
    </row>
    <row r="535" spans="3:26">
      <c r="C535" t="s">
        <v>3374</v>
      </c>
      <c r="F535" s="6">
        <v>0.17599999999999999</v>
      </c>
      <c r="G535" s="6">
        <v>0.159</v>
      </c>
      <c r="H535" s="6">
        <v>0.183</v>
      </c>
      <c r="I535" s="6">
        <v>0.156</v>
      </c>
      <c r="J535" s="6">
        <v>0.13200000000000001</v>
      </c>
      <c r="K535" s="6">
        <v>0.1</v>
      </c>
      <c r="L535" s="6">
        <v>6.9000000000000006E-2</v>
      </c>
      <c r="M535" s="6">
        <v>6.7000000000000004E-2</v>
      </c>
      <c r="N535" s="6">
        <v>5.6000000000000001E-2</v>
      </c>
      <c r="O535" s="6">
        <v>5.1999999999999998E-2</v>
      </c>
      <c r="P535" s="6">
        <v>4.8000000000000001E-2</v>
      </c>
      <c r="Q535" s="6">
        <v>5.1999999999999998E-2</v>
      </c>
      <c r="R535" s="6">
        <v>6.2E-2</v>
      </c>
      <c r="S535" s="6">
        <v>6.5000000000000002E-2</v>
      </c>
      <c r="T535" s="6">
        <v>7.4999999999999997E-2</v>
      </c>
      <c r="U535" s="6">
        <v>0.09</v>
      </c>
      <c r="V535" s="6">
        <v>0.10299999999999999</v>
      </c>
      <c r="W535" s="6">
        <v>0.105</v>
      </c>
      <c r="X535" s="6">
        <v>0.107</v>
      </c>
      <c r="Y535" s="6">
        <v>0.112</v>
      </c>
      <c r="Z535" s="6">
        <v>0.11600000000000001</v>
      </c>
    </row>
    <row r="536" spans="3:26">
      <c r="C536" t="s">
        <v>3375</v>
      </c>
      <c r="L536" s="6">
        <v>8.9999999999999993E-3</v>
      </c>
      <c r="M536" s="6">
        <v>8.9999999999999993E-3</v>
      </c>
      <c r="N536" s="6">
        <v>0.01</v>
      </c>
      <c r="O536" s="6">
        <v>6.0000000000000001E-3</v>
      </c>
      <c r="P536" s="6">
        <v>2E-3</v>
      </c>
      <c r="Q536" s="6">
        <v>3.0000000000000001E-3</v>
      </c>
      <c r="R536" s="6">
        <v>2E-3</v>
      </c>
      <c r="S536" s="6">
        <v>2E-3</v>
      </c>
      <c r="T536" s="6">
        <v>2E-3</v>
      </c>
      <c r="U536" s="6">
        <v>2E-3</v>
      </c>
      <c r="V536" s="6">
        <v>3.0000000000000001E-3</v>
      </c>
      <c r="W536" s="6">
        <v>2E-3</v>
      </c>
      <c r="X536" s="6">
        <v>3.0000000000000001E-3</v>
      </c>
      <c r="Y536" s="6">
        <v>3.0000000000000001E-3</v>
      </c>
      <c r="Z536" s="6">
        <v>4.0000000000000001E-3</v>
      </c>
    </row>
    <row r="537" spans="3:26">
      <c r="C537" t="s">
        <v>3376</v>
      </c>
      <c r="K537" s="6">
        <v>3.0000000000000001E-3</v>
      </c>
      <c r="L537" s="6">
        <v>6.0000000000000001E-3</v>
      </c>
      <c r="M537" s="6">
        <v>5.0000000000000001E-3</v>
      </c>
      <c r="N537" s="6">
        <v>8.0000000000000002E-3</v>
      </c>
      <c r="O537" s="6">
        <v>6.0000000000000001E-3</v>
      </c>
      <c r="P537" s="6">
        <v>6.0000000000000001E-3</v>
      </c>
      <c r="Q537" s="6">
        <v>0.01</v>
      </c>
      <c r="R537" s="6">
        <v>0.01</v>
      </c>
      <c r="S537" s="6">
        <v>1.0999999999999999E-2</v>
      </c>
      <c r="T537" s="6">
        <v>1.4999999999999999E-2</v>
      </c>
      <c r="U537" s="6">
        <v>2.1000000000000001E-2</v>
      </c>
      <c r="V537" s="6">
        <v>2.7E-2</v>
      </c>
      <c r="W537" s="6">
        <v>3.1E-2</v>
      </c>
      <c r="X537" s="6">
        <v>3.5999999999999997E-2</v>
      </c>
      <c r="Y537" s="6">
        <v>0.04</v>
      </c>
      <c r="Z537" s="6">
        <v>4.4999999999999998E-2</v>
      </c>
    </row>
    <row r="538" spans="3:26">
      <c r="C538" t="s">
        <v>3377</v>
      </c>
      <c r="K538" s="6">
        <v>7.0000000000000001E-3</v>
      </c>
      <c r="L538" s="6">
        <v>8.0000000000000002E-3</v>
      </c>
      <c r="M538" s="6">
        <v>8.0000000000000002E-3</v>
      </c>
      <c r="N538" s="6">
        <v>5.0000000000000001E-3</v>
      </c>
      <c r="O538" s="6">
        <v>3.0000000000000001E-3</v>
      </c>
      <c r="P538" s="6">
        <v>6.0000000000000001E-3</v>
      </c>
      <c r="Q538" s="6">
        <v>4.0000000000000001E-3</v>
      </c>
      <c r="R538" s="6">
        <v>6.0000000000000001E-3</v>
      </c>
      <c r="S538" s="6">
        <v>6.0000000000000001E-3</v>
      </c>
      <c r="T538" s="6">
        <v>2.7E-2</v>
      </c>
      <c r="U538" s="6">
        <v>4.7E-2</v>
      </c>
      <c r="V538" s="6">
        <v>5.7000000000000002E-2</v>
      </c>
      <c r="W538" s="6">
        <v>6.4000000000000001E-2</v>
      </c>
      <c r="X538" s="6">
        <v>6.6000000000000003E-2</v>
      </c>
      <c r="Y538" s="6">
        <v>6.8000000000000005E-2</v>
      </c>
      <c r="Z538" s="6">
        <v>8.1000000000000003E-2</v>
      </c>
    </row>
    <row r="539" spans="3:26">
      <c r="C539" t="s">
        <v>3378</v>
      </c>
      <c r="D539" s="6">
        <v>6.0000000000000001E-3</v>
      </c>
      <c r="E539" s="6">
        <v>5.0000000000000001E-3</v>
      </c>
      <c r="F539" s="6">
        <v>5.0000000000000001E-3</v>
      </c>
      <c r="G539" s="6">
        <v>3.0000000000000001E-3</v>
      </c>
      <c r="H539" s="6">
        <v>2E-3</v>
      </c>
      <c r="I539" s="6">
        <v>2E-3</v>
      </c>
      <c r="J539" s="6">
        <v>2E-3</v>
      </c>
      <c r="K539" s="6">
        <v>2E-3</v>
      </c>
      <c r="L539" s="6">
        <v>2E-3</v>
      </c>
      <c r="M539" s="6">
        <v>2E-3</v>
      </c>
      <c r="N539" s="6">
        <v>2E-3</v>
      </c>
      <c r="O539" s="6">
        <v>2E-3</v>
      </c>
      <c r="P539" s="6">
        <v>1E-3</v>
      </c>
      <c r="Q539" s="6">
        <v>1E-3</v>
      </c>
      <c r="R539" s="6">
        <v>2E-3</v>
      </c>
      <c r="S539" s="6">
        <v>1E-3</v>
      </c>
      <c r="T539" s="6">
        <v>1E-3</v>
      </c>
      <c r="U539" s="6">
        <v>3.0000000000000001E-3</v>
      </c>
      <c r="V539" s="6">
        <v>3.0000000000000001E-3</v>
      </c>
      <c r="W539" s="6">
        <v>4.0000000000000001E-3</v>
      </c>
      <c r="X539" s="6">
        <v>6.0000000000000001E-3</v>
      </c>
      <c r="Y539" s="6">
        <v>7.0000000000000001E-3</v>
      </c>
      <c r="Z539" s="6">
        <v>1.0999999999999999E-2</v>
      </c>
    </row>
    <row r="540" spans="3:26">
      <c r="C540" t="s">
        <v>3379</v>
      </c>
      <c r="D540" s="6">
        <v>7.6999999999999999E-2</v>
      </c>
      <c r="E540" s="6">
        <v>0.08</v>
      </c>
      <c r="F540" s="6">
        <v>7.5999999999999998E-2</v>
      </c>
      <c r="G540" s="6">
        <v>7.1999999999999995E-2</v>
      </c>
      <c r="H540" s="6">
        <v>6.4000000000000001E-2</v>
      </c>
      <c r="I540" s="6">
        <v>5.8000000000000003E-2</v>
      </c>
      <c r="J540" s="6">
        <v>4.9000000000000002E-2</v>
      </c>
      <c r="K540" s="6">
        <v>3.7999999999999999E-2</v>
      </c>
      <c r="L540" s="6">
        <v>3.4000000000000002E-2</v>
      </c>
      <c r="M540" s="6">
        <v>3.4000000000000002E-2</v>
      </c>
      <c r="N540" s="6">
        <v>3.3000000000000002E-2</v>
      </c>
      <c r="O540" s="6">
        <v>3.6999999999999998E-2</v>
      </c>
      <c r="P540" s="6">
        <v>3.5000000000000003E-2</v>
      </c>
      <c r="Q540" s="6">
        <v>3.6999999999999998E-2</v>
      </c>
      <c r="R540" s="6">
        <v>5.1999999999999998E-2</v>
      </c>
      <c r="S540" s="6">
        <v>5.5E-2</v>
      </c>
      <c r="T540" s="6">
        <v>6.6000000000000003E-2</v>
      </c>
      <c r="U540" s="6">
        <v>8.5000000000000006E-2</v>
      </c>
      <c r="V540" s="6">
        <v>0.107</v>
      </c>
      <c r="W540" s="6">
        <v>0.126</v>
      </c>
      <c r="X540" s="6">
        <v>0.13400000000000001</v>
      </c>
      <c r="Y540" s="6">
        <v>0.13600000000000001</v>
      </c>
      <c r="Z540" s="6">
        <v>0.13700000000000001</v>
      </c>
    </row>
    <row r="541" spans="3:26">
      <c r="C541" t="s">
        <v>3380</v>
      </c>
      <c r="J541" s="6">
        <v>0</v>
      </c>
      <c r="K541" s="6">
        <v>1E-3</v>
      </c>
      <c r="L541" s="6">
        <v>2E-3</v>
      </c>
      <c r="M541" s="6">
        <v>8.0000000000000002E-3</v>
      </c>
      <c r="N541" s="6">
        <v>1.2E-2</v>
      </c>
      <c r="O541" s="6">
        <v>8.0000000000000002E-3</v>
      </c>
      <c r="P541" s="6">
        <v>5.0000000000000001E-3</v>
      </c>
      <c r="Q541" s="6">
        <v>1.6E-2</v>
      </c>
      <c r="R541" s="6">
        <v>7.0000000000000001E-3</v>
      </c>
      <c r="S541" s="6">
        <v>8.9999999999999993E-3</v>
      </c>
      <c r="T541" s="6">
        <v>1.2E-2</v>
      </c>
      <c r="U541" s="6">
        <v>1.7999999999999999E-2</v>
      </c>
      <c r="V541" s="6">
        <v>1.9E-2</v>
      </c>
      <c r="W541" s="6">
        <v>1.7999999999999999E-2</v>
      </c>
      <c r="X541" s="6">
        <v>0.02</v>
      </c>
      <c r="Y541" s="6">
        <v>1.9E-2</v>
      </c>
      <c r="Z541" s="6">
        <v>2.1000000000000001E-2</v>
      </c>
    </row>
    <row r="542" spans="3:26">
      <c r="C542" t="s">
        <v>3381</v>
      </c>
      <c r="D542" s="6">
        <v>7.5999999999999998E-2</v>
      </c>
      <c r="E542" s="6">
        <v>5.2999999999999999E-2</v>
      </c>
      <c r="F542" s="6">
        <v>4.2000000000000003E-2</v>
      </c>
      <c r="G542" s="6">
        <v>2.9000000000000001E-2</v>
      </c>
      <c r="H542" s="6">
        <v>2.3E-2</v>
      </c>
      <c r="I542" s="6">
        <v>2.1000000000000001E-2</v>
      </c>
      <c r="J542" s="6">
        <v>1.6E-2</v>
      </c>
      <c r="K542" s="6">
        <v>1.2999999999999999E-2</v>
      </c>
      <c r="L542" s="6">
        <v>1.2E-2</v>
      </c>
      <c r="M542" s="6">
        <v>1.2999999999999999E-2</v>
      </c>
      <c r="N542" s="6">
        <v>1.2E-2</v>
      </c>
      <c r="O542" s="6">
        <v>1.4E-2</v>
      </c>
      <c r="P542" s="6">
        <v>1.4999999999999999E-2</v>
      </c>
      <c r="Q542" s="6">
        <v>1.9E-2</v>
      </c>
      <c r="R542" s="6">
        <v>3.3000000000000002E-2</v>
      </c>
      <c r="S542" s="6">
        <v>4.2000000000000003E-2</v>
      </c>
      <c r="T542" s="6">
        <v>6.2E-2</v>
      </c>
      <c r="U542" s="6">
        <v>8.4000000000000005E-2</v>
      </c>
      <c r="V542" s="6">
        <v>0.11899999999999999</v>
      </c>
      <c r="W542" s="6">
        <v>0.13700000000000001</v>
      </c>
      <c r="X542" s="6">
        <v>0.159</v>
      </c>
      <c r="Y542" s="6">
        <v>0.159</v>
      </c>
      <c r="Z542" s="6">
        <v>0.159</v>
      </c>
    </row>
    <row r="543" spans="3:26">
      <c r="C543" t="s">
        <v>3382</v>
      </c>
      <c r="D543" s="6">
        <v>0.26800000000000002</v>
      </c>
      <c r="E543" s="6">
        <v>0.29399999999999998</v>
      </c>
      <c r="F543" s="6">
        <v>0.32200000000000001</v>
      </c>
      <c r="G543" s="6">
        <v>0.34399999999999997</v>
      </c>
      <c r="H543" s="6">
        <v>0.35899999999999999</v>
      </c>
      <c r="I543" s="6">
        <v>0.35599999999999998</v>
      </c>
      <c r="J543" s="6">
        <v>0.36399999999999999</v>
      </c>
      <c r="K543" s="6">
        <v>0.36399999999999999</v>
      </c>
      <c r="L543" s="6">
        <v>0.36599999999999999</v>
      </c>
      <c r="M543" s="6">
        <v>0.38</v>
      </c>
      <c r="N543" s="6">
        <v>0.34699999999999998</v>
      </c>
      <c r="O543" s="6">
        <v>0.33</v>
      </c>
      <c r="P543" s="6">
        <v>0.316</v>
      </c>
      <c r="Q543" s="6">
        <v>0.29799999999999999</v>
      </c>
      <c r="R543" s="6">
        <v>0.28999999999999998</v>
      </c>
      <c r="S543" s="6">
        <v>0.27500000000000002</v>
      </c>
      <c r="T543" s="6">
        <v>0.25800000000000001</v>
      </c>
      <c r="U543" s="6">
        <v>0.245</v>
      </c>
      <c r="V543" s="6">
        <v>0.222</v>
      </c>
      <c r="W543" s="6">
        <v>0.224</v>
      </c>
      <c r="X543" s="6">
        <v>0.22</v>
      </c>
      <c r="Y543" s="6">
        <v>0.216</v>
      </c>
      <c r="Z543" s="6">
        <v>0.215</v>
      </c>
    </row>
    <row r="544" spans="3:26">
      <c r="C544" t="s">
        <v>3383</v>
      </c>
      <c r="L544" s="6">
        <v>0.01</v>
      </c>
      <c r="M544" s="6">
        <v>3.0000000000000001E-3</v>
      </c>
      <c r="N544" s="6">
        <v>2E-3</v>
      </c>
      <c r="O544" s="6">
        <v>1E-3</v>
      </c>
      <c r="P544" s="6">
        <v>1E-3</v>
      </c>
      <c r="Q544" s="6">
        <v>1E-3</v>
      </c>
      <c r="R544" s="6">
        <v>1E-3</v>
      </c>
      <c r="S544" s="6">
        <v>0</v>
      </c>
      <c r="T544" s="6">
        <v>0</v>
      </c>
      <c r="U544" s="6">
        <v>1E-3</v>
      </c>
      <c r="V544" s="6">
        <v>4.0000000000000001E-3</v>
      </c>
      <c r="W544" s="6">
        <v>4.0000000000000001E-3</v>
      </c>
      <c r="X544" s="6">
        <v>6.0000000000000001E-3</v>
      </c>
      <c r="Y544" s="6">
        <v>6.0000000000000001E-3</v>
      </c>
      <c r="Z544" s="6">
        <v>1.2E-2</v>
      </c>
    </row>
    <row r="545" spans="3:26">
      <c r="C545" t="s">
        <v>3384</v>
      </c>
      <c r="E545" s="6">
        <v>5.0000000000000001E-3</v>
      </c>
      <c r="F545" s="6">
        <v>8.0000000000000002E-3</v>
      </c>
      <c r="G545" s="6">
        <v>8.0000000000000002E-3</v>
      </c>
      <c r="H545" s="6">
        <v>0.01</v>
      </c>
      <c r="I545" s="6">
        <v>1.0999999999999999E-2</v>
      </c>
      <c r="J545" s="6">
        <v>1.2999999999999999E-2</v>
      </c>
      <c r="K545" s="6">
        <v>1.6E-2</v>
      </c>
      <c r="L545" s="6">
        <v>2.4E-2</v>
      </c>
      <c r="M545" s="6">
        <v>2.5000000000000001E-2</v>
      </c>
      <c r="N545" s="6">
        <v>2.4E-2</v>
      </c>
      <c r="O545" s="6">
        <v>2.3E-2</v>
      </c>
      <c r="P545" s="6">
        <v>2.3E-2</v>
      </c>
      <c r="Q545" s="6">
        <v>3.2000000000000001E-2</v>
      </c>
      <c r="R545" s="6">
        <v>4.7E-2</v>
      </c>
      <c r="S545" s="6">
        <v>4.9000000000000002E-2</v>
      </c>
      <c r="T545" s="6">
        <v>6.5000000000000002E-2</v>
      </c>
      <c r="U545" s="6">
        <v>8.1000000000000003E-2</v>
      </c>
      <c r="V545" s="6">
        <v>9.0999999999999998E-2</v>
      </c>
      <c r="W545" s="6">
        <v>0.1</v>
      </c>
      <c r="X545" s="6">
        <v>0.106</v>
      </c>
      <c r="Y545" s="6">
        <v>0.115</v>
      </c>
      <c r="Z545" s="6">
        <v>0.122</v>
      </c>
    </row>
    <row r="546" spans="3:26">
      <c r="C546" t="s">
        <v>3385</v>
      </c>
      <c r="N546" s="6">
        <v>8.4000000000000005E-2</v>
      </c>
      <c r="O546" s="6">
        <v>7.0000000000000007E-2</v>
      </c>
      <c r="P546" s="6">
        <v>8.3000000000000004E-2</v>
      </c>
      <c r="Q546" s="6">
        <v>7.3999999999999996E-2</v>
      </c>
      <c r="R546" s="6">
        <v>7.1999999999999995E-2</v>
      </c>
      <c r="S546" s="6">
        <v>7.1999999999999995E-2</v>
      </c>
      <c r="T546" s="6">
        <v>6.5000000000000002E-2</v>
      </c>
      <c r="U546" s="6">
        <v>6.6000000000000003E-2</v>
      </c>
      <c r="V546" s="6">
        <v>6.7000000000000004E-2</v>
      </c>
      <c r="W546" s="6">
        <v>6.8000000000000005E-2</v>
      </c>
      <c r="X546" s="6">
        <v>7.3999999999999996E-2</v>
      </c>
      <c r="Y546" s="6">
        <v>7.5999999999999998E-2</v>
      </c>
      <c r="Z546" s="6">
        <v>7.3999999999999996E-2</v>
      </c>
    </row>
    <row r="547" spans="3:26">
      <c r="C547" t="s">
        <v>3386</v>
      </c>
      <c r="J547" s="6">
        <v>5.0000000000000001E-3</v>
      </c>
      <c r="K547" s="6">
        <v>2E-3</v>
      </c>
      <c r="L547" s="6">
        <v>4.0000000000000001E-3</v>
      </c>
      <c r="M547" s="6">
        <v>3.0000000000000001E-3</v>
      </c>
      <c r="N547" s="6">
        <v>4.0000000000000001E-3</v>
      </c>
      <c r="O547" s="6">
        <v>3.0000000000000001E-3</v>
      </c>
      <c r="P547" s="6">
        <v>2E-3</v>
      </c>
      <c r="Q547" s="6">
        <v>3.0000000000000001E-3</v>
      </c>
      <c r="R547" s="6">
        <v>2E-3</v>
      </c>
      <c r="S547" s="6">
        <v>2E-3</v>
      </c>
      <c r="T547" s="6">
        <v>8.0000000000000002E-3</v>
      </c>
      <c r="U547" s="6">
        <v>0.01</v>
      </c>
      <c r="V547" s="6">
        <v>1.2999999999999999E-2</v>
      </c>
      <c r="W547" s="6">
        <v>1.4E-2</v>
      </c>
      <c r="X547" s="6">
        <v>1.6E-2</v>
      </c>
      <c r="Y547" s="6">
        <v>1.6E-2</v>
      </c>
      <c r="Z547" s="6">
        <v>1.7999999999999999E-2</v>
      </c>
    </row>
    <row r="548" spans="3:26">
      <c r="C548" t="s">
        <v>3387</v>
      </c>
      <c r="D548" s="6">
        <v>2.4E-2</v>
      </c>
      <c r="E548" s="6">
        <v>2.7E-2</v>
      </c>
      <c r="F548" s="6">
        <v>2.9000000000000001E-2</v>
      </c>
      <c r="G548" s="6">
        <v>2.9000000000000001E-2</v>
      </c>
      <c r="H548" s="6">
        <v>2.8000000000000001E-2</v>
      </c>
      <c r="I548" s="6">
        <v>2.8000000000000001E-2</v>
      </c>
      <c r="J548" s="6">
        <v>2.3E-2</v>
      </c>
      <c r="K548" s="6">
        <v>0.02</v>
      </c>
      <c r="L548" s="6">
        <v>1.9E-2</v>
      </c>
      <c r="M548" s="6">
        <v>0.02</v>
      </c>
      <c r="N548" s="6">
        <v>0.02</v>
      </c>
      <c r="O548" s="6">
        <v>2.5000000000000001E-2</v>
      </c>
      <c r="P548" s="6">
        <v>2.5000000000000001E-2</v>
      </c>
      <c r="Q548" s="6">
        <v>3.3000000000000002E-2</v>
      </c>
      <c r="R548" s="6">
        <v>4.4999999999999998E-2</v>
      </c>
      <c r="S548" s="6">
        <v>4.7E-2</v>
      </c>
      <c r="T548" s="6">
        <v>6.0999999999999999E-2</v>
      </c>
      <c r="U548" s="6">
        <v>7.4999999999999997E-2</v>
      </c>
      <c r="V548" s="6">
        <v>8.5999999999999993E-2</v>
      </c>
      <c r="W548" s="6">
        <v>8.7999999999999995E-2</v>
      </c>
      <c r="X548" s="6">
        <v>9.1999999999999998E-2</v>
      </c>
      <c r="Y548" s="6">
        <v>0.1</v>
      </c>
      <c r="Z548" s="6">
        <v>0.108</v>
      </c>
    </row>
    <row r="549" spans="3:26">
      <c r="C549" t="s">
        <v>3388</v>
      </c>
      <c r="D549" s="6">
        <v>6.3E-2</v>
      </c>
      <c r="E549" s="6">
        <v>5.2999999999999999E-2</v>
      </c>
      <c r="F549" s="6">
        <v>4.8000000000000001E-2</v>
      </c>
      <c r="G549" s="6">
        <v>4.2999999999999997E-2</v>
      </c>
      <c r="H549" s="6">
        <v>3.6999999999999998E-2</v>
      </c>
      <c r="I549" s="6">
        <v>0.03</v>
      </c>
      <c r="J549" s="6">
        <v>2.5000000000000001E-2</v>
      </c>
      <c r="K549" s="6">
        <v>2.3E-2</v>
      </c>
      <c r="L549" s="6">
        <v>2.3E-2</v>
      </c>
      <c r="M549" s="6">
        <v>2.3E-2</v>
      </c>
      <c r="N549" s="6">
        <v>2.1000000000000001E-2</v>
      </c>
      <c r="O549" s="6">
        <v>2.1000000000000001E-2</v>
      </c>
      <c r="P549" s="6">
        <v>1.7999999999999999E-2</v>
      </c>
      <c r="Q549" s="6">
        <v>1.7000000000000001E-2</v>
      </c>
      <c r="R549" s="6">
        <v>1.4E-2</v>
      </c>
      <c r="S549" s="6">
        <v>1.4999999999999999E-2</v>
      </c>
      <c r="T549" s="6">
        <v>1.7999999999999999E-2</v>
      </c>
      <c r="U549" s="6">
        <v>2.1000000000000001E-2</v>
      </c>
      <c r="V549" s="6">
        <v>2.7E-2</v>
      </c>
      <c r="W549" s="6">
        <v>2.9000000000000001E-2</v>
      </c>
      <c r="X549" s="6">
        <v>3.9E-2</v>
      </c>
      <c r="Y549" s="6">
        <v>4.4999999999999998E-2</v>
      </c>
      <c r="Z549" s="6">
        <v>5.7000000000000002E-2</v>
      </c>
    </row>
    <row r="550" spans="3:26">
      <c r="C550" t="s">
        <v>3389</v>
      </c>
      <c r="D550" s="6">
        <v>0.437</v>
      </c>
      <c r="E550" s="6">
        <v>0.432</v>
      </c>
      <c r="F550" s="6">
        <v>0.48399999999999999</v>
      </c>
      <c r="G550" s="6">
        <v>0.52800000000000002</v>
      </c>
      <c r="H550" s="6">
        <v>0.55600000000000005</v>
      </c>
      <c r="I550" s="6">
        <v>0.56399999999999995</v>
      </c>
      <c r="J550" s="6">
        <v>0.58899999999999997</v>
      </c>
      <c r="K550" s="6">
        <v>0.58599999999999997</v>
      </c>
      <c r="L550" s="6">
        <v>0.58899999999999997</v>
      </c>
      <c r="M550" s="6">
        <v>0.60699999999999998</v>
      </c>
      <c r="N550" s="6">
        <v>0.59799999999999998</v>
      </c>
      <c r="O550" s="6">
        <v>0.58399999999999996</v>
      </c>
      <c r="P550" s="6">
        <v>0.55200000000000005</v>
      </c>
      <c r="Q550" s="6">
        <v>0.51400000000000001</v>
      </c>
      <c r="R550" s="6">
        <v>0.45600000000000002</v>
      </c>
      <c r="S550" s="6">
        <v>0.42899999999999999</v>
      </c>
      <c r="T550" s="6">
        <v>0.38800000000000001</v>
      </c>
      <c r="U550" s="6">
        <v>0.34799999999999998</v>
      </c>
      <c r="V550" s="6">
        <v>0.30499999999999999</v>
      </c>
      <c r="W550" s="6">
        <v>0.30399999999999999</v>
      </c>
      <c r="X550" s="6">
        <v>0.29799999999999999</v>
      </c>
      <c r="Y550" s="6">
        <v>0.29499999999999998</v>
      </c>
      <c r="Z550" s="6">
        <v>0.27900000000000003</v>
      </c>
    </row>
    <row r="551" spans="3:26">
      <c r="C551" t="s">
        <v>3390</v>
      </c>
      <c r="K551" s="6">
        <v>0</v>
      </c>
      <c r="L551" s="6">
        <v>6.0000000000000001E-3</v>
      </c>
      <c r="M551" s="6">
        <v>3.0000000000000001E-3</v>
      </c>
      <c r="N551" s="6">
        <v>2E-3</v>
      </c>
      <c r="O551" s="6">
        <v>1E-3</v>
      </c>
      <c r="P551" s="6">
        <v>1E-3</v>
      </c>
      <c r="Q551" s="6">
        <v>1E-3</v>
      </c>
      <c r="R551" s="6">
        <v>1E-3</v>
      </c>
      <c r="S551" s="6">
        <v>1E-3</v>
      </c>
      <c r="T551" s="6">
        <v>1E-3</v>
      </c>
      <c r="U551" s="6">
        <v>2E-3</v>
      </c>
      <c r="V551" s="6">
        <v>2E-3</v>
      </c>
      <c r="W551" s="6">
        <v>3.0000000000000001E-3</v>
      </c>
      <c r="X551" s="6">
        <v>5.0000000000000001E-3</v>
      </c>
      <c r="Y551" s="6">
        <v>6.0000000000000001E-3</v>
      </c>
      <c r="Z551" s="6">
        <v>1.2999999999999999E-2</v>
      </c>
    </row>
    <row r="552" spans="3:26">
      <c r="C552" t="s">
        <v>3391</v>
      </c>
      <c r="D552" s="6">
        <v>0.106</v>
      </c>
      <c r="E552" s="6">
        <v>0.13200000000000001</v>
      </c>
      <c r="F552" s="6">
        <v>0.17499999999999999</v>
      </c>
      <c r="G552" s="6">
        <v>0.19600000000000001</v>
      </c>
      <c r="H552" s="6">
        <v>0.214</v>
      </c>
      <c r="I552" s="6">
        <v>0.22700000000000001</v>
      </c>
      <c r="J552" s="6">
        <v>0.245</v>
      </c>
      <c r="K552" s="6">
        <v>0.255</v>
      </c>
      <c r="L552" s="6">
        <v>0.25600000000000001</v>
      </c>
      <c r="M552" s="6">
        <v>0.26100000000000001</v>
      </c>
      <c r="N552" s="6">
        <v>0.24399999999999999</v>
      </c>
      <c r="O552" s="6">
        <v>0.23799999999999999</v>
      </c>
      <c r="P552" s="6">
        <v>0.217</v>
      </c>
      <c r="Q552" s="6">
        <v>0.193</v>
      </c>
      <c r="R552" s="6">
        <v>0.183</v>
      </c>
      <c r="S552" s="6">
        <v>0.17399999999999999</v>
      </c>
      <c r="T552" s="6">
        <v>0.161</v>
      </c>
      <c r="U552" s="6">
        <v>0.16500000000000001</v>
      </c>
      <c r="V552" s="6">
        <v>0.158</v>
      </c>
      <c r="W552" s="6">
        <v>0.158</v>
      </c>
      <c r="X552" s="6">
        <v>0.16</v>
      </c>
      <c r="Y552" s="6">
        <v>0.16400000000000001</v>
      </c>
      <c r="Z552" s="6">
        <v>0.16700000000000001</v>
      </c>
    </row>
    <row r="553" spans="3:26">
      <c r="C553" t="s">
        <v>3392</v>
      </c>
      <c r="J553" s="6">
        <v>0.27500000000000002</v>
      </c>
      <c r="K553" s="6">
        <v>0.30299999999999999</v>
      </c>
      <c r="L553" s="6">
        <v>0.31</v>
      </c>
      <c r="M553" s="6">
        <v>0.247</v>
      </c>
      <c r="N553" s="6">
        <v>0.218</v>
      </c>
      <c r="O553" s="6">
        <v>0.20399999999999999</v>
      </c>
      <c r="P553" s="6">
        <v>0.17699999999999999</v>
      </c>
      <c r="Q553" s="6">
        <v>0.159</v>
      </c>
      <c r="R553" s="6">
        <v>0.14699999999999999</v>
      </c>
      <c r="S553" s="6">
        <v>0.14399999999999999</v>
      </c>
      <c r="T553" s="6">
        <v>0.127</v>
      </c>
      <c r="U553" s="6">
        <v>0.124</v>
      </c>
      <c r="V553" s="6">
        <v>0.125</v>
      </c>
      <c r="W553" s="6">
        <v>0.12</v>
      </c>
      <c r="X553" s="6">
        <v>0.11899999999999999</v>
      </c>
      <c r="Y553" s="6">
        <v>0.115</v>
      </c>
      <c r="Z553" s="6">
        <v>0.11799999999999999</v>
      </c>
    </row>
    <row r="554" spans="3:26">
      <c r="C554" t="s">
        <v>3393</v>
      </c>
      <c r="J554" s="6">
        <v>4.0000000000000001E-3</v>
      </c>
      <c r="K554" s="6">
        <v>1E-3</v>
      </c>
      <c r="L554" s="6">
        <v>1E-3</v>
      </c>
      <c r="M554" s="6">
        <v>2E-3</v>
      </c>
      <c r="N554" s="6">
        <v>3.0000000000000001E-3</v>
      </c>
      <c r="O554" s="6">
        <v>2E-3</v>
      </c>
      <c r="P554" s="6">
        <v>3.0000000000000001E-3</v>
      </c>
      <c r="Q554" s="6">
        <v>3.0000000000000001E-3</v>
      </c>
      <c r="R554" s="6">
        <v>2E-3</v>
      </c>
      <c r="S554" s="6">
        <v>2E-3</v>
      </c>
      <c r="T554" s="6">
        <v>4.0000000000000001E-3</v>
      </c>
      <c r="U554" s="6">
        <v>5.0000000000000001E-3</v>
      </c>
      <c r="V554" s="6">
        <v>6.0000000000000001E-3</v>
      </c>
      <c r="W554" s="6">
        <v>6.0000000000000001E-3</v>
      </c>
      <c r="X554" s="6">
        <v>7.0000000000000001E-3</v>
      </c>
      <c r="Y554" s="6">
        <v>8.0000000000000002E-3</v>
      </c>
      <c r="Z554" s="6">
        <v>1.0999999999999999E-2</v>
      </c>
    </row>
    <row r="555" spans="3:26">
      <c r="C555" t="s">
        <v>3394</v>
      </c>
      <c r="D555" s="6">
        <v>3.0000000000000001E-3</v>
      </c>
      <c r="E555" s="6">
        <v>4.0000000000000001E-3</v>
      </c>
      <c r="F555" s="6">
        <v>3.0000000000000001E-3</v>
      </c>
      <c r="G555" s="6">
        <v>4.0000000000000001E-3</v>
      </c>
      <c r="H555" s="6">
        <v>3.0000000000000001E-3</v>
      </c>
      <c r="I555" s="6">
        <v>3.0000000000000001E-3</v>
      </c>
      <c r="J555" s="6">
        <v>2E-3</v>
      </c>
      <c r="K555" s="6">
        <v>2E-3</v>
      </c>
      <c r="L555" s="6">
        <v>3.0000000000000001E-3</v>
      </c>
      <c r="M555" s="6">
        <v>3.0000000000000001E-3</v>
      </c>
      <c r="N555" s="6">
        <v>3.0000000000000001E-3</v>
      </c>
      <c r="O555" s="6">
        <v>2E-3</v>
      </c>
      <c r="P555" s="6">
        <v>5.0000000000000001E-3</v>
      </c>
      <c r="Q555" s="6">
        <v>2E-3</v>
      </c>
      <c r="R555" s="6">
        <v>2E-3</v>
      </c>
      <c r="S555" s="6">
        <v>1E-3</v>
      </c>
      <c r="T555" s="6">
        <v>1E-3</v>
      </c>
      <c r="U555" s="6">
        <v>1E-3</v>
      </c>
      <c r="V555" s="6">
        <v>2E-3</v>
      </c>
      <c r="W555" s="6">
        <v>2E-3</v>
      </c>
      <c r="X555" s="6">
        <v>3.0000000000000001E-3</v>
      </c>
      <c r="Y555" s="6">
        <v>5.0000000000000001E-3</v>
      </c>
      <c r="Z555" s="6">
        <v>0.01</v>
      </c>
    </row>
    <row r="556" spans="3:26">
      <c r="C556" t="s">
        <v>3395</v>
      </c>
      <c r="D556" s="6">
        <v>0.434</v>
      </c>
      <c r="E556" s="6">
        <v>0.44600000000000001</v>
      </c>
      <c r="F556" s="6">
        <v>0.47099999999999997</v>
      </c>
      <c r="G556" s="6">
        <v>0.47799999999999998</v>
      </c>
      <c r="H556" s="6">
        <v>0.47899999999999998</v>
      </c>
      <c r="I556" s="6">
        <v>0.46899999999999997</v>
      </c>
      <c r="J556" s="6">
        <v>0.45</v>
      </c>
      <c r="K556" s="6">
        <v>0.433</v>
      </c>
      <c r="L556" s="6">
        <v>0.41899999999999998</v>
      </c>
      <c r="M556" s="6">
        <v>0.41799999999999998</v>
      </c>
      <c r="N556" s="6">
        <v>0.38400000000000001</v>
      </c>
      <c r="O556" s="6">
        <v>0.35599999999999998</v>
      </c>
      <c r="P556" s="6">
        <v>0.32600000000000001</v>
      </c>
      <c r="Q556" s="6">
        <v>0.29899999999999999</v>
      </c>
      <c r="R556" s="6">
        <v>0.26800000000000002</v>
      </c>
      <c r="S556" s="6">
        <v>0.247</v>
      </c>
      <c r="T556" s="6">
        <v>0.221</v>
      </c>
      <c r="U556" s="6">
        <v>0.20599999999999999</v>
      </c>
      <c r="V556" s="6">
        <v>0.185</v>
      </c>
      <c r="W556" s="6">
        <v>0.189</v>
      </c>
      <c r="X556" s="6">
        <v>0.188</v>
      </c>
      <c r="Y556" s="6">
        <v>0.19600000000000001</v>
      </c>
      <c r="Z556" s="6">
        <v>0.19400000000000001</v>
      </c>
    </row>
    <row r="557" spans="3:26">
      <c r="C557" t="s">
        <v>3396</v>
      </c>
      <c r="J557" s="6">
        <v>0.127</v>
      </c>
      <c r="K557" s="6">
        <v>3.0000000000000001E-3</v>
      </c>
      <c r="L557" s="6">
        <v>8.9999999999999993E-3</v>
      </c>
      <c r="M557" s="6">
        <v>4.0000000000000001E-3</v>
      </c>
      <c r="N557" s="6">
        <v>4.0000000000000001E-3</v>
      </c>
      <c r="O557" s="6">
        <v>5.0000000000000001E-3</v>
      </c>
      <c r="P557" s="6">
        <v>5.0000000000000001E-3</v>
      </c>
      <c r="Q557" s="6">
        <v>5.0000000000000001E-3</v>
      </c>
      <c r="R557" s="6">
        <v>4.0000000000000001E-3</v>
      </c>
      <c r="S557" s="6">
        <v>4.0000000000000001E-3</v>
      </c>
      <c r="T557" s="6">
        <v>1.2999999999999999E-2</v>
      </c>
      <c r="U557" s="6">
        <v>1.7000000000000001E-2</v>
      </c>
      <c r="V557" s="6">
        <v>2.1000000000000001E-2</v>
      </c>
      <c r="W557" s="6">
        <v>2.5999999999999999E-2</v>
      </c>
      <c r="X557" s="6">
        <v>3.1E-2</v>
      </c>
      <c r="Y557" s="6">
        <v>3.2000000000000001E-2</v>
      </c>
      <c r="Z557" s="6">
        <v>3.5999999999999997E-2</v>
      </c>
    </row>
    <row r="558" spans="3:26">
      <c r="C558" t="s">
        <v>3397</v>
      </c>
      <c r="D558" s="6">
        <v>9.5000000000000001E-2</v>
      </c>
      <c r="E558" s="6">
        <v>9.8000000000000004E-2</v>
      </c>
      <c r="F558" s="6">
        <v>0.115</v>
      </c>
      <c r="G558" s="6">
        <v>0.121</v>
      </c>
      <c r="H558" s="6">
        <v>0.112</v>
      </c>
      <c r="I558" s="6">
        <v>9.6000000000000002E-2</v>
      </c>
      <c r="J558" s="6">
        <v>7.8E-2</v>
      </c>
      <c r="K558" s="6">
        <v>5.6000000000000001E-2</v>
      </c>
      <c r="L558" s="6">
        <v>4.1000000000000002E-2</v>
      </c>
      <c r="M558" s="6">
        <v>4.2000000000000003E-2</v>
      </c>
      <c r="N558" s="6">
        <v>4.2999999999999997E-2</v>
      </c>
      <c r="O558" s="6">
        <v>4.4999999999999998E-2</v>
      </c>
      <c r="P558" s="6">
        <v>5.2999999999999999E-2</v>
      </c>
      <c r="Q558" s="6">
        <v>5.8999999999999997E-2</v>
      </c>
      <c r="R558" s="6">
        <v>6.6000000000000003E-2</v>
      </c>
      <c r="S558" s="6">
        <v>6.2E-2</v>
      </c>
      <c r="T558" s="6">
        <v>5.7000000000000002E-2</v>
      </c>
      <c r="U558" s="6">
        <v>4.8000000000000001E-2</v>
      </c>
      <c r="V558" s="6">
        <v>3.9E-2</v>
      </c>
      <c r="W558" s="6">
        <v>3.3000000000000002E-2</v>
      </c>
      <c r="X558" s="6">
        <v>3.1E-2</v>
      </c>
      <c r="Y558" s="6">
        <v>3.2000000000000001E-2</v>
      </c>
      <c r="Z558" s="6">
        <v>3.4000000000000002E-2</v>
      </c>
    </row>
    <row r="559" spans="3:26">
      <c r="C559" t="s">
        <v>3398</v>
      </c>
      <c r="G559" s="6">
        <v>1.2E-2</v>
      </c>
      <c r="H559" s="6">
        <v>1.7999999999999999E-2</v>
      </c>
      <c r="I559" s="6">
        <v>6.0000000000000001E-3</v>
      </c>
      <c r="J559" s="6">
        <v>2E-3</v>
      </c>
      <c r="K559" s="6">
        <v>2E-3</v>
      </c>
      <c r="L559" s="6">
        <v>2E-3</v>
      </c>
      <c r="M559" s="6">
        <v>2E-3</v>
      </c>
      <c r="N559" s="6">
        <v>1E-3</v>
      </c>
      <c r="O559" s="6">
        <v>1E-3</v>
      </c>
      <c r="P559" s="6">
        <v>1E-3</v>
      </c>
      <c r="Q559" s="6">
        <v>2E-3</v>
      </c>
      <c r="R559" s="6">
        <v>4.0000000000000001E-3</v>
      </c>
      <c r="S559" s="6">
        <v>4.0000000000000001E-3</v>
      </c>
      <c r="T559" s="6">
        <v>8.0000000000000002E-3</v>
      </c>
      <c r="U559" s="6">
        <v>1.9E-2</v>
      </c>
      <c r="V559" s="6">
        <v>2.9000000000000001E-2</v>
      </c>
      <c r="W559" s="6">
        <v>3.9E-2</v>
      </c>
      <c r="X559" s="6">
        <v>0.05</v>
      </c>
      <c r="Y559" s="6">
        <v>5.7000000000000002E-2</v>
      </c>
      <c r="Z559" s="6">
        <v>6.3E-2</v>
      </c>
    </row>
    <row r="560" spans="3:26">
      <c r="C560" t="s">
        <v>3399</v>
      </c>
      <c r="L560" s="6">
        <v>0.02</v>
      </c>
      <c r="M560" s="6">
        <v>1.4E-2</v>
      </c>
      <c r="N560" s="6">
        <v>1.4999999999999999E-2</v>
      </c>
      <c r="O560" s="6">
        <v>0.01</v>
      </c>
      <c r="P560" s="6">
        <v>1.4999999999999999E-2</v>
      </c>
      <c r="Q560" s="6">
        <v>7.0000000000000001E-3</v>
      </c>
      <c r="R560" s="6">
        <v>6.0000000000000001E-3</v>
      </c>
      <c r="S560" s="6">
        <v>4.0000000000000001E-3</v>
      </c>
      <c r="T560" s="6">
        <v>8.9999999999999993E-3</v>
      </c>
      <c r="U560" s="6">
        <v>7.0000000000000001E-3</v>
      </c>
      <c r="V560" s="6">
        <v>8.0000000000000002E-3</v>
      </c>
      <c r="W560" s="6">
        <v>7.0000000000000001E-3</v>
      </c>
      <c r="X560" s="6">
        <v>8.0000000000000002E-3</v>
      </c>
      <c r="Y560" s="6">
        <v>8.0000000000000002E-3</v>
      </c>
      <c r="Z560" s="6">
        <v>8.0000000000000002E-3</v>
      </c>
    </row>
    <row r="561" spans="3:26">
      <c r="C561" t="s">
        <v>3400</v>
      </c>
      <c r="Y561" s="6">
        <v>0.08</v>
      </c>
      <c r="Z561" s="6">
        <v>0.124</v>
      </c>
    </row>
    <row r="563" spans="3:26">
      <c r="C563" t="s">
        <v>3401</v>
      </c>
    </row>
    <row r="565" spans="3:26">
      <c r="C565" t="s">
        <v>3402</v>
      </c>
    </row>
    <row r="567" spans="3:26">
      <c r="C567" t="s">
        <v>3403</v>
      </c>
    </row>
    <row r="568" spans="3:26">
      <c r="C568" t="s">
        <v>3343</v>
      </c>
      <c r="D568">
        <v>1790</v>
      </c>
      <c r="E568">
        <v>1800</v>
      </c>
      <c r="F568">
        <v>1810</v>
      </c>
      <c r="G568">
        <v>1820</v>
      </c>
      <c r="H568">
        <v>1830</v>
      </c>
      <c r="I568">
        <v>1840</v>
      </c>
      <c r="J568">
        <v>1850</v>
      </c>
      <c r="K568">
        <v>1860</v>
      </c>
    </row>
    <row r="569" spans="3:26">
      <c r="C569" t="s">
        <v>3344</v>
      </c>
      <c r="D569" s="6">
        <v>7.9000000000000001E-2</v>
      </c>
      <c r="E569" s="6">
        <v>0.108</v>
      </c>
      <c r="F569" s="6">
        <v>0.13500000000000001</v>
      </c>
      <c r="G569" s="6">
        <v>0.13200000000000001</v>
      </c>
      <c r="H569" s="6">
        <v>0.13700000000000001</v>
      </c>
      <c r="I569" s="6">
        <v>0.13400000000000001</v>
      </c>
      <c r="J569" s="6">
        <v>0.11899999999999999</v>
      </c>
      <c r="K569" s="6">
        <v>0.11</v>
      </c>
    </row>
    <row r="570" spans="3:26">
      <c r="C570" t="s">
        <v>3345</v>
      </c>
      <c r="D570" s="6">
        <v>0.40100000000000002</v>
      </c>
      <c r="E570" s="6">
        <v>0.56200000000000006</v>
      </c>
      <c r="F570" s="6">
        <v>0.73499999999999999</v>
      </c>
      <c r="G570" s="6">
        <v>0.83699999999999997</v>
      </c>
      <c r="H570" s="6">
        <v>0.97799999999999998</v>
      </c>
      <c r="I570" s="6">
        <v>0.995</v>
      </c>
      <c r="J570" s="6">
        <v>0.998</v>
      </c>
      <c r="K570" s="6">
        <v>1</v>
      </c>
    </row>
    <row r="571" spans="3:26">
      <c r="C571" t="s">
        <v>3346</v>
      </c>
      <c r="E571" s="6">
        <v>0.78700000000000003</v>
      </c>
      <c r="F571" s="6">
        <v>0.52400000000000002</v>
      </c>
      <c r="G571" s="6">
        <v>0.38</v>
      </c>
      <c r="H571" s="6">
        <v>0.377</v>
      </c>
      <c r="I571" s="6">
        <v>0.34399999999999997</v>
      </c>
      <c r="J571" s="6">
        <v>0.35499999999999998</v>
      </c>
      <c r="K571" s="6">
        <v>0.376</v>
      </c>
    </row>
    <row r="572" spans="3:26">
      <c r="C572" t="s">
        <v>3347</v>
      </c>
      <c r="D572" s="6">
        <v>4.7E-2</v>
      </c>
      <c r="E572" s="6">
        <v>6.7000000000000004E-2</v>
      </c>
      <c r="F572" s="6">
        <v>8.5000000000000006E-2</v>
      </c>
      <c r="G572" s="6">
        <v>8.2000000000000003E-2</v>
      </c>
      <c r="H572" s="6">
        <v>8.4000000000000005E-2</v>
      </c>
      <c r="I572" s="6">
        <v>8.1000000000000003E-2</v>
      </c>
      <c r="J572" s="6">
        <v>7.0000000000000007E-2</v>
      </c>
      <c r="K572" s="6">
        <v>6.3E-2</v>
      </c>
    </row>
    <row r="573" spans="3:26">
      <c r="C573" t="s">
        <v>3348</v>
      </c>
      <c r="J573" s="6">
        <v>0.97899999999999998</v>
      </c>
      <c r="K573" s="6">
        <v>0.99399999999999999</v>
      </c>
    </row>
    <row r="574" spans="3:26">
      <c r="C574" t="s">
        <v>3349</v>
      </c>
      <c r="E574" s="6">
        <v>4.3999999999999997E-2</v>
      </c>
      <c r="F574" s="6">
        <v>2.1999999999999999E-2</v>
      </c>
      <c r="G574" s="6">
        <v>1.2999999999999999E-2</v>
      </c>
      <c r="H574" s="6">
        <v>1.2999999999999999E-2</v>
      </c>
      <c r="I574" s="6">
        <v>8.0000000000000002E-3</v>
      </c>
      <c r="J574" s="6">
        <v>7.0000000000000001E-3</v>
      </c>
      <c r="K574" s="6">
        <v>6.0000000000000001E-3</v>
      </c>
    </row>
    <row r="575" spans="3:26">
      <c r="C575" t="s">
        <v>3350</v>
      </c>
    </row>
    <row r="576" spans="3:26">
      <c r="C576" t="s">
        <v>3351</v>
      </c>
      <c r="K576" s="6">
        <v>1</v>
      </c>
    </row>
    <row r="577" spans="3:11">
      <c r="C577" t="s">
        <v>3352</v>
      </c>
      <c r="F577" s="6">
        <v>1.4E-2</v>
      </c>
      <c r="G577" s="6">
        <v>3.5000000000000003E-2</v>
      </c>
      <c r="H577" s="6">
        <v>0.03</v>
      </c>
      <c r="I577" s="6">
        <v>2.3E-2</v>
      </c>
      <c r="J577" s="6">
        <v>1.2999999999999999E-2</v>
      </c>
      <c r="K577" s="6">
        <v>1E-3</v>
      </c>
    </row>
    <row r="578" spans="3:11">
      <c r="C578" t="s">
        <v>3353</v>
      </c>
      <c r="J578" s="6">
        <v>1</v>
      </c>
      <c r="K578" s="6">
        <v>1</v>
      </c>
    </row>
    <row r="579" spans="3:11">
      <c r="C579" t="s">
        <v>3354</v>
      </c>
      <c r="K579" s="6">
        <v>1</v>
      </c>
    </row>
    <row r="580" spans="3:11">
      <c r="C580" t="s">
        <v>3355</v>
      </c>
      <c r="D580" s="6">
        <v>0.504</v>
      </c>
      <c r="E580" s="6">
        <v>0.84899999999999998</v>
      </c>
      <c r="F580" s="6">
        <v>0.95399999999999996</v>
      </c>
      <c r="G580" s="6">
        <v>0.98799999999999999</v>
      </c>
      <c r="H580" s="6">
        <v>0.997</v>
      </c>
      <c r="I580" s="6">
        <v>0.998</v>
      </c>
      <c r="J580" s="6">
        <v>1</v>
      </c>
      <c r="K580" s="6">
        <v>1</v>
      </c>
    </row>
    <row r="581" spans="3:11">
      <c r="C581" t="s">
        <v>3356</v>
      </c>
      <c r="D581" s="6">
        <v>0.30499999999999999</v>
      </c>
      <c r="E581" s="6">
        <v>0.57299999999999995</v>
      </c>
      <c r="F581" s="6">
        <v>0.75900000000000001</v>
      </c>
      <c r="G581" s="6">
        <v>0.74199999999999999</v>
      </c>
      <c r="H581" s="6">
        <v>0.82799999999999996</v>
      </c>
      <c r="I581" s="6">
        <v>0.86699999999999999</v>
      </c>
      <c r="J581" s="6">
        <v>0.88800000000000001</v>
      </c>
      <c r="K581" s="6">
        <v>0.91700000000000004</v>
      </c>
    </row>
    <row r="582" spans="3:11">
      <c r="C582" t="s">
        <v>3357</v>
      </c>
      <c r="E582" s="6">
        <v>0.16200000000000001</v>
      </c>
      <c r="F582" s="6">
        <v>0.307</v>
      </c>
      <c r="G582" s="6">
        <v>0.379</v>
      </c>
      <c r="H582" s="6">
        <v>0.505</v>
      </c>
      <c r="I582" s="6">
        <v>0.66200000000000003</v>
      </c>
      <c r="J582" s="6">
        <v>0.73199999999999998</v>
      </c>
      <c r="K582" s="6">
        <v>0.77800000000000002</v>
      </c>
    </row>
    <row r="583" spans="3:11">
      <c r="C583" t="s">
        <v>3358</v>
      </c>
      <c r="H583" s="6">
        <v>5.1999999999999998E-2</v>
      </c>
      <c r="I583" s="6">
        <v>3.1E-2</v>
      </c>
      <c r="J583" s="6">
        <v>2.3E-2</v>
      </c>
      <c r="K583" s="6">
        <v>1.4999999999999999E-2</v>
      </c>
    </row>
    <row r="584" spans="3:11">
      <c r="C584" t="s">
        <v>3359</v>
      </c>
      <c r="D584" s="6">
        <v>1.2999999999999999E-2</v>
      </c>
      <c r="E584" s="6">
        <v>1.7000000000000001E-2</v>
      </c>
      <c r="F584" s="6">
        <v>1.7000000000000001E-2</v>
      </c>
      <c r="G584" s="6">
        <v>1.2E-2</v>
      </c>
      <c r="H584" s="6">
        <v>1.0999999999999999E-2</v>
      </c>
      <c r="I584" s="6">
        <v>0.01</v>
      </c>
      <c r="J584" s="6">
        <v>8.0000000000000002E-3</v>
      </c>
      <c r="K584" s="6">
        <v>8.0000000000000002E-3</v>
      </c>
    </row>
    <row r="585" spans="3:11">
      <c r="C585" t="s">
        <v>3360</v>
      </c>
    </row>
    <row r="586" spans="3:11">
      <c r="C586" t="s">
        <v>3361</v>
      </c>
    </row>
    <row r="587" spans="3:11">
      <c r="C587" t="s">
        <v>3362</v>
      </c>
      <c r="E587" s="6">
        <v>0.41499999999999998</v>
      </c>
      <c r="F587" s="6">
        <v>0.78500000000000003</v>
      </c>
      <c r="G587" s="6">
        <v>0.33300000000000002</v>
      </c>
      <c r="H587" s="6">
        <v>0.68700000000000006</v>
      </c>
      <c r="I587" s="6">
        <v>0.91600000000000004</v>
      </c>
      <c r="J587" s="6">
        <v>1</v>
      </c>
      <c r="K587" s="6">
        <v>1</v>
      </c>
    </row>
    <row r="588" spans="3:11">
      <c r="C588" t="s">
        <v>3363</v>
      </c>
      <c r="E588" s="6">
        <v>0.75700000000000001</v>
      </c>
      <c r="F588" s="6">
        <v>0.624</v>
      </c>
      <c r="G588" s="6">
        <v>0.86599999999999999</v>
      </c>
      <c r="H588" s="6">
        <v>0.999</v>
      </c>
      <c r="I588" s="6">
        <v>1</v>
      </c>
      <c r="J588" s="6">
        <v>1</v>
      </c>
      <c r="K588" s="6">
        <v>1</v>
      </c>
    </row>
    <row r="589" spans="3:11">
      <c r="C589" t="s">
        <v>3364</v>
      </c>
      <c r="I589" s="6">
        <v>0.91500000000000004</v>
      </c>
      <c r="J589" s="6">
        <v>1</v>
      </c>
      <c r="K589" s="6">
        <v>1</v>
      </c>
    </row>
    <row r="590" spans="3:11">
      <c r="C590" t="s">
        <v>3365</v>
      </c>
      <c r="K590" s="6">
        <v>0.997</v>
      </c>
    </row>
    <row r="591" spans="3:11">
      <c r="C591" t="s">
        <v>3366</v>
      </c>
      <c r="D591" s="6">
        <v>8.9999999999999993E-3</v>
      </c>
      <c r="E591" s="6">
        <v>1.7999999999999999E-2</v>
      </c>
      <c r="F591" s="6">
        <v>2.1000000000000001E-2</v>
      </c>
      <c r="G591" s="6">
        <v>2.1000000000000001E-2</v>
      </c>
      <c r="H591" s="6">
        <v>2.9000000000000001E-2</v>
      </c>
      <c r="I591" s="6">
        <v>3.9E-2</v>
      </c>
      <c r="J591" s="6">
        <v>4.4999999999999998E-2</v>
      </c>
      <c r="K591" s="6">
        <v>4.4999999999999998E-2</v>
      </c>
    </row>
    <row r="592" spans="3:11">
      <c r="C592" t="s">
        <v>3367</v>
      </c>
      <c r="F592" s="6">
        <v>0.18</v>
      </c>
      <c r="G592" s="6">
        <v>0.13200000000000001</v>
      </c>
      <c r="H592" s="6">
        <v>0.13200000000000001</v>
      </c>
      <c r="I592" s="6">
        <v>0.13100000000000001</v>
      </c>
      <c r="J592" s="6">
        <v>6.7000000000000004E-2</v>
      </c>
      <c r="K592" s="6">
        <v>5.2999999999999999E-2</v>
      </c>
    </row>
    <row r="593" spans="3:11">
      <c r="C593" t="s">
        <v>3368</v>
      </c>
      <c r="D593" s="6">
        <v>1</v>
      </c>
      <c r="E593" s="6">
        <v>1</v>
      </c>
      <c r="F593" s="6">
        <v>1</v>
      </c>
      <c r="G593" s="6">
        <v>1</v>
      </c>
      <c r="H593" s="6">
        <v>0.998</v>
      </c>
      <c r="I593" s="6">
        <v>1</v>
      </c>
      <c r="J593" s="6">
        <v>1</v>
      </c>
      <c r="K593" s="6">
        <v>1</v>
      </c>
    </row>
    <row r="594" spans="3:11">
      <c r="C594" t="s">
        <v>3369</v>
      </c>
      <c r="D594" s="6">
        <v>7.1999999999999995E-2</v>
      </c>
      <c r="E594" s="6">
        <v>0.156</v>
      </c>
      <c r="F594" s="6">
        <v>0.23300000000000001</v>
      </c>
      <c r="G594" s="6">
        <v>0.27</v>
      </c>
      <c r="H594" s="6">
        <v>0.33900000000000002</v>
      </c>
      <c r="I594" s="6">
        <v>0.40899999999999997</v>
      </c>
      <c r="J594" s="6">
        <v>0.45300000000000001</v>
      </c>
      <c r="K594" s="6">
        <v>0.49099999999999999</v>
      </c>
    </row>
    <row r="595" spans="3:11">
      <c r="C595" t="s">
        <v>3370</v>
      </c>
      <c r="D595" s="6">
        <v>1</v>
      </c>
      <c r="E595" s="6">
        <v>1</v>
      </c>
      <c r="F595" s="6">
        <v>1</v>
      </c>
      <c r="G595" s="6">
        <v>1</v>
      </c>
      <c r="H595" s="6">
        <v>1</v>
      </c>
      <c r="I595" s="6">
        <v>1</v>
      </c>
      <c r="J595" s="6">
        <v>1</v>
      </c>
      <c r="K595" s="6">
        <v>1</v>
      </c>
    </row>
    <row r="596" spans="3:11">
      <c r="C596" t="s">
        <v>3371</v>
      </c>
      <c r="E596" s="6">
        <v>1</v>
      </c>
      <c r="F596" s="6">
        <v>0.83299999999999996</v>
      </c>
      <c r="G596" s="6">
        <v>1</v>
      </c>
      <c r="H596" s="6">
        <v>0.996</v>
      </c>
      <c r="I596" s="6">
        <v>1</v>
      </c>
      <c r="J596" s="6">
        <v>1</v>
      </c>
      <c r="K596" s="6">
        <v>1</v>
      </c>
    </row>
    <row r="597" spans="3:11">
      <c r="C597" t="s">
        <v>3372</v>
      </c>
      <c r="J597" s="6">
        <v>1</v>
      </c>
      <c r="K597" s="6">
        <v>1</v>
      </c>
    </row>
    <row r="598" spans="3:11">
      <c r="C598" t="s">
        <v>3373</v>
      </c>
      <c r="E598" s="6">
        <v>0.05</v>
      </c>
      <c r="F598" s="6">
        <v>1.2E-2</v>
      </c>
      <c r="G598" s="6">
        <v>1.4E-2</v>
      </c>
      <c r="H598" s="6">
        <v>8.0000000000000002E-3</v>
      </c>
      <c r="I598" s="6">
        <v>7.0000000000000001E-3</v>
      </c>
      <c r="J598" s="6">
        <v>3.0000000000000001E-3</v>
      </c>
      <c r="K598" s="6">
        <v>2E-3</v>
      </c>
    </row>
    <row r="599" spans="3:11">
      <c r="C599" t="s">
        <v>3374</v>
      </c>
      <c r="F599" s="6">
        <v>0.17399999999999999</v>
      </c>
      <c r="G599" s="6">
        <v>3.3000000000000002E-2</v>
      </c>
      <c r="H599" s="6">
        <v>2.1999999999999999E-2</v>
      </c>
      <c r="I599" s="6">
        <v>2.5999999999999999E-2</v>
      </c>
      <c r="J599" s="6">
        <v>2.9000000000000001E-2</v>
      </c>
      <c r="K599" s="6">
        <v>0.03</v>
      </c>
    </row>
    <row r="600" spans="3:11">
      <c r="C600" t="s">
        <v>3375</v>
      </c>
    </row>
    <row r="601" spans="3:11">
      <c r="C601" t="s">
        <v>3376</v>
      </c>
      <c r="K601" s="6">
        <v>0.81699999999999995</v>
      </c>
    </row>
    <row r="602" spans="3:11">
      <c r="C602" t="s">
        <v>3377</v>
      </c>
      <c r="K602" s="6">
        <v>1</v>
      </c>
    </row>
    <row r="603" spans="3:11">
      <c r="C603" t="s">
        <v>3378</v>
      </c>
      <c r="D603" s="6">
        <v>0.79900000000000004</v>
      </c>
      <c r="E603" s="6">
        <v>1</v>
      </c>
      <c r="F603" s="6">
        <v>1</v>
      </c>
      <c r="G603" s="6">
        <v>1</v>
      </c>
      <c r="H603" s="6">
        <v>0.995</v>
      </c>
      <c r="I603" s="6">
        <v>0.998</v>
      </c>
      <c r="J603" s="6">
        <v>1</v>
      </c>
      <c r="K603" s="6">
        <v>1</v>
      </c>
    </row>
    <row r="604" spans="3:11">
      <c r="C604" t="s">
        <v>3379</v>
      </c>
      <c r="D604" s="6">
        <v>0.19500000000000001</v>
      </c>
      <c r="E604" s="6">
        <v>0.26200000000000001</v>
      </c>
      <c r="F604" s="6">
        <v>0.42</v>
      </c>
      <c r="G604" s="6">
        <v>0.622</v>
      </c>
      <c r="H604" s="6">
        <v>0.89</v>
      </c>
      <c r="I604" s="6">
        <v>0.96899999999999997</v>
      </c>
      <c r="J604" s="6">
        <v>0.99</v>
      </c>
      <c r="K604" s="6">
        <v>0.999</v>
      </c>
    </row>
    <row r="605" spans="3:11">
      <c r="C605" t="s">
        <v>3380</v>
      </c>
      <c r="J605" s="6">
        <v>1</v>
      </c>
      <c r="K605" s="6">
        <v>1</v>
      </c>
    </row>
    <row r="606" spans="3:11">
      <c r="C606" t="s">
        <v>3381</v>
      </c>
      <c r="D606" s="6">
        <v>0.17899999999999999</v>
      </c>
      <c r="E606" s="6">
        <v>0.33300000000000002</v>
      </c>
      <c r="F606" s="6">
        <v>0.628</v>
      </c>
      <c r="G606" s="6">
        <v>0.74399999999999999</v>
      </c>
      <c r="H606" s="6">
        <v>0.998</v>
      </c>
      <c r="I606" s="6">
        <v>1</v>
      </c>
      <c r="J606" s="6">
        <v>1</v>
      </c>
      <c r="K606" s="6">
        <v>1</v>
      </c>
    </row>
    <row r="607" spans="3:11">
      <c r="C607" t="s">
        <v>3382</v>
      </c>
      <c r="D607" s="6">
        <v>4.7E-2</v>
      </c>
      <c r="E607" s="6">
        <v>0.05</v>
      </c>
      <c r="F607" s="6">
        <v>5.7000000000000002E-2</v>
      </c>
      <c r="G607" s="6">
        <v>6.7000000000000004E-2</v>
      </c>
      <c r="H607" s="6">
        <v>7.3999999999999996E-2</v>
      </c>
      <c r="I607" s="6">
        <v>8.5000000000000006E-2</v>
      </c>
      <c r="J607" s="6">
        <v>8.6999999999999994E-2</v>
      </c>
      <c r="K607" s="6">
        <v>8.4000000000000005E-2</v>
      </c>
    </row>
    <row r="608" spans="3:11">
      <c r="C608" t="s">
        <v>3383</v>
      </c>
    </row>
    <row r="609" spans="3:11">
      <c r="C609" t="s">
        <v>3384</v>
      </c>
      <c r="E609" s="6">
        <v>1</v>
      </c>
      <c r="F609" s="6">
        <v>1</v>
      </c>
      <c r="G609" s="6">
        <v>1</v>
      </c>
      <c r="H609" s="6">
        <v>0.999</v>
      </c>
      <c r="I609" s="6">
        <v>1</v>
      </c>
      <c r="J609" s="6">
        <v>1</v>
      </c>
      <c r="K609" s="6">
        <v>1</v>
      </c>
    </row>
    <row r="610" spans="3:11">
      <c r="C610" t="s">
        <v>3385</v>
      </c>
    </row>
    <row r="611" spans="3:11">
      <c r="C611" t="s">
        <v>3386</v>
      </c>
      <c r="J611" s="6">
        <v>1</v>
      </c>
      <c r="K611" s="6">
        <v>1</v>
      </c>
    </row>
    <row r="612" spans="3:11">
      <c r="C612" t="s">
        <v>3387</v>
      </c>
      <c r="D612" s="6">
        <v>0.63600000000000001</v>
      </c>
      <c r="E612" s="6">
        <v>0.89500000000000002</v>
      </c>
      <c r="F612" s="6">
        <v>0.96599999999999997</v>
      </c>
      <c r="G612" s="6">
        <v>0.99299999999999999</v>
      </c>
      <c r="H612" s="6">
        <v>0.98899999999999999</v>
      </c>
      <c r="I612" s="6">
        <v>0.999</v>
      </c>
      <c r="J612" s="6">
        <v>1</v>
      </c>
      <c r="K612" s="6">
        <v>1</v>
      </c>
    </row>
    <row r="613" spans="3:11">
      <c r="C613" t="s">
        <v>3388</v>
      </c>
      <c r="D613" s="6">
        <v>0.78200000000000003</v>
      </c>
      <c r="E613" s="6">
        <v>0.89700000000000002</v>
      </c>
      <c r="F613" s="6">
        <v>0.97099999999999997</v>
      </c>
      <c r="G613" s="6">
        <v>0.98699999999999999</v>
      </c>
      <c r="H613" s="6">
        <v>0.995</v>
      </c>
      <c r="I613" s="6">
        <v>0.998</v>
      </c>
      <c r="J613" s="6">
        <v>1</v>
      </c>
      <c r="K613" s="6">
        <v>1</v>
      </c>
    </row>
    <row r="614" spans="3:11">
      <c r="C614" t="s">
        <v>3389</v>
      </c>
      <c r="D614" s="6">
        <v>1.7000000000000001E-2</v>
      </c>
      <c r="E614" s="6">
        <v>2.1000000000000001E-2</v>
      </c>
      <c r="F614" s="6">
        <v>2.3E-2</v>
      </c>
      <c r="G614" s="6">
        <v>2.5999999999999999E-2</v>
      </c>
      <c r="H614" s="6">
        <v>2.4E-2</v>
      </c>
      <c r="I614" s="6">
        <v>2.5000000000000001E-2</v>
      </c>
      <c r="J614" s="6">
        <v>2.3E-2</v>
      </c>
      <c r="K614" s="6">
        <v>2.4E-2</v>
      </c>
    </row>
    <row r="615" spans="3:11">
      <c r="C615" t="s">
        <v>3390</v>
      </c>
      <c r="K615" t="s">
        <v>3404</v>
      </c>
    </row>
    <row r="616" spans="3:11">
      <c r="C616" t="s">
        <v>3391</v>
      </c>
      <c r="D616" s="6">
        <v>9.6000000000000002E-2</v>
      </c>
      <c r="E616" s="6">
        <v>2.1999999999999999E-2</v>
      </c>
      <c r="F616" s="6">
        <v>2.9000000000000001E-2</v>
      </c>
      <c r="G616" s="6">
        <v>3.3000000000000002E-2</v>
      </c>
      <c r="H616" s="6">
        <v>3.1E-2</v>
      </c>
      <c r="I616" s="6">
        <v>2.9000000000000001E-2</v>
      </c>
      <c r="J616" s="6">
        <v>2.5999999999999999E-2</v>
      </c>
      <c r="K616" s="6">
        <v>2.5999999999999999E-2</v>
      </c>
    </row>
    <row r="617" spans="3:11">
      <c r="C617" t="s">
        <v>3392</v>
      </c>
      <c r="J617" s="6">
        <v>7.0000000000000001E-3</v>
      </c>
      <c r="K617" s="6">
        <v>2E-3</v>
      </c>
    </row>
    <row r="618" spans="3:11">
      <c r="C618" t="s">
        <v>3393</v>
      </c>
      <c r="J618" s="6">
        <v>0.48</v>
      </c>
      <c r="K618" s="6">
        <v>0.50800000000000001</v>
      </c>
    </row>
    <row r="619" spans="3:11">
      <c r="C619" t="s">
        <v>3394</v>
      </c>
      <c r="D619" s="6">
        <v>1</v>
      </c>
      <c r="E619" s="6">
        <v>1</v>
      </c>
      <c r="F619" s="6">
        <v>1</v>
      </c>
      <c r="G619" s="6">
        <v>1</v>
      </c>
      <c r="H619" s="6">
        <v>1</v>
      </c>
      <c r="I619" s="6">
        <v>1</v>
      </c>
      <c r="J619" s="6">
        <v>1</v>
      </c>
      <c r="K619" s="6">
        <v>1</v>
      </c>
    </row>
    <row r="620" spans="3:11">
      <c r="C620" t="s">
        <v>3395</v>
      </c>
      <c r="D620" s="6">
        <v>4.1000000000000002E-2</v>
      </c>
      <c r="E620" s="6">
        <v>5.6000000000000001E-2</v>
      </c>
      <c r="F620" s="6">
        <v>7.2999999999999995E-2</v>
      </c>
      <c r="G620" s="6">
        <v>8.2000000000000003E-2</v>
      </c>
      <c r="H620" s="6">
        <v>9.2999999999999999E-2</v>
      </c>
      <c r="I620" s="6">
        <v>0.10100000000000001</v>
      </c>
      <c r="J620" s="6">
        <v>0.10199999999999999</v>
      </c>
      <c r="K620" s="6">
        <v>0.105</v>
      </c>
    </row>
    <row r="621" spans="3:11">
      <c r="C621" t="s">
        <v>3396</v>
      </c>
      <c r="J621" s="6">
        <v>1</v>
      </c>
      <c r="K621" s="6">
        <v>1</v>
      </c>
    </row>
    <row r="622" spans="3:11">
      <c r="C622" t="s">
        <v>3397</v>
      </c>
      <c r="D622" s="6">
        <v>0.11600000000000001</v>
      </c>
      <c r="E622" s="6">
        <v>6.8000000000000005E-2</v>
      </c>
      <c r="F622" s="6">
        <v>0.105</v>
      </c>
      <c r="G622" s="6">
        <v>8.5000000000000006E-2</v>
      </c>
      <c r="H622" s="6">
        <v>0.109</v>
      </c>
      <c r="I622" s="6">
        <v>0.14099999999999999</v>
      </c>
      <c r="J622" s="6">
        <v>0.13100000000000001</v>
      </c>
      <c r="K622" s="6">
        <v>0.13100000000000001</v>
      </c>
    </row>
    <row r="623" spans="3:11">
      <c r="C623" t="s">
        <v>3398</v>
      </c>
      <c r="G623" s="6">
        <v>1</v>
      </c>
      <c r="H623" s="6">
        <v>0.51600000000000001</v>
      </c>
      <c r="I623" s="6">
        <v>0.94399999999999995</v>
      </c>
      <c r="J623" s="6">
        <v>1</v>
      </c>
      <c r="K623" s="6">
        <v>1</v>
      </c>
    </row>
    <row r="624" spans="3:11">
      <c r="C624" t="s">
        <v>3399</v>
      </c>
    </row>
    <row r="626" spans="3:14">
      <c r="C626" t="s">
        <v>3405</v>
      </c>
    </row>
    <row r="628" spans="3:14">
      <c r="C628" t="s">
        <v>3406</v>
      </c>
    </row>
    <row r="630" spans="3:14">
      <c r="C630" t="s">
        <v>3407</v>
      </c>
    </row>
    <row r="632" spans="3:14">
      <c r="C632" t="s">
        <v>3408</v>
      </c>
    </row>
    <row r="633" spans="3:14">
      <c r="C633" t="s">
        <v>3343</v>
      </c>
      <c r="D633">
        <v>1910</v>
      </c>
      <c r="E633">
        <v>1920</v>
      </c>
      <c r="F633">
        <v>1930</v>
      </c>
      <c r="G633">
        <v>1940</v>
      </c>
      <c r="H633">
        <v>1950</v>
      </c>
      <c r="I633">
        <v>1960</v>
      </c>
      <c r="J633">
        <v>1970</v>
      </c>
      <c r="K633">
        <v>1980</v>
      </c>
      <c r="L633">
        <v>1990</v>
      </c>
      <c r="M633">
        <v>2000</v>
      </c>
      <c r="N633">
        <v>2010</v>
      </c>
    </row>
    <row r="634" spans="3:14">
      <c r="C634" t="s">
        <v>3409</v>
      </c>
      <c r="D634" s="6">
        <v>4.0000000000000001E-3</v>
      </c>
      <c r="E634" s="6">
        <v>7.0000000000000001E-3</v>
      </c>
      <c r="F634" s="6">
        <v>1.2E-2</v>
      </c>
      <c r="G634" s="6">
        <v>1.4E-2</v>
      </c>
      <c r="J634" s="6">
        <v>4.7E-2</v>
      </c>
      <c r="K634" s="6">
        <v>6.4000000000000001E-2</v>
      </c>
      <c r="L634" s="6">
        <v>0.09</v>
      </c>
      <c r="M634" s="6">
        <v>0.125</v>
      </c>
      <c r="N634" s="6">
        <v>0.16300000000000001</v>
      </c>
    </row>
    <row r="635" spans="3:14">
      <c r="C635" t="s">
        <v>3345</v>
      </c>
      <c r="D635" s="6">
        <v>0</v>
      </c>
      <c r="E635" s="6">
        <v>0</v>
      </c>
      <c r="F635" s="6">
        <v>0</v>
      </c>
      <c r="G635" s="6">
        <v>4.0000000000000001E-3</v>
      </c>
      <c r="J635" s="6">
        <v>4.1000000000000002E-2</v>
      </c>
      <c r="K635" s="6">
        <v>5.2999999999999999E-2</v>
      </c>
      <c r="L635" s="6">
        <v>7.3999999999999996E-2</v>
      </c>
      <c r="M635" s="6">
        <v>9.8000000000000004E-2</v>
      </c>
      <c r="N635" s="6">
        <v>0.126</v>
      </c>
    </row>
    <row r="636" spans="3:14">
      <c r="C636" t="s">
        <v>3346</v>
      </c>
      <c r="D636" s="6">
        <v>0</v>
      </c>
      <c r="E636" s="6">
        <v>1E-3</v>
      </c>
      <c r="F636" s="6">
        <v>3.0000000000000001E-3</v>
      </c>
      <c r="G636" s="6">
        <v>2E-3</v>
      </c>
      <c r="J636" s="6">
        <v>1.4999999999999999E-2</v>
      </c>
      <c r="K636" s="6">
        <v>2.1999999999999999E-2</v>
      </c>
      <c r="L636" s="6">
        <v>2.9000000000000001E-2</v>
      </c>
      <c r="M636" s="6">
        <v>4.9000000000000002E-2</v>
      </c>
      <c r="N636" s="6">
        <v>7.0000000000000007E-2</v>
      </c>
    </row>
    <row r="637" spans="3:14">
      <c r="C637" t="s">
        <v>3347</v>
      </c>
      <c r="D637" s="6">
        <v>1.0999999999999999E-2</v>
      </c>
      <c r="E637" s="6">
        <v>1.7000000000000001E-2</v>
      </c>
      <c r="F637" s="6">
        <v>2.5000000000000001E-2</v>
      </c>
      <c r="G637" s="6">
        <v>1.9E-2</v>
      </c>
      <c r="J637" s="6">
        <v>4.3999999999999997E-2</v>
      </c>
      <c r="K637" s="6">
        <v>5.8999999999999997E-2</v>
      </c>
      <c r="L637" s="6">
        <v>7.9000000000000001E-2</v>
      </c>
      <c r="M637" s="6">
        <v>0.11600000000000001</v>
      </c>
      <c r="N637" s="6">
        <v>0.159</v>
      </c>
    </row>
    <row r="638" spans="3:14">
      <c r="C638" t="s">
        <v>3348</v>
      </c>
      <c r="D638" s="6">
        <v>1.9E-2</v>
      </c>
      <c r="E638" s="6">
        <v>3.1E-2</v>
      </c>
      <c r="F638" s="6">
        <v>5.3999999999999999E-2</v>
      </c>
      <c r="G638" s="6">
        <v>6.0999999999999999E-2</v>
      </c>
      <c r="J638" s="6">
        <v>0.113</v>
      </c>
      <c r="K638" s="6">
        <v>0.14499999999999999</v>
      </c>
      <c r="L638" s="6">
        <v>0.191</v>
      </c>
      <c r="M638" s="6">
        <v>0.24299999999999999</v>
      </c>
      <c r="N638" s="6">
        <v>0.28599999999999998</v>
      </c>
    </row>
    <row r="639" spans="3:14">
      <c r="C639" t="s">
        <v>3349</v>
      </c>
      <c r="D639" s="6">
        <v>0</v>
      </c>
      <c r="E639" s="6">
        <v>0</v>
      </c>
      <c r="F639" s="6">
        <v>0</v>
      </c>
      <c r="G639" s="6">
        <v>0</v>
      </c>
      <c r="J639" s="6">
        <v>4.0000000000000001E-3</v>
      </c>
      <c r="K639" s="6">
        <v>8.9999999999999993E-3</v>
      </c>
      <c r="L639" s="6">
        <v>6.0000000000000001E-3</v>
      </c>
      <c r="M639" s="6">
        <v>1.7000000000000001E-2</v>
      </c>
      <c r="N639" s="6">
        <v>3.9E-2</v>
      </c>
    </row>
    <row r="640" spans="3:14">
      <c r="C640" t="s">
        <v>3350</v>
      </c>
      <c r="J640" s="6">
        <v>2.1000000000000001E-2</v>
      </c>
      <c r="K640" s="6">
        <v>2.4E-2</v>
      </c>
      <c r="L640" s="6">
        <v>3.2000000000000001E-2</v>
      </c>
      <c r="M640" s="6">
        <v>4.1000000000000002E-2</v>
      </c>
      <c r="N640" s="6">
        <v>5.5E-2</v>
      </c>
    </row>
    <row r="641" spans="3:14">
      <c r="C641" t="s">
        <v>3351</v>
      </c>
      <c r="D641" s="6">
        <v>0.28599999999999998</v>
      </c>
      <c r="E641" s="6">
        <v>0.30399999999999999</v>
      </c>
      <c r="F641" s="6">
        <v>0.30199999999999999</v>
      </c>
      <c r="G641" s="6">
        <v>0.20399999999999999</v>
      </c>
      <c r="H641" s="6">
        <v>0.17199999999999999</v>
      </c>
      <c r="I641" s="6">
        <v>0.14899999999999999</v>
      </c>
      <c r="J641" s="6">
        <v>0.17299999999999999</v>
      </c>
      <c r="K641" s="6">
        <v>0.16200000000000001</v>
      </c>
      <c r="L641" s="6">
        <v>0.188</v>
      </c>
      <c r="M641" s="6">
        <v>0.253</v>
      </c>
      <c r="N641" s="6">
        <v>0.29599999999999999</v>
      </c>
    </row>
    <row r="642" spans="3:14">
      <c r="C642" t="s">
        <v>3352</v>
      </c>
      <c r="D642" s="6">
        <v>0</v>
      </c>
      <c r="E642" s="6">
        <v>0</v>
      </c>
      <c r="F642" s="6">
        <v>0</v>
      </c>
      <c r="G642" s="6">
        <v>0</v>
      </c>
      <c r="J642" s="6">
        <v>5.0000000000000001E-3</v>
      </c>
      <c r="K642" s="6">
        <v>8.0000000000000002E-3</v>
      </c>
      <c r="L642" s="6">
        <v>8.0000000000000002E-3</v>
      </c>
      <c r="M642" s="6">
        <v>3.2000000000000001E-2</v>
      </c>
      <c r="N642" s="6">
        <v>6.4000000000000001E-2</v>
      </c>
    </row>
    <row r="643" spans="3:14">
      <c r="C643" t="s">
        <v>3353</v>
      </c>
      <c r="D643" s="6">
        <v>2.1000000000000001E-2</v>
      </c>
      <c r="E643" s="6">
        <v>3.6999999999999998E-2</v>
      </c>
      <c r="F643" s="6">
        <v>6.8000000000000005E-2</v>
      </c>
      <c r="G643" s="6">
        <v>0.06</v>
      </c>
      <c r="H643" s="6">
        <v>7.1999999999999995E-2</v>
      </c>
      <c r="I643" s="6">
        <v>9.0999999999999998E-2</v>
      </c>
      <c r="J643" s="6">
        <v>0.13700000000000001</v>
      </c>
      <c r="K643" s="6">
        <v>0.192</v>
      </c>
      <c r="L643" s="6">
        <v>0.25800000000000001</v>
      </c>
      <c r="M643" s="6">
        <v>0.32400000000000001</v>
      </c>
      <c r="N643" s="6">
        <v>0.376</v>
      </c>
    </row>
    <row r="644" spans="3:14">
      <c r="C644" t="s">
        <v>3354</v>
      </c>
      <c r="D644" s="6">
        <v>4.0000000000000001E-3</v>
      </c>
      <c r="E644" s="6">
        <v>1.6E-2</v>
      </c>
      <c r="F644" s="6">
        <v>5.7000000000000002E-2</v>
      </c>
      <c r="G644" s="6">
        <v>8.2000000000000003E-2</v>
      </c>
      <c r="H644" s="6">
        <v>0.09</v>
      </c>
      <c r="I644" s="6">
        <v>0.09</v>
      </c>
      <c r="J644" s="6">
        <v>0.11600000000000001</v>
      </c>
      <c r="K644" s="6">
        <v>0.11799999999999999</v>
      </c>
      <c r="L644" s="6">
        <v>0.129</v>
      </c>
      <c r="M644" s="6">
        <v>0.17100000000000001</v>
      </c>
      <c r="N644" s="6">
        <v>0.20699999999999999</v>
      </c>
    </row>
    <row r="645" spans="3:14">
      <c r="C645" t="s">
        <v>3355</v>
      </c>
      <c r="D645" s="6">
        <v>0</v>
      </c>
      <c r="E645" s="6">
        <v>0</v>
      </c>
      <c r="F645" s="6">
        <v>0</v>
      </c>
      <c r="G645" s="6">
        <v>1E-3</v>
      </c>
      <c r="J645" s="6">
        <v>2.4E-2</v>
      </c>
      <c r="K645" s="6">
        <v>0.04</v>
      </c>
      <c r="L645" s="6">
        <v>6.5000000000000002E-2</v>
      </c>
      <c r="M645" s="6">
        <v>9.4E-2</v>
      </c>
      <c r="N645" s="6">
        <v>0.13400000000000001</v>
      </c>
    </row>
    <row r="646" spans="3:14">
      <c r="C646" t="s">
        <v>3356</v>
      </c>
      <c r="D646" s="6">
        <v>0</v>
      </c>
      <c r="E646" s="6">
        <v>0</v>
      </c>
      <c r="F646" s="6">
        <v>0</v>
      </c>
      <c r="G646" s="6">
        <v>1E-3</v>
      </c>
      <c r="J646" s="6">
        <v>1.0999999999999999E-2</v>
      </c>
      <c r="K646" s="6">
        <v>1.6E-2</v>
      </c>
      <c r="L646" s="6">
        <v>2.4E-2</v>
      </c>
      <c r="M646" s="6">
        <v>4.8000000000000001E-2</v>
      </c>
      <c r="N646" s="6">
        <v>8.2000000000000003E-2</v>
      </c>
    </row>
    <row r="647" spans="3:14">
      <c r="C647" t="s">
        <v>3357</v>
      </c>
      <c r="D647" s="6">
        <v>0</v>
      </c>
      <c r="E647" s="6">
        <v>0</v>
      </c>
      <c r="F647" s="6">
        <v>0</v>
      </c>
      <c r="G647" s="6">
        <v>1E-3</v>
      </c>
      <c r="J647" s="6">
        <v>2.1000000000000001E-2</v>
      </c>
      <c r="K647" s="6">
        <v>2.8000000000000001E-2</v>
      </c>
      <c r="L647" s="6">
        <v>5.3999999999999999E-2</v>
      </c>
      <c r="M647" s="6">
        <v>7.9000000000000001E-2</v>
      </c>
      <c r="N647" s="6">
        <v>9.0999999999999998E-2</v>
      </c>
    </row>
    <row r="648" spans="3:14">
      <c r="C648" t="s">
        <v>3358</v>
      </c>
      <c r="D648" s="6">
        <v>0</v>
      </c>
      <c r="E648" s="6">
        <v>0</v>
      </c>
      <c r="F648" s="6">
        <v>0</v>
      </c>
      <c r="G648" s="6">
        <v>1.2999999999999999E-2</v>
      </c>
      <c r="J648" s="6">
        <v>6.6000000000000003E-2</v>
      </c>
      <c r="K648" s="6">
        <v>8.7999999999999995E-2</v>
      </c>
      <c r="L648" s="6">
        <v>0.122</v>
      </c>
      <c r="M648" s="6">
        <v>0.16800000000000001</v>
      </c>
      <c r="N648" s="6">
        <v>0.22500000000000001</v>
      </c>
    </row>
    <row r="649" spans="3:14">
      <c r="C649" t="s">
        <v>3359</v>
      </c>
      <c r="D649" s="6">
        <v>0</v>
      </c>
      <c r="E649" s="6">
        <v>0</v>
      </c>
      <c r="F649" s="6">
        <v>0</v>
      </c>
      <c r="G649" s="6">
        <v>0</v>
      </c>
      <c r="J649" s="6">
        <v>6.0000000000000001E-3</v>
      </c>
      <c r="K649" s="6">
        <v>1.0999999999999999E-2</v>
      </c>
      <c r="L649" s="6">
        <v>1.7000000000000001E-2</v>
      </c>
      <c r="M649" s="6">
        <v>5.2999999999999999E-2</v>
      </c>
      <c r="N649" s="6">
        <v>8.7999999999999995E-2</v>
      </c>
    </row>
    <row r="650" spans="3:14">
      <c r="C650" t="s">
        <v>3360</v>
      </c>
      <c r="J650" s="6">
        <v>0.03</v>
      </c>
      <c r="K650" s="6">
        <v>7.3999999999999996E-2</v>
      </c>
      <c r="L650" s="6">
        <v>7.2999999999999995E-2</v>
      </c>
      <c r="M650" s="6">
        <v>7.1999999999999995E-2</v>
      </c>
      <c r="N650" s="6">
        <v>8.8999999999999996E-2</v>
      </c>
    </row>
    <row r="651" spans="3:14">
      <c r="C651" t="s">
        <v>3361</v>
      </c>
      <c r="D651" s="6">
        <v>0</v>
      </c>
      <c r="E651" s="6">
        <v>3.0000000000000001E-3</v>
      </c>
      <c r="F651" s="6">
        <v>3.0000000000000001E-3</v>
      </c>
      <c r="G651" s="6">
        <v>5.0000000000000001E-3</v>
      </c>
      <c r="J651" s="6">
        <v>2.5999999999999999E-2</v>
      </c>
      <c r="K651" s="6">
        <v>3.9E-2</v>
      </c>
      <c r="L651" s="6">
        <v>5.2999999999999999E-2</v>
      </c>
      <c r="M651" s="6">
        <v>7.9000000000000001E-2</v>
      </c>
      <c r="N651" s="6">
        <v>0.112</v>
      </c>
    </row>
    <row r="652" spans="3:14">
      <c r="C652" t="s">
        <v>3362</v>
      </c>
      <c r="D652" s="6">
        <v>0</v>
      </c>
      <c r="E652" s="6">
        <v>1E-3</v>
      </c>
      <c r="F652" s="6">
        <v>4.0000000000000001E-3</v>
      </c>
      <c r="G652" s="6">
        <v>3.0000000000000001E-3</v>
      </c>
      <c r="J652" s="6">
        <v>3.3000000000000002E-2</v>
      </c>
      <c r="K652" s="6">
        <v>5.6000000000000001E-2</v>
      </c>
      <c r="L652" s="6">
        <v>7.9000000000000001E-2</v>
      </c>
      <c r="M652" s="6">
        <v>0.123</v>
      </c>
      <c r="N652" s="6">
        <v>0.158</v>
      </c>
    </row>
    <row r="653" spans="3:14">
      <c r="C653" t="s">
        <v>3363</v>
      </c>
      <c r="D653" s="6">
        <v>0</v>
      </c>
      <c r="E653" s="6">
        <v>0</v>
      </c>
      <c r="F653" s="6">
        <v>3.0000000000000001E-3</v>
      </c>
      <c r="G653" s="6">
        <v>2E-3</v>
      </c>
      <c r="J653" s="6">
        <v>1.2999999999999999E-2</v>
      </c>
      <c r="K653" s="6">
        <v>1.6E-2</v>
      </c>
      <c r="L653" s="6">
        <v>1.7999999999999999E-2</v>
      </c>
      <c r="M653" s="6">
        <v>3.5000000000000003E-2</v>
      </c>
      <c r="N653" s="6">
        <v>0.06</v>
      </c>
    </row>
    <row r="654" spans="3:14">
      <c r="C654" t="s">
        <v>3364</v>
      </c>
      <c r="D654" s="6">
        <v>0</v>
      </c>
      <c r="E654" s="6">
        <v>1E-3</v>
      </c>
      <c r="F654" s="6">
        <v>2E-3</v>
      </c>
      <c r="G654" s="6">
        <v>1E-3</v>
      </c>
      <c r="J654" s="6">
        <v>6.0000000000000001E-3</v>
      </c>
      <c r="K654" s="6">
        <v>8.9999999999999993E-3</v>
      </c>
      <c r="L654" s="6">
        <v>1.2E-2</v>
      </c>
      <c r="M654" s="6">
        <v>2.8000000000000001E-2</v>
      </c>
      <c r="N654" s="6">
        <v>0.05</v>
      </c>
    </row>
    <row r="655" spans="3:14">
      <c r="C655" t="s">
        <v>3365</v>
      </c>
      <c r="D655" s="6">
        <v>5.0000000000000001E-3</v>
      </c>
      <c r="E655" s="6">
        <v>8.9999999999999993E-3</v>
      </c>
      <c r="F655" s="6">
        <v>1.0999999999999999E-2</v>
      </c>
      <c r="G655" s="6">
        <v>7.0000000000000001E-3</v>
      </c>
      <c r="J655" s="6">
        <v>2.1000000000000001E-2</v>
      </c>
      <c r="K655" s="6">
        <v>2.7E-2</v>
      </c>
      <c r="L655" s="6">
        <v>3.7999999999999999E-2</v>
      </c>
      <c r="M655" s="6">
        <v>7.0000000000000007E-2</v>
      </c>
      <c r="N655" s="6">
        <v>0.105</v>
      </c>
    </row>
    <row r="656" spans="3:14">
      <c r="C656" t="s">
        <v>3366</v>
      </c>
      <c r="D656" s="6">
        <v>0</v>
      </c>
      <c r="E656" s="6">
        <v>0</v>
      </c>
      <c r="F656" s="6">
        <v>0</v>
      </c>
      <c r="G656" s="6">
        <v>0</v>
      </c>
      <c r="J656" s="6">
        <v>3.0000000000000001E-3</v>
      </c>
      <c r="K656" s="6">
        <v>7.0000000000000001E-3</v>
      </c>
      <c r="L656" s="6">
        <v>6.0000000000000001E-3</v>
      </c>
      <c r="M656" s="6">
        <v>1.4999999999999999E-2</v>
      </c>
      <c r="N656" s="6">
        <v>3.1E-2</v>
      </c>
    </row>
    <row r="657" spans="3:14">
      <c r="C657" t="s">
        <v>3367</v>
      </c>
      <c r="D657" s="6">
        <v>1E-3</v>
      </c>
      <c r="E657" s="6">
        <v>2E-3</v>
      </c>
      <c r="F657" s="6">
        <v>3.0000000000000001E-3</v>
      </c>
      <c r="G657" s="6">
        <v>2E-3</v>
      </c>
      <c r="J657" s="6">
        <v>1.9E-2</v>
      </c>
      <c r="K657" s="6">
        <v>2.4E-2</v>
      </c>
      <c r="L657" s="6">
        <v>2.1999999999999999E-2</v>
      </c>
      <c r="M657" s="6">
        <v>2.4E-2</v>
      </c>
      <c r="N657" s="6">
        <v>4.2000000000000003E-2</v>
      </c>
    </row>
    <row r="658" spans="3:14">
      <c r="C658" t="s">
        <v>3368</v>
      </c>
      <c r="D658" s="6">
        <v>0</v>
      </c>
      <c r="E658" s="6">
        <v>0</v>
      </c>
      <c r="F658" s="6">
        <v>0</v>
      </c>
      <c r="G658" s="6">
        <v>0</v>
      </c>
      <c r="J658" s="6">
        <v>4.0000000000000001E-3</v>
      </c>
      <c r="K658" s="6">
        <v>4.0000000000000001E-3</v>
      </c>
      <c r="L658" s="6">
        <v>6.0000000000000001E-3</v>
      </c>
      <c r="M658" s="6">
        <v>7.0000000000000001E-3</v>
      </c>
      <c r="N658" s="6">
        <v>1.2999999999999999E-2</v>
      </c>
    </row>
    <row r="659" spans="3:14">
      <c r="C659" t="s">
        <v>3369</v>
      </c>
      <c r="D659" s="6">
        <v>0</v>
      </c>
      <c r="E659" s="6">
        <v>0</v>
      </c>
      <c r="F659" s="6">
        <v>0</v>
      </c>
      <c r="G659" s="6">
        <v>0</v>
      </c>
      <c r="J659" s="6">
        <v>1.4E-2</v>
      </c>
      <c r="K659" s="6">
        <v>1.4999999999999999E-2</v>
      </c>
      <c r="L659" s="6">
        <v>2.5999999999999999E-2</v>
      </c>
      <c r="M659" s="6">
        <v>4.2999999999999997E-2</v>
      </c>
      <c r="N659" s="6">
        <v>8.2000000000000003E-2</v>
      </c>
    </row>
    <row r="660" spans="3:14">
      <c r="C660" t="s">
        <v>3370</v>
      </c>
      <c r="D660" s="6">
        <v>0</v>
      </c>
      <c r="E660" s="6">
        <v>0</v>
      </c>
      <c r="F660" s="6">
        <v>0</v>
      </c>
      <c r="G660" s="6">
        <v>1E-3</v>
      </c>
      <c r="J660" s="6">
        <v>1.0999999999999999E-2</v>
      </c>
      <c r="K660" s="6">
        <v>2.5000000000000001E-2</v>
      </c>
      <c r="L660" s="6">
        <v>4.8000000000000001E-2</v>
      </c>
      <c r="M660" s="6">
        <v>6.8000000000000005E-2</v>
      </c>
      <c r="N660" s="6">
        <v>9.6000000000000002E-2</v>
      </c>
    </row>
    <row r="661" spans="3:14">
      <c r="C661" t="s">
        <v>3371</v>
      </c>
      <c r="D661" s="6">
        <v>0</v>
      </c>
      <c r="E661" s="6">
        <v>0</v>
      </c>
      <c r="F661" s="6">
        <v>3.0000000000000001E-3</v>
      </c>
      <c r="G661" s="6">
        <v>2E-3</v>
      </c>
      <c r="J661" s="6">
        <v>1.4E-2</v>
      </c>
      <c r="K661" s="6">
        <v>1.7999999999999999E-2</v>
      </c>
      <c r="L661" s="6">
        <v>2.1999999999999999E-2</v>
      </c>
      <c r="M661" s="6">
        <v>3.3000000000000002E-2</v>
      </c>
      <c r="N661" s="6">
        <v>4.3999999999999997E-2</v>
      </c>
    </row>
    <row r="662" spans="3:14">
      <c r="C662" t="s">
        <v>3372</v>
      </c>
      <c r="D662" s="6">
        <v>0</v>
      </c>
      <c r="E662" s="6">
        <v>0</v>
      </c>
      <c r="F662" s="6">
        <v>1E-3</v>
      </c>
      <c r="G662" s="6">
        <v>1E-3</v>
      </c>
      <c r="J662" s="6">
        <v>6.0000000000000001E-3</v>
      </c>
      <c r="K662" s="6">
        <v>8.0000000000000002E-3</v>
      </c>
      <c r="L662" s="6">
        <v>1.2E-2</v>
      </c>
      <c r="M662" s="6">
        <v>2.9000000000000001E-2</v>
      </c>
      <c r="N662" s="6">
        <v>4.7E-2</v>
      </c>
    </row>
    <row r="663" spans="3:14">
      <c r="C663" t="s">
        <v>3373</v>
      </c>
      <c r="D663" s="6">
        <v>0</v>
      </c>
      <c r="E663" s="6">
        <v>0</v>
      </c>
      <c r="F663" s="6">
        <v>1E-3</v>
      </c>
      <c r="G663" s="6">
        <v>0</v>
      </c>
      <c r="J663" s="6">
        <v>4.0000000000000001E-3</v>
      </c>
      <c r="K663" s="6">
        <v>0.01</v>
      </c>
      <c r="L663" s="6">
        <v>6.0000000000000001E-3</v>
      </c>
      <c r="M663" s="6">
        <v>1.4E-2</v>
      </c>
      <c r="N663" s="6">
        <v>2.7E-2</v>
      </c>
    </row>
    <row r="664" spans="3:14">
      <c r="C664" t="s">
        <v>3374</v>
      </c>
      <c r="D664" s="6">
        <v>0</v>
      </c>
      <c r="E664" s="6">
        <v>1E-3</v>
      </c>
      <c r="F664" s="6">
        <v>1E-3</v>
      </c>
      <c r="G664" s="6">
        <v>1E-3</v>
      </c>
      <c r="J664" s="6">
        <v>8.9999999999999993E-3</v>
      </c>
      <c r="K664" s="6">
        <v>1.0999999999999999E-2</v>
      </c>
      <c r="L664" s="6">
        <v>1.2E-2</v>
      </c>
      <c r="M664" s="6">
        <v>2.1000000000000001E-2</v>
      </c>
      <c r="N664" s="6">
        <v>3.5000000000000003E-2</v>
      </c>
    </row>
    <row r="665" spans="3:14">
      <c r="C665" t="s">
        <v>3375</v>
      </c>
      <c r="D665" s="6">
        <v>0</v>
      </c>
      <c r="E665" s="6">
        <v>1E-3</v>
      </c>
      <c r="F665" s="6">
        <v>5.0000000000000001E-3</v>
      </c>
      <c r="G665" s="6">
        <v>4.0000000000000001E-3</v>
      </c>
      <c r="J665" s="6">
        <v>1.0999999999999999E-2</v>
      </c>
      <c r="K665" s="6">
        <v>1.2999999999999999E-2</v>
      </c>
      <c r="L665" s="6">
        <v>1.4999999999999999E-2</v>
      </c>
      <c r="M665" s="6">
        <v>0.02</v>
      </c>
      <c r="N665" s="6">
        <v>2.9000000000000001E-2</v>
      </c>
    </row>
    <row r="666" spans="3:14">
      <c r="C666" t="s">
        <v>3376</v>
      </c>
      <c r="D666" s="6">
        <v>0</v>
      </c>
      <c r="E666" s="6">
        <v>2E-3</v>
      </c>
      <c r="F666" s="6">
        <v>5.0000000000000001E-3</v>
      </c>
      <c r="G666" s="6">
        <v>4.0000000000000001E-3</v>
      </c>
      <c r="J666" s="6">
        <v>1.4E-2</v>
      </c>
      <c r="K666" s="6">
        <v>1.7999999999999999E-2</v>
      </c>
      <c r="L666" s="6">
        <v>2.3E-2</v>
      </c>
      <c r="M666" s="6">
        <v>5.5E-2</v>
      </c>
      <c r="N666" s="6">
        <v>9.1999999999999998E-2</v>
      </c>
    </row>
    <row r="667" spans="3:14">
      <c r="C667" t="s">
        <v>3377</v>
      </c>
      <c r="D667" s="6">
        <v>1.0999999999999999E-2</v>
      </c>
      <c r="E667" s="6">
        <v>1.7999999999999999E-2</v>
      </c>
      <c r="F667" s="6">
        <v>3.6999999999999998E-2</v>
      </c>
      <c r="G667" s="6">
        <v>2.8000000000000001E-2</v>
      </c>
      <c r="J667" s="6">
        <v>5.6000000000000001E-2</v>
      </c>
      <c r="K667" s="6">
        <v>6.7000000000000004E-2</v>
      </c>
      <c r="L667" s="6">
        <v>0.104</v>
      </c>
      <c r="M667" s="6">
        <v>0.19700000000000001</v>
      </c>
      <c r="N667" s="6">
        <v>0.26500000000000001</v>
      </c>
    </row>
    <row r="668" spans="3:14">
      <c r="C668" t="s">
        <v>3378</v>
      </c>
      <c r="D668" s="6">
        <v>0</v>
      </c>
      <c r="E668" s="6">
        <v>0</v>
      </c>
      <c r="F668" s="6">
        <v>0</v>
      </c>
      <c r="G668" s="6">
        <v>0</v>
      </c>
      <c r="J668" s="6">
        <v>4.0000000000000001E-3</v>
      </c>
      <c r="K668" s="6">
        <v>6.0000000000000001E-3</v>
      </c>
      <c r="L668" s="6">
        <v>0.01</v>
      </c>
      <c r="M668" s="6">
        <v>1.7000000000000001E-2</v>
      </c>
      <c r="N668" s="6">
        <v>2.8000000000000001E-2</v>
      </c>
    </row>
    <row r="669" spans="3:14">
      <c r="C669" t="s">
        <v>3379</v>
      </c>
      <c r="D669" s="6">
        <v>0</v>
      </c>
      <c r="E669" s="6">
        <v>0</v>
      </c>
      <c r="F669" s="6">
        <v>0</v>
      </c>
      <c r="G669" s="6">
        <v>2E-3</v>
      </c>
      <c r="J669" s="6">
        <v>4.2999999999999997E-2</v>
      </c>
      <c r="K669" s="6">
        <v>6.7000000000000004E-2</v>
      </c>
      <c r="L669" s="6">
        <v>9.6000000000000002E-2</v>
      </c>
      <c r="M669" s="6">
        <v>0.13300000000000001</v>
      </c>
      <c r="N669" s="6">
        <v>0.17699999999999999</v>
      </c>
    </row>
    <row r="670" spans="3:14">
      <c r="C670" t="s">
        <v>3380</v>
      </c>
      <c r="D670" s="6">
        <v>6.9000000000000006E-2</v>
      </c>
      <c r="E670" s="6">
        <v>9.8000000000000004E-2</v>
      </c>
      <c r="F670" s="6">
        <v>0.152</v>
      </c>
      <c r="G670" s="6">
        <v>0.41699999999999998</v>
      </c>
      <c r="H670" s="6">
        <v>0.36499999999999999</v>
      </c>
      <c r="I670" s="6">
        <v>0.28299999999999997</v>
      </c>
      <c r="J670" s="6">
        <v>0.374</v>
      </c>
      <c r="K670" s="6">
        <v>0.36599999999999999</v>
      </c>
      <c r="L670" s="6">
        <v>0.38200000000000001</v>
      </c>
      <c r="M670" s="6">
        <v>0.42099999999999999</v>
      </c>
      <c r="N670" s="6">
        <v>0.46300000000000002</v>
      </c>
    </row>
    <row r="671" spans="3:14">
      <c r="C671" t="s">
        <v>3381</v>
      </c>
      <c r="D671" s="6">
        <v>0</v>
      </c>
      <c r="E671" s="6">
        <v>0</v>
      </c>
      <c r="F671" s="6">
        <v>0</v>
      </c>
      <c r="G671" s="6">
        <v>0.01</v>
      </c>
      <c r="J671" s="6">
        <v>0.08</v>
      </c>
      <c r="K671" s="6">
        <v>9.5000000000000001E-2</v>
      </c>
      <c r="L671" s="6">
        <v>0.123</v>
      </c>
      <c r="M671" s="6">
        <v>0.151</v>
      </c>
      <c r="N671" s="6">
        <v>0.17599999999999999</v>
      </c>
    </row>
    <row r="672" spans="3:14">
      <c r="C672" t="s">
        <v>3382</v>
      </c>
      <c r="D672" s="6">
        <v>0</v>
      </c>
      <c r="E672" s="6">
        <v>0</v>
      </c>
      <c r="F672" s="6">
        <v>0</v>
      </c>
      <c r="G672" s="6">
        <v>0</v>
      </c>
      <c r="J672" s="6">
        <v>4.0000000000000001E-3</v>
      </c>
      <c r="K672" s="6">
        <v>0.01</v>
      </c>
      <c r="L672" s="6">
        <v>1.2E-2</v>
      </c>
      <c r="M672" s="6">
        <v>4.7E-2</v>
      </c>
      <c r="N672" s="6">
        <v>8.4000000000000005E-2</v>
      </c>
    </row>
    <row r="673" spans="3:14">
      <c r="C673" t="s">
        <v>3383</v>
      </c>
      <c r="D673" s="6">
        <v>0</v>
      </c>
      <c r="E673" s="6">
        <v>0</v>
      </c>
      <c r="F673" s="6">
        <v>1E-3</v>
      </c>
      <c r="G673" s="6">
        <v>0</v>
      </c>
      <c r="J673" s="6">
        <v>3.0000000000000001E-3</v>
      </c>
      <c r="K673" s="6">
        <v>6.0000000000000001E-3</v>
      </c>
      <c r="L673" s="6">
        <v>7.0000000000000001E-3</v>
      </c>
      <c r="M673" s="6">
        <v>1.2E-2</v>
      </c>
      <c r="N673" s="6">
        <v>0.02</v>
      </c>
    </row>
    <row r="674" spans="3:14">
      <c r="C674" t="s">
        <v>3384</v>
      </c>
      <c r="D674" s="6">
        <v>0</v>
      </c>
      <c r="E674" s="6">
        <v>0</v>
      </c>
      <c r="F674" s="6">
        <v>1E-3</v>
      </c>
      <c r="G674" s="6">
        <v>1E-3</v>
      </c>
      <c r="J674" s="6">
        <v>8.9999999999999993E-3</v>
      </c>
      <c r="K674" s="6">
        <v>1.0999999999999999E-2</v>
      </c>
      <c r="L674" s="6">
        <v>1.2999999999999999E-2</v>
      </c>
      <c r="M674" s="6">
        <v>1.9E-2</v>
      </c>
      <c r="N674" s="6">
        <v>3.1E-2</v>
      </c>
    </row>
    <row r="675" spans="3:14">
      <c r="C675" t="s">
        <v>3385</v>
      </c>
      <c r="D675" s="6">
        <v>3.0000000000000001E-3</v>
      </c>
      <c r="E675" s="6">
        <v>4.0000000000000001E-3</v>
      </c>
      <c r="F675" s="6">
        <v>2E-3</v>
      </c>
      <c r="G675" s="6">
        <v>2E-3</v>
      </c>
      <c r="J675" s="6">
        <v>1.4E-2</v>
      </c>
      <c r="K675" s="6">
        <v>1.9E-2</v>
      </c>
      <c r="L675" s="6">
        <v>2.7E-2</v>
      </c>
      <c r="M675" s="6">
        <v>5.1999999999999998E-2</v>
      </c>
      <c r="N675" s="6">
        <v>8.8999999999999996E-2</v>
      </c>
    </row>
    <row r="676" spans="3:14">
      <c r="C676" t="s">
        <v>3386</v>
      </c>
      <c r="D676" s="6">
        <v>0</v>
      </c>
      <c r="E676" s="6">
        <v>1E-3</v>
      </c>
      <c r="F676" s="6">
        <v>2E-3</v>
      </c>
      <c r="G676" s="6">
        <v>1E-3</v>
      </c>
      <c r="J676" s="6">
        <v>1.7000000000000001E-2</v>
      </c>
      <c r="K676" s="6">
        <v>2.5000000000000001E-2</v>
      </c>
      <c r="L676" s="6">
        <v>0.04</v>
      </c>
      <c r="M676" s="6">
        <v>0.08</v>
      </c>
      <c r="N676" s="6">
        <v>0.11700000000000001</v>
      </c>
    </row>
    <row r="677" spans="3:14">
      <c r="C677" t="s">
        <v>3387</v>
      </c>
      <c r="D677" s="6">
        <v>0</v>
      </c>
      <c r="E677" s="6">
        <v>0</v>
      </c>
      <c r="F677" s="6">
        <v>0</v>
      </c>
      <c r="G677" s="6">
        <v>1E-3</v>
      </c>
      <c r="J677" s="6">
        <v>8.9999999999999993E-3</v>
      </c>
      <c r="K677" s="6">
        <v>1.2999999999999999E-2</v>
      </c>
      <c r="L677" s="6">
        <v>0.02</v>
      </c>
      <c r="M677" s="6">
        <v>3.2000000000000001E-2</v>
      </c>
      <c r="N677" s="6">
        <v>5.7000000000000002E-2</v>
      </c>
    </row>
    <row r="678" spans="3:14">
      <c r="C678" t="s">
        <v>3388</v>
      </c>
      <c r="D678" s="6">
        <v>0</v>
      </c>
      <c r="E678" s="6">
        <v>0</v>
      </c>
      <c r="F678" s="6">
        <v>0</v>
      </c>
      <c r="G678" s="6">
        <v>1E-3</v>
      </c>
      <c r="J678" s="6">
        <v>7.0000000000000001E-3</v>
      </c>
      <c r="K678" s="6">
        <v>2.1000000000000001E-2</v>
      </c>
      <c r="L678" s="6">
        <v>4.5999999999999999E-2</v>
      </c>
      <c r="M678" s="6">
        <v>8.6999999999999994E-2</v>
      </c>
      <c r="N678" s="6">
        <v>0.124</v>
      </c>
    </row>
    <row r="679" spans="3:14">
      <c r="C679" t="s">
        <v>3389</v>
      </c>
      <c r="D679" s="6">
        <v>0</v>
      </c>
      <c r="E679" s="6">
        <v>0</v>
      </c>
      <c r="F679" s="6">
        <v>0</v>
      </c>
      <c r="G679" s="6">
        <v>0</v>
      </c>
      <c r="J679" s="6">
        <v>4.0000000000000001E-3</v>
      </c>
      <c r="K679" s="6">
        <v>1.0999999999999999E-2</v>
      </c>
      <c r="L679" s="6">
        <v>8.9999999999999993E-3</v>
      </c>
      <c r="M679" s="6">
        <v>2.4E-2</v>
      </c>
      <c r="N679" s="6">
        <v>5.0999999999999997E-2</v>
      </c>
    </row>
    <row r="680" spans="3:14">
      <c r="C680" t="s">
        <v>3390</v>
      </c>
      <c r="D680" s="6">
        <v>0</v>
      </c>
      <c r="E680" s="6">
        <v>0</v>
      </c>
      <c r="F680" s="6">
        <v>1E-3</v>
      </c>
      <c r="G680" s="6">
        <v>0</v>
      </c>
      <c r="J680" s="6">
        <v>4.0000000000000001E-3</v>
      </c>
      <c r="K680" s="6">
        <v>6.0000000000000001E-3</v>
      </c>
      <c r="L680" s="6">
        <v>8.0000000000000002E-3</v>
      </c>
      <c r="M680" s="6">
        <v>1.4E-2</v>
      </c>
      <c r="N680" s="6">
        <v>2.7E-2</v>
      </c>
    </row>
    <row r="681" spans="3:14">
      <c r="C681" t="s">
        <v>3391</v>
      </c>
      <c r="D681" s="6">
        <v>0</v>
      </c>
      <c r="E681" s="6">
        <v>0</v>
      </c>
      <c r="F681" s="6">
        <v>0</v>
      </c>
      <c r="G681" s="6">
        <v>0</v>
      </c>
      <c r="J681" s="6">
        <v>4.0000000000000001E-3</v>
      </c>
      <c r="K681" s="6">
        <v>7.0000000000000001E-3</v>
      </c>
      <c r="L681" s="6">
        <v>7.0000000000000001E-3</v>
      </c>
      <c r="M681" s="6">
        <v>2.1999999999999999E-2</v>
      </c>
      <c r="N681" s="6">
        <v>4.5999999999999999E-2</v>
      </c>
    </row>
    <row r="682" spans="3:14">
      <c r="C682" t="s">
        <v>3392</v>
      </c>
      <c r="D682" s="6">
        <v>7.0999999999999994E-2</v>
      </c>
      <c r="E682" s="6">
        <v>9.9000000000000005E-2</v>
      </c>
      <c r="F682" s="6">
        <v>0.13800000000000001</v>
      </c>
      <c r="G682" s="6">
        <v>0.115</v>
      </c>
      <c r="H682" s="6">
        <v>0.13300000000000001</v>
      </c>
      <c r="I682" s="6">
        <v>0.14799999999999999</v>
      </c>
      <c r="J682" s="6">
        <v>0.17699999999999999</v>
      </c>
      <c r="K682" s="6">
        <v>0.21</v>
      </c>
      <c r="L682" s="6">
        <v>0.255</v>
      </c>
      <c r="M682" s="6">
        <v>0.32</v>
      </c>
      <c r="N682" s="6">
        <v>0.376</v>
      </c>
    </row>
    <row r="683" spans="3:14">
      <c r="C683" t="s">
        <v>3393</v>
      </c>
      <c r="D683" s="6">
        <v>0</v>
      </c>
      <c r="E683" s="6">
        <v>3.0000000000000001E-3</v>
      </c>
      <c r="F683" s="6">
        <v>8.0000000000000002E-3</v>
      </c>
      <c r="G683" s="6">
        <v>5.0000000000000001E-3</v>
      </c>
      <c r="J683" s="6">
        <v>4.1000000000000002E-2</v>
      </c>
      <c r="K683" s="6">
        <v>4.1000000000000002E-2</v>
      </c>
      <c r="L683" s="6">
        <v>4.9000000000000002E-2</v>
      </c>
      <c r="M683" s="6">
        <v>0.09</v>
      </c>
      <c r="N683" s="6">
        <v>0.13</v>
      </c>
    </row>
    <row r="684" spans="3:14">
      <c r="C684" t="s">
        <v>3394</v>
      </c>
      <c r="D684" s="6">
        <v>0</v>
      </c>
      <c r="E684" s="6">
        <v>0</v>
      </c>
      <c r="F684" s="6">
        <v>0</v>
      </c>
      <c r="G684" s="6">
        <v>2E-3</v>
      </c>
      <c r="J684" s="6">
        <v>6.0000000000000001E-3</v>
      </c>
      <c r="K684" s="6">
        <v>6.0000000000000001E-3</v>
      </c>
      <c r="L684" s="6">
        <v>7.0000000000000001E-3</v>
      </c>
      <c r="M684" s="6">
        <v>8.9999999999999993E-3</v>
      </c>
      <c r="N684" s="6">
        <v>1.4999999999999999E-2</v>
      </c>
    </row>
    <row r="685" spans="3:14">
      <c r="C685" t="s">
        <v>3395</v>
      </c>
      <c r="D685" s="6">
        <v>0</v>
      </c>
      <c r="E685" s="6">
        <v>0</v>
      </c>
      <c r="F685" s="6">
        <v>0</v>
      </c>
      <c r="G685" s="6">
        <v>0</v>
      </c>
      <c r="J685" s="6">
        <v>0.01</v>
      </c>
      <c r="K685" s="6">
        <v>1.4999999999999999E-2</v>
      </c>
      <c r="L685" s="6">
        <v>2.5999999999999999E-2</v>
      </c>
      <c r="M685" s="6">
        <v>4.7E-2</v>
      </c>
      <c r="N685" s="6">
        <v>7.9000000000000001E-2</v>
      </c>
    </row>
    <row r="686" spans="3:14">
      <c r="C686" t="s">
        <v>3396</v>
      </c>
      <c r="D686" s="6">
        <v>0</v>
      </c>
      <c r="E686" s="6">
        <v>0</v>
      </c>
      <c r="F686" s="6">
        <v>0</v>
      </c>
      <c r="G686" s="6">
        <v>1E-3</v>
      </c>
      <c r="J686" s="6">
        <v>2.1000000000000001E-2</v>
      </c>
      <c r="K686" s="6">
        <v>2.9000000000000001E-2</v>
      </c>
      <c r="L686" s="6">
        <v>4.3999999999999997E-2</v>
      </c>
      <c r="M686" s="6">
        <v>7.4999999999999997E-2</v>
      </c>
      <c r="N686" s="6">
        <v>0.112</v>
      </c>
    </row>
    <row r="687" spans="3:14">
      <c r="C687" t="s">
        <v>3397</v>
      </c>
      <c r="D687" s="6">
        <v>0</v>
      </c>
      <c r="E687" s="6">
        <v>0</v>
      </c>
      <c r="F687" s="6">
        <v>0</v>
      </c>
      <c r="G687" s="6">
        <v>1E-3</v>
      </c>
      <c r="J687" s="6">
        <v>4.0000000000000001E-3</v>
      </c>
      <c r="K687" s="6">
        <v>7.0000000000000001E-3</v>
      </c>
      <c r="L687" s="6">
        <v>5.0000000000000001E-3</v>
      </c>
      <c r="M687" s="6">
        <v>7.0000000000000001E-3</v>
      </c>
      <c r="N687" s="6">
        <v>1.2E-2</v>
      </c>
    </row>
    <row r="688" spans="3:14">
      <c r="C688" t="s">
        <v>3398</v>
      </c>
      <c r="D688" s="6">
        <v>0</v>
      </c>
      <c r="E688" s="6">
        <v>0</v>
      </c>
      <c r="F688" s="6">
        <v>1E-3</v>
      </c>
      <c r="G688" s="6">
        <v>1E-3</v>
      </c>
      <c r="J688" s="6">
        <v>8.9999999999999993E-3</v>
      </c>
      <c r="K688" s="6">
        <v>1.2999999999999999E-2</v>
      </c>
      <c r="L688" s="6">
        <v>1.9E-2</v>
      </c>
      <c r="M688" s="6">
        <v>3.5999999999999997E-2</v>
      </c>
      <c r="N688" s="6">
        <v>5.8999999999999997E-2</v>
      </c>
    </row>
    <row r="689" spans="3:19">
      <c r="C689" t="s">
        <v>3399</v>
      </c>
      <c r="D689" s="6">
        <v>2E-3</v>
      </c>
      <c r="E689" s="6">
        <v>1.0999999999999999E-2</v>
      </c>
      <c r="F689" s="6">
        <v>3.2000000000000001E-2</v>
      </c>
      <c r="G689" s="6">
        <v>2.4E-2</v>
      </c>
      <c r="J689" s="6">
        <v>5.6000000000000001E-2</v>
      </c>
      <c r="K689" s="6">
        <v>5.1999999999999998E-2</v>
      </c>
      <c r="L689" s="6">
        <v>5.7000000000000002E-2</v>
      </c>
      <c r="M689" s="6">
        <v>6.4000000000000001E-2</v>
      </c>
      <c r="N689" s="6">
        <v>8.8999999999999996E-2</v>
      </c>
    </row>
    <row r="690" spans="3:19">
      <c r="C690" t="s">
        <v>3400</v>
      </c>
      <c r="M690" s="6">
        <v>0.98799999999999999</v>
      </c>
      <c r="N690" s="6">
        <v>0.99</v>
      </c>
    </row>
    <row r="692" spans="3:19">
      <c r="C692" t="s">
        <v>3410</v>
      </c>
    </row>
    <row r="694" spans="3:19">
      <c r="C694" t="s">
        <v>3411</v>
      </c>
    </row>
    <row r="696" spans="3:19">
      <c r="C696" t="s">
        <v>3412</v>
      </c>
    </row>
    <row r="697" spans="3:19">
      <c r="C697" t="s">
        <v>3413</v>
      </c>
      <c r="D697">
        <v>1860</v>
      </c>
      <c r="E697">
        <v>1870</v>
      </c>
      <c r="F697">
        <v>1880</v>
      </c>
      <c r="G697">
        <v>1890</v>
      </c>
      <c r="H697">
        <v>1900</v>
      </c>
      <c r="I697">
        <v>1910</v>
      </c>
      <c r="J697">
        <v>1920</v>
      </c>
      <c r="K697">
        <v>1930</v>
      </c>
      <c r="L697">
        <v>1940</v>
      </c>
      <c r="M697">
        <v>1950</v>
      </c>
      <c r="N697">
        <v>1960</v>
      </c>
      <c r="O697">
        <v>1970</v>
      </c>
      <c r="P697">
        <v>1980</v>
      </c>
      <c r="Q697">
        <v>1990</v>
      </c>
      <c r="R697">
        <v>2000</v>
      </c>
      <c r="S697">
        <v>2010</v>
      </c>
    </row>
    <row r="698" spans="3:19">
      <c r="C698" t="s">
        <v>3414</v>
      </c>
      <c r="D698" s="6">
        <v>1E-3</v>
      </c>
      <c r="E698" s="6">
        <v>2E-3</v>
      </c>
      <c r="F698" s="6">
        <v>2E-3</v>
      </c>
      <c r="G698" s="6">
        <v>2E-3</v>
      </c>
      <c r="H698" s="6">
        <v>2E-3</v>
      </c>
      <c r="I698" s="6">
        <v>2E-3</v>
      </c>
      <c r="J698" s="6">
        <v>2E-3</v>
      </c>
      <c r="K698" s="6">
        <v>2E-3</v>
      </c>
      <c r="L698" s="6">
        <v>2E-3</v>
      </c>
      <c r="M698" s="6">
        <v>2E-3</v>
      </c>
      <c r="N698" s="6">
        <v>5.0000000000000001E-3</v>
      </c>
      <c r="O698" s="6">
        <v>8.0000000000000002E-3</v>
      </c>
      <c r="P698" s="6">
        <v>1.4999999999999999E-2</v>
      </c>
      <c r="Q698" s="6">
        <v>2.9000000000000001E-2</v>
      </c>
      <c r="R698" s="6">
        <v>3.6999999999999998E-2</v>
      </c>
      <c r="S698" s="6">
        <v>4.8000000000000001E-2</v>
      </c>
    </row>
    <row r="699" spans="3:19">
      <c r="C699" t="s">
        <v>3415</v>
      </c>
      <c r="D699" s="6">
        <v>0</v>
      </c>
      <c r="E699" s="6">
        <v>0</v>
      </c>
      <c r="F699" s="6">
        <v>0</v>
      </c>
      <c r="G699" s="6">
        <v>0</v>
      </c>
      <c r="H699" s="6">
        <v>0</v>
      </c>
      <c r="I699" s="6">
        <v>0</v>
      </c>
      <c r="J699" s="6">
        <v>0</v>
      </c>
      <c r="K699" s="6">
        <v>0</v>
      </c>
      <c r="L699" s="6">
        <v>0</v>
      </c>
      <c r="M699" s="6">
        <v>0</v>
      </c>
      <c r="N699" s="6">
        <v>0</v>
      </c>
      <c r="O699" s="6">
        <v>1E-3</v>
      </c>
      <c r="P699" s="6">
        <v>2E-3</v>
      </c>
      <c r="Q699" s="6">
        <v>5.0000000000000001E-3</v>
      </c>
      <c r="R699" s="6">
        <v>7.0000000000000001E-3</v>
      </c>
      <c r="S699" s="6">
        <v>1.0999999999999999E-2</v>
      </c>
    </row>
    <row r="700" spans="3:19">
      <c r="C700" t="s">
        <v>3416</v>
      </c>
      <c r="G700" s="6">
        <v>7.0999999999999994E-2</v>
      </c>
      <c r="H700" s="6">
        <v>5.2999999999999999E-2</v>
      </c>
      <c r="I700" s="6">
        <v>3.7999999999999999E-2</v>
      </c>
      <c r="J700" s="6">
        <v>8.0000000000000002E-3</v>
      </c>
      <c r="K700" s="6">
        <v>8.0000000000000002E-3</v>
      </c>
      <c r="L700" s="6">
        <v>0.01</v>
      </c>
      <c r="N700" s="6">
        <v>8.0000000000000002E-3</v>
      </c>
      <c r="O700" s="6">
        <v>8.9999999999999993E-3</v>
      </c>
      <c r="P700" s="6">
        <v>0.02</v>
      </c>
      <c r="Q700" s="6">
        <v>3.5999999999999997E-2</v>
      </c>
      <c r="R700" s="6">
        <v>4.4999999999999998E-2</v>
      </c>
      <c r="S700" s="6">
        <v>5.3999999999999999E-2</v>
      </c>
    </row>
    <row r="701" spans="3:19">
      <c r="C701" t="s">
        <v>3417</v>
      </c>
      <c r="D701" s="6">
        <v>0</v>
      </c>
      <c r="E701" s="6">
        <v>2E-3</v>
      </c>
      <c r="F701" s="6">
        <v>0.04</v>
      </c>
      <c r="G701" s="6">
        <v>1.2999999999999999E-2</v>
      </c>
      <c r="H701" s="6">
        <v>1.4E-2</v>
      </c>
      <c r="I701" s="6">
        <v>8.0000000000000002E-3</v>
      </c>
      <c r="J701" s="6">
        <v>5.0000000000000001E-3</v>
      </c>
      <c r="K701" s="6">
        <v>6.0000000000000001E-3</v>
      </c>
      <c r="L701" s="6">
        <v>5.0000000000000001E-3</v>
      </c>
      <c r="M701" s="6">
        <v>4.0000000000000001E-3</v>
      </c>
      <c r="N701" s="6">
        <v>4.0000000000000001E-3</v>
      </c>
      <c r="O701" s="6">
        <v>5.0000000000000001E-3</v>
      </c>
      <c r="P701" s="6">
        <v>8.0000000000000002E-3</v>
      </c>
      <c r="Q701" s="6">
        <v>1.4999999999999999E-2</v>
      </c>
      <c r="R701" s="6">
        <v>1.9E-2</v>
      </c>
      <c r="S701" s="6">
        <v>2.8000000000000001E-2</v>
      </c>
    </row>
    <row r="702" spans="3:19">
      <c r="C702" t="s">
        <v>3418</v>
      </c>
      <c r="D702" s="6">
        <v>0</v>
      </c>
      <c r="E702" s="6">
        <v>0</v>
      </c>
      <c r="F702" s="6">
        <v>0</v>
      </c>
      <c r="G702" s="6">
        <v>0</v>
      </c>
      <c r="H702" s="6">
        <v>0</v>
      </c>
      <c r="I702" s="6">
        <v>0</v>
      </c>
      <c r="J702" s="6">
        <v>0</v>
      </c>
      <c r="K702" s="6">
        <v>0</v>
      </c>
      <c r="L702" s="6">
        <v>0</v>
      </c>
      <c r="M702" s="6">
        <v>0</v>
      </c>
      <c r="N702" s="6">
        <v>1E-3</v>
      </c>
      <c r="O702" s="6">
        <v>1E-3</v>
      </c>
      <c r="P702" s="6">
        <v>3.0000000000000001E-3</v>
      </c>
      <c r="Q702" s="6">
        <v>5.0000000000000001E-3</v>
      </c>
      <c r="R702" s="6">
        <v>8.9999999999999993E-3</v>
      </c>
      <c r="S702" s="6">
        <v>1.2E-2</v>
      </c>
    </row>
    <row r="703" spans="3:19">
      <c r="C703" t="s">
        <v>3419</v>
      </c>
      <c r="D703" s="6">
        <v>9.1999999999999998E-2</v>
      </c>
      <c r="E703" s="6">
        <v>8.7999999999999995E-2</v>
      </c>
      <c r="F703" s="6">
        <v>8.6999999999999994E-2</v>
      </c>
      <c r="G703" s="6">
        <v>6.0999999999999999E-2</v>
      </c>
      <c r="H703" s="6">
        <v>3.7999999999999999E-2</v>
      </c>
      <c r="I703" s="6">
        <v>3.4000000000000002E-2</v>
      </c>
      <c r="J703" s="6">
        <v>3.1E-2</v>
      </c>
      <c r="K703" s="6">
        <v>0.03</v>
      </c>
      <c r="L703" s="6">
        <v>2.4E-2</v>
      </c>
      <c r="M703" s="6">
        <v>1.7000000000000001E-2</v>
      </c>
      <c r="N703" s="6">
        <v>0.02</v>
      </c>
      <c r="O703" s="6">
        <v>2.8000000000000001E-2</v>
      </c>
      <c r="P703" s="6">
        <v>5.2999999999999999E-2</v>
      </c>
      <c r="Q703" s="6">
        <v>9.6000000000000002E-2</v>
      </c>
      <c r="R703" s="6">
        <v>0.112</v>
      </c>
      <c r="S703" s="6">
        <v>0.13</v>
      </c>
    </row>
    <row r="704" spans="3:19">
      <c r="C704" t="s">
        <v>3420</v>
      </c>
      <c r="D704" s="6">
        <v>0</v>
      </c>
      <c r="E704" s="6">
        <v>0</v>
      </c>
      <c r="F704" s="6">
        <v>3.0000000000000001E-3</v>
      </c>
      <c r="G704" s="6">
        <v>3.0000000000000001E-3</v>
      </c>
      <c r="H704" s="6">
        <v>1E-3</v>
      </c>
      <c r="I704" s="6">
        <v>3.0000000000000001E-3</v>
      </c>
      <c r="J704" s="6">
        <v>3.0000000000000001E-3</v>
      </c>
      <c r="K704" s="6">
        <v>4.0000000000000001E-3</v>
      </c>
      <c r="L704" s="6">
        <v>3.0000000000000001E-3</v>
      </c>
      <c r="M704" s="6">
        <v>5.0000000000000001E-3</v>
      </c>
      <c r="N704" s="6">
        <v>5.0000000000000001E-3</v>
      </c>
      <c r="O704" s="6">
        <v>5.0000000000000001E-3</v>
      </c>
      <c r="P704" s="6">
        <v>0.01</v>
      </c>
      <c r="Q704" s="6">
        <v>1.7999999999999999E-2</v>
      </c>
      <c r="R704" s="6">
        <v>2.3E-2</v>
      </c>
      <c r="S704" s="6">
        <v>2.8000000000000001E-2</v>
      </c>
    </row>
    <row r="705" spans="3:19">
      <c r="C705" t="s">
        <v>3421</v>
      </c>
      <c r="D705" s="6">
        <v>0</v>
      </c>
      <c r="E705" s="6">
        <v>0</v>
      </c>
      <c r="F705" s="6">
        <v>0</v>
      </c>
      <c r="G705" s="6">
        <v>0</v>
      </c>
      <c r="H705" s="6">
        <v>1E-3</v>
      </c>
      <c r="I705" s="6">
        <v>0</v>
      </c>
      <c r="J705" s="6">
        <v>1E-3</v>
      </c>
      <c r="K705" s="6">
        <v>0</v>
      </c>
      <c r="L705" s="6">
        <v>0</v>
      </c>
      <c r="M705" s="6">
        <v>1E-3</v>
      </c>
      <c r="N705" s="6">
        <v>1E-3</v>
      </c>
      <c r="O705" s="6">
        <v>2E-3</v>
      </c>
      <c r="P705" s="6">
        <v>6.0000000000000001E-3</v>
      </c>
      <c r="Q705" s="6">
        <v>1.4999999999999999E-2</v>
      </c>
      <c r="R705" s="6">
        <v>2.4E-2</v>
      </c>
      <c r="S705" s="6">
        <v>3.7999999999999999E-2</v>
      </c>
    </row>
    <row r="706" spans="3:19">
      <c r="C706" t="s">
        <v>3422</v>
      </c>
      <c r="D706" s="6">
        <v>0</v>
      </c>
      <c r="E706" s="6">
        <v>0</v>
      </c>
      <c r="F706" s="6">
        <v>0</v>
      </c>
      <c r="G706" s="6">
        <v>0</v>
      </c>
      <c r="H706" s="6">
        <v>0</v>
      </c>
      <c r="I706" s="6">
        <v>0</v>
      </c>
      <c r="J706" s="6">
        <v>0</v>
      </c>
      <c r="K706" s="6">
        <v>0</v>
      </c>
      <c r="L706" s="6">
        <v>0</v>
      </c>
      <c r="M706" s="6">
        <v>0</v>
      </c>
      <c r="N706" s="6">
        <v>1E-3</v>
      </c>
      <c r="O706" s="6">
        <v>3.0000000000000001E-3</v>
      </c>
      <c r="P706" s="6">
        <v>7.0000000000000001E-3</v>
      </c>
      <c r="Q706" s="6">
        <v>1.4E-2</v>
      </c>
      <c r="R706" s="6">
        <v>2.1000000000000001E-2</v>
      </c>
      <c r="S706" s="6">
        <v>3.2000000000000001E-2</v>
      </c>
    </row>
    <row r="707" spans="3:19">
      <c r="C707" t="s">
        <v>3423</v>
      </c>
      <c r="D707" s="6">
        <v>0</v>
      </c>
      <c r="E707" s="6">
        <v>0</v>
      </c>
      <c r="F707" s="6">
        <v>0</v>
      </c>
      <c r="G707" s="6">
        <v>0</v>
      </c>
      <c r="H707" s="6">
        <v>2E-3</v>
      </c>
      <c r="I707" s="6">
        <v>1E-3</v>
      </c>
      <c r="J707" s="6">
        <v>2E-3</v>
      </c>
      <c r="K707" s="6">
        <v>2E-3</v>
      </c>
      <c r="L707" s="6">
        <v>2E-3</v>
      </c>
      <c r="M707" s="6">
        <v>4.0000000000000001E-3</v>
      </c>
      <c r="N707" s="6">
        <v>6.0000000000000001E-3</v>
      </c>
      <c r="O707" s="6">
        <v>7.0000000000000001E-3</v>
      </c>
      <c r="P707" s="6">
        <v>0.01</v>
      </c>
      <c r="Q707" s="6">
        <v>1.7999999999999999E-2</v>
      </c>
      <c r="R707" s="6">
        <v>2.8000000000000001E-2</v>
      </c>
      <c r="S707" s="6">
        <v>3.5000000000000003E-2</v>
      </c>
    </row>
    <row r="708" spans="3:19">
      <c r="C708" t="s">
        <v>3424</v>
      </c>
      <c r="D708" s="6">
        <v>0</v>
      </c>
      <c r="E708" s="6">
        <v>0</v>
      </c>
      <c r="F708" s="6">
        <v>0</v>
      </c>
      <c r="G708" s="6">
        <v>0</v>
      </c>
      <c r="H708" s="6">
        <v>0</v>
      </c>
      <c r="I708" s="6">
        <v>0</v>
      </c>
      <c r="J708" s="6">
        <v>0</v>
      </c>
      <c r="K708" s="6">
        <v>0</v>
      </c>
      <c r="L708" s="6">
        <v>0</v>
      </c>
      <c r="M708" s="6">
        <v>0</v>
      </c>
      <c r="N708" s="6">
        <v>1E-3</v>
      </c>
      <c r="O708" s="6">
        <v>2E-3</v>
      </c>
      <c r="P708" s="6">
        <v>6.0000000000000001E-3</v>
      </c>
      <c r="Q708" s="6">
        <v>1.2E-2</v>
      </c>
      <c r="R708" s="6">
        <v>1.7999999999999999E-2</v>
      </c>
      <c r="S708" s="6">
        <v>2.4E-2</v>
      </c>
    </row>
    <row r="709" spans="3:19">
      <c r="C709" t="s">
        <v>3425</v>
      </c>
      <c r="D709" s="6">
        <v>0</v>
      </c>
      <c r="E709" s="6">
        <v>0</v>
      </c>
      <c r="F709" s="6">
        <v>0</v>
      </c>
      <c r="G709" s="6">
        <v>0</v>
      </c>
      <c r="H709" s="6">
        <v>0</v>
      </c>
      <c r="I709" s="6">
        <v>0</v>
      </c>
      <c r="J709" s="6">
        <v>0</v>
      </c>
      <c r="K709" s="6">
        <v>0</v>
      </c>
      <c r="L709" s="6">
        <v>0</v>
      </c>
      <c r="M709" s="6">
        <v>0</v>
      </c>
      <c r="N709" s="6">
        <v>1E-3</v>
      </c>
      <c r="O709" s="6">
        <v>1E-3</v>
      </c>
      <c r="P709" s="6">
        <v>4.0000000000000001E-3</v>
      </c>
      <c r="Q709" s="6">
        <v>1.2E-2</v>
      </c>
      <c r="R709" s="6">
        <v>2.1999999999999999E-2</v>
      </c>
      <c r="S709" s="6">
        <v>3.2000000000000001E-2</v>
      </c>
    </row>
    <row r="710" spans="3:19">
      <c r="C710" t="s">
        <v>3426</v>
      </c>
      <c r="H710" s="6">
        <v>0.80900000000000005</v>
      </c>
      <c r="I710" s="6">
        <v>0.76500000000000001</v>
      </c>
      <c r="J710" s="6">
        <v>0.78400000000000003</v>
      </c>
      <c r="K710" s="6">
        <v>0.78</v>
      </c>
      <c r="L710" s="6">
        <v>0.73299999999999998</v>
      </c>
      <c r="M710" s="6">
        <v>0.72899999999999998</v>
      </c>
      <c r="N710" s="6">
        <v>0.65300000000000002</v>
      </c>
      <c r="O710" s="6">
        <v>0.57699999999999996</v>
      </c>
      <c r="P710" s="6">
        <v>0.60499999999999998</v>
      </c>
      <c r="Q710" s="6">
        <v>0.61799999999999999</v>
      </c>
      <c r="R710" s="6">
        <v>0.51</v>
      </c>
      <c r="S710" s="6">
        <v>0.48599999999999999</v>
      </c>
    </row>
    <row r="711" spans="3:19">
      <c r="C711" t="s">
        <v>3427</v>
      </c>
      <c r="D711" s="6">
        <v>0.28499999999999998</v>
      </c>
      <c r="E711" s="6">
        <v>0.104</v>
      </c>
      <c r="F711" s="6">
        <v>2.4E-2</v>
      </c>
      <c r="G711" s="6">
        <v>2.3E-2</v>
      </c>
      <c r="H711" s="6">
        <v>1.7000000000000001E-2</v>
      </c>
      <c r="I711" s="6">
        <v>7.0000000000000001E-3</v>
      </c>
      <c r="J711" s="6">
        <v>5.0000000000000001E-3</v>
      </c>
      <c r="K711" s="6">
        <v>4.0000000000000001E-3</v>
      </c>
      <c r="L711" s="6">
        <v>3.0000000000000001E-3</v>
      </c>
      <c r="M711" s="6">
        <v>4.0000000000000001E-3</v>
      </c>
      <c r="N711" s="6">
        <v>4.0000000000000001E-3</v>
      </c>
      <c r="O711" s="6">
        <v>5.0000000000000001E-3</v>
      </c>
      <c r="P711" s="6">
        <v>6.0000000000000001E-3</v>
      </c>
      <c r="Q711" s="6">
        <v>8.9999999999999993E-3</v>
      </c>
      <c r="R711" s="6">
        <v>0.01</v>
      </c>
      <c r="S711" s="6">
        <v>1.2E-2</v>
      </c>
    </row>
    <row r="712" spans="3:19">
      <c r="C712" t="s">
        <v>3428</v>
      </c>
      <c r="D712" s="6">
        <v>0</v>
      </c>
      <c r="E712" s="6">
        <v>0</v>
      </c>
      <c r="F712" s="6">
        <v>0</v>
      </c>
      <c r="G712" s="6">
        <v>0</v>
      </c>
      <c r="H712" s="6">
        <v>0</v>
      </c>
      <c r="I712" s="6">
        <v>0</v>
      </c>
      <c r="J712" s="6">
        <v>1E-3</v>
      </c>
      <c r="K712" s="6">
        <v>1E-3</v>
      </c>
      <c r="L712" s="6">
        <v>1E-3</v>
      </c>
      <c r="M712" s="6">
        <v>2E-3</v>
      </c>
      <c r="N712" s="6">
        <v>2E-3</v>
      </c>
      <c r="O712" s="6">
        <v>4.0000000000000001E-3</v>
      </c>
      <c r="P712" s="6">
        <v>1.4E-2</v>
      </c>
      <c r="Q712" s="6">
        <v>2.5000000000000001E-2</v>
      </c>
      <c r="R712" s="6">
        <v>3.4000000000000002E-2</v>
      </c>
      <c r="S712" s="6">
        <v>4.5999999999999999E-2</v>
      </c>
    </row>
    <row r="713" spans="3:19">
      <c r="C713" t="s">
        <v>3429</v>
      </c>
      <c r="D713" s="6">
        <v>0</v>
      </c>
      <c r="E713" s="6">
        <v>0</v>
      </c>
      <c r="F713" s="6">
        <v>0</v>
      </c>
      <c r="G713" s="6">
        <v>0</v>
      </c>
      <c r="H713" s="6">
        <v>0</v>
      </c>
      <c r="I713" s="6">
        <v>0</v>
      </c>
      <c r="J713" s="6">
        <v>0</v>
      </c>
      <c r="K713" s="6">
        <v>0</v>
      </c>
      <c r="L713" s="6">
        <v>0</v>
      </c>
      <c r="M713" s="6">
        <v>0</v>
      </c>
      <c r="N713" s="6">
        <v>1E-3</v>
      </c>
      <c r="O713" s="6">
        <v>1E-3</v>
      </c>
      <c r="P713" s="6">
        <v>4.0000000000000001E-3</v>
      </c>
      <c r="Q713" s="6">
        <v>7.0000000000000001E-3</v>
      </c>
      <c r="R713" s="6">
        <v>0.01</v>
      </c>
      <c r="S713" s="6">
        <v>1.6E-2</v>
      </c>
    </row>
    <row r="714" spans="3:19">
      <c r="C714" t="s">
        <v>3430</v>
      </c>
      <c r="D714" s="6">
        <v>0</v>
      </c>
      <c r="E714" s="6">
        <v>0</v>
      </c>
      <c r="F714" s="6">
        <v>0</v>
      </c>
      <c r="G714" s="6">
        <v>0</v>
      </c>
      <c r="H714" s="6">
        <v>0</v>
      </c>
      <c r="I714" s="6">
        <v>0</v>
      </c>
      <c r="J714" s="6">
        <v>0</v>
      </c>
      <c r="K714" s="6">
        <v>0</v>
      </c>
      <c r="L714" s="6">
        <v>0</v>
      </c>
      <c r="M714" s="6">
        <v>0</v>
      </c>
      <c r="N714" s="6">
        <v>0</v>
      </c>
      <c r="O714" s="6">
        <v>1E-3</v>
      </c>
      <c r="P714" s="6">
        <v>4.0000000000000001E-3</v>
      </c>
      <c r="Q714" s="6">
        <v>8.9999999999999993E-3</v>
      </c>
      <c r="R714" s="6">
        <v>1.2999999999999999E-2</v>
      </c>
      <c r="S714" s="6">
        <v>1.7000000000000001E-2</v>
      </c>
    </row>
    <row r="715" spans="3:19">
      <c r="C715" t="s">
        <v>3431</v>
      </c>
      <c r="D715" s="6">
        <v>0</v>
      </c>
      <c r="E715" s="6">
        <v>0</v>
      </c>
      <c r="F715" s="6">
        <v>0</v>
      </c>
      <c r="G715" s="6">
        <v>0</v>
      </c>
      <c r="H715" s="6">
        <v>0</v>
      </c>
      <c r="I715" s="6">
        <v>0</v>
      </c>
      <c r="J715" s="6">
        <v>0</v>
      </c>
      <c r="K715" s="6">
        <v>0</v>
      </c>
      <c r="L715" s="6">
        <v>0</v>
      </c>
      <c r="M715" s="6">
        <v>0</v>
      </c>
      <c r="N715" s="6">
        <v>1E-3</v>
      </c>
      <c r="O715" s="6">
        <v>2E-3</v>
      </c>
      <c r="P715" s="6">
        <v>6.0000000000000001E-3</v>
      </c>
      <c r="Q715" s="6">
        <v>1.2999999999999999E-2</v>
      </c>
      <c r="R715" s="6">
        <v>1.7000000000000001E-2</v>
      </c>
      <c r="S715" s="6">
        <v>2.4E-2</v>
      </c>
    </row>
    <row r="716" spans="3:19">
      <c r="C716" t="s">
        <v>3432</v>
      </c>
      <c r="D716" s="6">
        <v>0</v>
      </c>
      <c r="E716" s="6">
        <v>0</v>
      </c>
      <c r="F716" s="6">
        <v>0</v>
      </c>
      <c r="G716" s="6">
        <v>0</v>
      </c>
      <c r="H716" s="6">
        <v>0</v>
      </c>
      <c r="I716" s="6">
        <v>0</v>
      </c>
      <c r="J716" s="6">
        <v>0</v>
      </c>
      <c r="K716" s="6">
        <v>0</v>
      </c>
      <c r="L716" s="6">
        <v>0</v>
      </c>
      <c r="M716" s="6">
        <v>0</v>
      </c>
      <c r="N716" s="6">
        <v>0</v>
      </c>
      <c r="O716" s="6">
        <v>1E-3</v>
      </c>
      <c r="P716" s="6">
        <v>3.0000000000000001E-3</v>
      </c>
      <c r="Q716" s="6">
        <v>5.0000000000000001E-3</v>
      </c>
      <c r="R716" s="6">
        <v>7.0000000000000001E-3</v>
      </c>
      <c r="S716" s="6">
        <v>1.0999999999999999E-2</v>
      </c>
    </row>
    <row r="717" spans="3:19">
      <c r="C717" t="s">
        <v>3433</v>
      </c>
      <c r="D717" s="6">
        <v>0</v>
      </c>
      <c r="E717" s="6">
        <v>0</v>
      </c>
      <c r="F717" s="6">
        <v>1E-3</v>
      </c>
      <c r="G717" s="6">
        <v>0</v>
      </c>
      <c r="H717" s="6">
        <v>0</v>
      </c>
      <c r="I717" s="6">
        <v>0</v>
      </c>
      <c r="J717" s="6">
        <v>0</v>
      </c>
      <c r="K717" s="6">
        <v>0</v>
      </c>
      <c r="L717" s="6">
        <v>0</v>
      </c>
      <c r="M717" s="6">
        <v>0</v>
      </c>
      <c r="N717" s="6">
        <v>1E-3</v>
      </c>
      <c r="O717" s="6">
        <v>1E-3</v>
      </c>
      <c r="P717" s="6">
        <v>6.0000000000000001E-3</v>
      </c>
      <c r="Q717" s="6">
        <v>0.01</v>
      </c>
      <c r="R717" s="6">
        <v>1.2E-2</v>
      </c>
      <c r="S717" s="6">
        <v>1.4999999999999999E-2</v>
      </c>
    </row>
    <row r="718" spans="3:19">
      <c r="C718" t="s">
        <v>3434</v>
      </c>
      <c r="D718" s="6">
        <v>0</v>
      </c>
      <c r="E718" s="6">
        <v>0</v>
      </c>
      <c r="F718" s="6">
        <v>0</v>
      </c>
      <c r="G718" s="6">
        <v>0</v>
      </c>
      <c r="H718" s="6">
        <v>0</v>
      </c>
      <c r="I718" s="6">
        <v>0</v>
      </c>
      <c r="J718" s="6">
        <v>0</v>
      </c>
      <c r="K718" s="6">
        <v>0</v>
      </c>
      <c r="L718" s="6">
        <v>0</v>
      </c>
      <c r="M718" s="6">
        <v>0</v>
      </c>
      <c r="N718" s="6">
        <v>1E-3</v>
      </c>
      <c r="O718" s="6">
        <v>1E-3</v>
      </c>
      <c r="P718" s="6">
        <v>3.0000000000000001E-3</v>
      </c>
      <c r="Q718" s="6">
        <v>5.0000000000000001E-3</v>
      </c>
      <c r="R718" s="6">
        <v>7.0000000000000001E-3</v>
      </c>
      <c r="S718" s="6">
        <v>0.01</v>
      </c>
    </row>
    <row r="719" spans="3:19">
      <c r="C719" t="s">
        <v>3435</v>
      </c>
      <c r="D719" s="6">
        <v>0</v>
      </c>
      <c r="E719" s="6">
        <v>0</v>
      </c>
      <c r="F719" s="6">
        <v>0</v>
      </c>
      <c r="G719" s="6">
        <v>0</v>
      </c>
      <c r="H719" s="6">
        <v>0</v>
      </c>
      <c r="I719" s="6">
        <v>0</v>
      </c>
      <c r="J719" s="6">
        <v>0</v>
      </c>
      <c r="K719" s="6">
        <v>1E-3</v>
      </c>
      <c r="L719" s="6">
        <v>0</v>
      </c>
      <c r="M719" s="6">
        <v>1E-3</v>
      </c>
      <c r="N719" s="6">
        <v>2E-3</v>
      </c>
      <c r="O719" s="6">
        <v>5.0000000000000001E-3</v>
      </c>
      <c r="P719" s="6">
        <v>1.4999999999999999E-2</v>
      </c>
      <c r="Q719" s="6">
        <v>2.9000000000000001E-2</v>
      </c>
      <c r="R719" s="6">
        <v>0.04</v>
      </c>
      <c r="S719" s="6">
        <v>5.5E-2</v>
      </c>
    </row>
    <row r="720" spans="3:19">
      <c r="C720" t="s">
        <v>3436</v>
      </c>
      <c r="D720" s="6">
        <v>0</v>
      </c>
      <c r="E720" s="6">
        <v>0</v>
      </c>
      <c r="F720" s="6">
        <v>0</v>
      </c>
      <c r="G720" s="6">
        <v>0</v>
      </c>
      <c r="H720" s="6">
        <v>1E-3</v>
      </c>
      <c r="I720" s="6">
        <v>1E-3</v>
      </c>
      <c r="J720" s="6">
        <v>1E-3</v>
      </c>
      <c r="K720" s="6">
        <v>1E-3</v>
      </c>
      <c r="L720" s="6">
        <v>1E-3</v>
      </c>
      <c r="M720" s="6">
        <v>1E-3</v>
      </c>
      <c r="N720" s="6">
        <v>2E-3</v>
      </c>
      <c r="O720" s="6">
        <v>4.0000000000000001E-3</v>
      </c>
      <c r="P720" s="6">
        <v>8.9999999999999993E-3</v>
      </c>
      <c r="Q720" s="6">
        <v>2.4E-2</v>
      </c>
      <c r="R720" s="6">
        <v>3.7999999999999999E-2</v>
      </c>
      <c r="S720" s="6">
        <v>5.2999999999999999E-2</v>
      </c>
    </row>
    <row r="721" spans="3:19">
      <c r="C721" t="s">
        <v>3437</v>
      </c>
      <c r="D721" s="6">
        <v>0</v>
      </c>
      <c r="E721" s="6">
        <v>0</v>
      </c>
      <c r="F721" s="6">
        <v>0</v>
      </c>
      <c r="G721" s="6">
        <v>0</v>
      </c>
      <c r="H721" s="6">
        <v>0</v>
      </c>
      <c r="I721" s="6">
        <v>0</v>
      </c>
      <c r="J721" s="6">
        <v>0</v>
      </c>
      <c r="K721" s="6">
        <v>0</v>
      </c>
      <c r="L721" s="6">
        <v>0</v>
      </c>
      <c r="M721" s="6">
        <v>1E-3</v>
      </c>
      <c r="N721" s="6">
        <v>1E-3</v>
      </c>
      <c r="O721" s="6">
        <v>2E-3</v>
      </c>
      <c r="P721" s="6">
        <v>6.0000000000000001E-3</v>
      </c>
      <c r="Q721" s="6">
        <v>1.0999999999999999E-2</v>
      </c>
      <c r="R721" s="6">
        <v>1.7999999999999999E-2</v>
      </c>
      <c r="S721" s="6">
        <v>2.4E-2</v>
      </c>
    </row>
    <row r="722" spans="3:19">
      <c r="C722" t="s">
        <v>3438</v>
      </c>
      <c r="D722" s="6">
        <v>0</v>
      </c>
      <c r="E722" s="6">
        <v>0</v>
      </c>
      <c r="F722" s="6">
        <v>0</v>
      </c>
      <c r="G722" s="6">
        <v>0</v>
      </c>
      <c r="H722" s="6">
        <v>0</v>
      </c>
      <c r="I722" s="6">
        <v>0</v>
      </c>
      <c r="J722" s="6">
        <v>0</v>
      </c>
      <c r="K722" s="6">
        <v>0</v>
      </c>
      <c r="L722" s="6">
        <v>0</v>
      </c>
      <c r="M722" s="6">
        <v>1E-3</v>
      </c>
      <c r="N722" s="6">
        <v>1E-3</v>
      </c>
      <c r="O722" s="6">
        <v>2E-3</v>
      </c>
      <c r="P722" s="6">
        <v>7.0000000000000001E-3</v>
      </c>
      <c r="Q722" s="6">
        <v>1.7999999999999999E-2</v>
      </c>
      <c r="R722" s="6">
        <v>2.9000000000000001E-2</v>
      </c>
      <c r="S722" s="6">
        <v>0.04</v>
      </c>
    </row>
    <row r="723" spans="3:19">
      <c r="C723" t="s">
        <v>3439</v>
      </c>
      <c r="D723" s="6">
        <v>0</v>
      </c>
      <c r="E723" s="6">
        <v>0</v>
      </c>
      <c r="F723" s="6">
        <v>0</v>
      </c>
      <c r="G723" s="6">
        <v>0</v>
      </c>
      <c r="H723" s="6">
        <v>0</v>
      </c>
      <c r="I723" s="6">
        <v>0</v>
      </c>
      <c r="J723" s="6">
        <v>0</v>
      </c>
      <c r="K723" s="6">
        <v>0</v>
      </c>
      <c r="L723" s="6">
        <v>0</v>
      </c>
      <c r="M723" s="6">
        <v>1E-3</v>
      </c>
      <c r="N723" s="6">
        <v>1E-3</v>
      </c>
      <c r="O723" s="6">
        <v>1E-3</v>
      </c>
      <c r="P723" s="6">
        <v>3.0000000000000001E-3</v>
      </c>
      <c r="Q723" s="6">
        <v>5.0000000000000001E-3</v>
      </c>
      <c r="R723" s="6">
        <v>7.0000000000000001E-3</v>
      </c>
      <c r="S723" s="6">
        <v>8.9999999999999993E-3</v>
      </c>
    </row>
    <row r="724" spans="3:19">
      <c r="C724" t="s">
        <v>3440</v>
      </c>
      <c r="D724" s="6">
        <v>0</v>
      </c>
      <c r="E724" s="6">
        <v>0</v>
      </c>
      <c r="F724" s="6">
        <v>0</v>
      </c>
      <c r="G724" s="6">
        <v>0</v>
      </c>
      <c r="H724" s="6">
        <v>0</v>
      </c>
      <c r="I724" s="6">
        <v>0</v>
      </c>
      <c r="J724" s="6">
        <v>0</v>
      </c>
      <c r="K724" s="6">
        <v>0</v>
      </c>
      <c r="L724" s="6">
        <v>0</v>
      </c>
      <c r="M724" s="6">
        <v>0</v>
      </c>
      <c r="N724" s="6">
        <v>1E-3</v>
      </c>
      <c r="O724" s="6">
        <v>2E-3</v>
      </c>
      <c r="P724" s="6">
        <v>5.0000000000000001E-3</v>
      </c>
      <c r="Q724" s="6">
        <v>8.0000000000000002E-3</v>
      </c>
      <c r="R724" s="6">
        <v>1.2E-2</v>
      </c>
      <c r="S724" s="6">
        <v>1.6E-2</v>
      </c>
    </row>
    <row r="725" spans="3:19">
      <c r="C725" t="s">
        <v>3441</v>
      </c>
      <c r="E725" s="6">
        <v>9.5000000000000001E-2</v>
      </c>
      <c r="F725" s="6">
        <v>4.4999999999999998E-2</v>
      </c>
      <c r="G725" s="6">
        <v>1.7999999999999999E-2</v>
      </c>
      <c r="H725" s="6">
        <v>1.7000000000000001E-2</v>
      </c>
      <c r="I725" s="6">
        <v>6.0000000000000001E-3</v>
      </c>
      <c r="J725" s="6">
        <v>4.0000000000000001E-3</v>
      </c>
      <c r="K725" s="6">
        <v>3.0000000000000001E-3</v>
      </c>
      <c r="L725" s="6">
        <v>2E-3</v>
      </c>
      <c r="M725" s="6">
        <v>2E-3</v>
      </c>
      <c r="N725" s="6">
        <v>2E-3</v>
      </c>
      <c r="O725" s="6">
        <v>2E-3</v>
      </c>
      <c r="P725" s="6">
        <v>3.0000000000000001E-3</v>
      </c>
      <c r="Q725" s="6">
        <v>5.0000000000000001E-3</v>
      </c>
      <c r="R725" s="6">
        <v>6.0000000000000001E-3</v>
      </c>
      <c r="S725" s="6">
        <v>6.0000000000000001E-3</v>
      </c>
    </row>
    <row r="726" spans="3:19">
      <c r="C726" t="s">
        <v>3442</v>
      </c>
      <c r="D726" s="6">
        <v>0</v>
      </c>
      <c r="E726" s="6">
        <v>0</v>
      </c>
      <c r="F726" s="6">
        <v>0</v>
      </c>
      <c r="G726" s="6">
        <v>0</v>
      </c>
      <c r="H726" s="6">
        <v>0</v>
      </c>
      <c r="I726" s="6">
        <v>1E-3</v>
      </c>
      <c r="J726" s="6">
        <v>1E-3</v>
      </c>
      <c r="K726" s="6">
        <v>1E-3</v>
      </c>
      <c r="L726" s="6">
        <v>0</v>
      </c>
      <c r="M726" s="6">
        <v>1E-3</v>
      </c>
      <c r="N726" s="6">
        <v>1E-3</v>
      </c>
      <c r="O726" s="6">
        <v>2E-3</v>
      </c>
      <c r="P726" s="6">
        <v>4.0000000000000001E-3</v>
      </c>
      <c r="Q726" s="6">
        <v>8.0000000000000002E-3</v>
      </c>
      <c r="R726" s="6">
        <v>1.2999999999999999E-2</v>
      </c>
      <c r="S726" s="6">
        <v>1.7999999999999999E-2</v>
      </c>
    </row>
    <row r="727" spans="3:19">
      <c r="C727" t="s">
        <v>3443</v>
      </c>
      <c r="D727" s="6">
        <v>0</v>
      </c>
      <c r="E727" s="6">
        <v>7.2999999999999995E-2</v>
      </c>
      <c r="F727" s="6">
        <v>8.6999999999999994E-2</v>
      </c>
      <c r="G727" s="6">
        <v>0.06</v>
      </c>
      <c r="H727" s="6">
        <v>3.6999999999999998E-2</v>
      </c>
      <c r="I727" s="6">
        <v>2.3E-2</v>
      </c>
      <c r="J727" s="6">
        <v>1.9E-2</v>
      </c>
      <c r="K727" s="6">
        <v>1.2999999999999999E-2</v>
      </c>
      <c r="L727" s="6">
        <v>7.0000000000000001E-3</v>
      </c>
      <c r="M727" s="6">
        <v>5.0000000000000001E-3</v>
      </c>
      <c r="N727" s="6">
        <v>5.0000000000000001E-3</v>
      </c>
      <c r="O727" s="6">
        <v>7.0000000000000001E-3</v>
      </c>
      <c r="P727" s="6">
        <v>1.7999999999999999E-2</v>
      </c>
      <c r="Q727" s="6">
        <v>3.2000000000000001E-2</v>
      </c>
      <c r="R727" s="6">
        <v>4.9000000000000002E-2</v>
      </c>
      <c r="S727" s="6">
        <v>7.1999999999999995E-2</v>
      </c>
    </row>
    <row r="728" spans="3:19">
      <c r="C728" t="s">
        <v>3444</v>
      </c>
      <c r="D728" s="6">
        <v>0</v>
      </c>
      <c r="E728" s="6">
        <v>0</v>
      </c>
      <c r="F728" s="6">
        <v>0</v>
      </c>
      <c r="G728" s="6">
        <v>0</v>
      </c>
      <c r="H728" s="6">
        <v>0</v>
      </c>
      <c r="I728" s="6">
        <v>0</v>
      </c>
      <c r="J728" s="6">
        <v>0</v>
      </c>
      <c r="K728" s="6">
        <v>0</v>
      </c>
      <c r="L728" s="6">
        <v>0</v>
      </c>
      <c r="M728" s="6">
        <v>0</v>
      </c>
      <c r="N728" s="6">
        <v>1E-3</v>
      </c>
      <c r="O728" s="6">
        <v>2E-3</v>
      </c>
      <c r="P728" s="6">
        <v>3.0000000000000001E-3</v>
      </c>
      <c r="Q728" s="6">
        <v>8.0000000000000002E-3</v>
      </c>
      <c r="R728" s="6">
        <v>1.2999999999999999E-2</v>
      </c>
      <c r="S728" s="6">
        <v>2.1999999999999999E-2</v>
      </c>
    </row>
    <row r="729" spans="3:19">
      <c r="C729" t="s">
        <v>3445</v>
      </c>
      <c r="D729" s="6">
        <v>0</v>
      </c>
      <c r="E729" s="6">
        <v>0</v>
      </c>
      <c r="F729" s="6">
        <v>0</v>
      </c>
      <c r="G729" s="6">
        <v>0</v>
      </c>
      <c r="H729" s="6">
        <v>1E-3</v>
      </c>
      <c r="I729" s="6">
        <v>1E-3</v>
      </c>
      <c r="J729" s="6">
        <v>1E-3</v>
      </c>
      <c r="K729" s="6">
        <v>1E-3</v>
      </c>
      <c r="L729" s="6">
        <v>0</v>
      </c>
      <c r="M729" s="6">
        <v>1E-3</v>
      </c>
      <c r="N729" s="6">
        <v>1E-3</v>
      </c>
      <c r="O729" s="6">
        <v>3.0000000000000001E-3</v>
      </c>
      <c r="P729" s="6">
        <v>1.4E-2</v>
      </c>
      <c r="Q729" s="6">
        <v>3.5000000000000003E-2</v>
      </c>
      <c r="R729" s="6">
        <v>5.7000000000000002E-2</v>
      </c>
      <c r="S729" s="6">
        <v>8.3000000000000004E-2</v>
      </c>
    </row>
    <row r="730" spans="3:19">
      <c r="C730" t="s">
        <v>3446</v>
      </c>
      <c r="D730" s="6">
        <v>0</v>
      </c>
      <c r="E730" s="6">
        <v>0</v>
      </c>
      <c r="F730" s="6">
        <v>0</v>
      </c>
      <c r="G730" s="6">
        <v>2E-3</v>
      </c>
      <c r="H730" s="6">
        <v>2E-3</v>
      </c>
      <c r="I730" s="6">
        <v>2E-3</v>
      </c>
      <c r="J730" s="6">
        <v>1E-3</v>
      </c>
      <c r="K730" s="6">
        <v>1E-3</v>
      </c>
      <c r="L730" s="6">
        <v>1E-3</v>
      </c>
      <c r="M730" s="6">
        <v>1E-3</v>
      </c>
      <c r="N730" s="6">
        <v>2E-3</v>
      </c>
      <c r="O730" s="6">
        <v>2E-3</v>
      </c>
      <c r="P730" s="6">
        <v>5.0000000000000001E-3</v>
      </c>
      <c r="Q730" s="6">
        <v>8.9999999999999993E-3</v>
      </c>
      <c r="R730" s="6">
        <v>1.2E-2</v>
      </c>
      <c r="S730" s="6">
        <v>1.4E-2</v>
      </c>
    </row>
    <row r="731" spans="3:19">
      <c r="C731" t="s">
        <v>3447</v>
      </c>
      <c r="D731" s="6">
        <v>0</v>
      </c>
      <c r="E731" s="6">
        <v>0</v>
      </c>
      <c r="F731" s="6">
        <v>0</v>
      </c>
      <c r="G731" s="6">
        <v>1E-3</v>
      </c>
      <c r="H731" s="6">
        <v>1E-3</v>
      </c>
      <c r="I731" s="6">
        <v>1E-3</v>
      </c>
      <c r="J731" s="6">
        <v>1E-3</v>
      </c>
      <c r="K731" s="6">
        <v>1E-3</v>
      </c>
      <c r="L731" s="6">
        <v>1E-3</v>
      </c>
      <c r="M731" s="6">
        <v>2E-3</v>
      </c>
      <c r="N731" s="6">
        <v>3.0000000000000001E-3</v>
      </c>
      <c r="O731" s="6">
        <v>7.0000000000000001E-3</v>
      </c>
      <c r="P731" s="6">
        <v>1.7999999999999999E-2</v>
      </c>
      <c r="Q731" s="6">
        <v>3.9E-2</v>
      </c>
      <c r="R731" s="6">
        <v>5.5E-2</v>
      </c>
      <c r="S731" s="6">
        <v>7.2999999999999995E-2</v>
      </c>
    </row>
    <row r="732" spans="3:19">
      <c r="C732" t="s">
        <v>3448</v>
      </c>
      <c r="D732" s="6">
        <v>0</v>
      </c>
      <c r="E732" s="6">
        <v>0</v>
      </c>
      <c r="F732" s="6">
        <v>0</v>
      </c>
      <c r="G732" s="6">
        <v>0</v>
      </c>
      <c r="H732" s="6">
        <v>0</v>
      </c>
      <c r="I732" s="6">
        <v>0</v>
      </c>
      <c r="J732" s="6">
        <v>0</v>
      </c>
      <c r="K732" s="6">
        <v>0</v>
      </c>
      <c r="L732" s="6">
        <v>0</v>
      </c>
      <c r="M732" s="6">
        <v>0</v>
      </c>
      <c r="N732" s="6">
        <v>0</v>
      </c>
      <c r="O732" s="6">
        <v>1E-3</v>
      </c>
      <c r="P732" s="6">
        <v>4.0000000000000001E-3</v>
      </c>
      <c r="Q732" s="6">
        <v>8.0000000000000002E-3</v>
      </c>
      <c r="R732" s="6">
        <v>1.4E-2</v>
      </c>
      <c r="S732" s="6">
        <v>2.1999999999999999E-2</v>
      </c>
    </row>
    <row r="733" spans="3:19">
      <c r="C733" t="s">
        <v>3449</v>
      </c>
      <c r="E733" s="6">
        <v>0</v>
      </c>
      <c r="F733" s="6">
        <v>0</v>
      </c>
      <c r="G733" s="6">
        <v>0</v>
      </c>
      <c r="H733" s="6">
        <v>1E-3</v>
      </c>
      <c r="I733" s="6">
        <v>0</v>
      </c>
      <c r="J733" s="6">
        <v>0</v>
      </c>
      <c r="K733" s="6">
        <v>0</v>
      </c>
      <c r="L733" s="6">
        <v>0</v>
      </c>
      <c r="M733" s="6">
        <v>0</v>
      </c>
      <c r="N733" s="6">
        <v>0</v>
      </c>
      <c r="O733" s="6">
        <v>1E-3</v>
      </c>
      <c r="P733" s="6">
        <v>3.0000000000000001E-3</v>
      </c>
      <c r="Q733" s="6">
        <v>5.0000000000000001E-3</v>
      </c>
      <c r="R733" s="6">
        <v>6.0000000000000001E-3</v>
      </c>
      <c r="S733" s="6">
        <v>0.01</v>
      </c>
    </row>
    <row r="734" spans="3:19">
      <c r="C734" t="s">
        <v>3450</v>
      </c>
      <c r="D734" s="6">
        <v>0</v>
      </c>
      <c r="E734" s="6">
        <v>0</v>
      </c>
      <c r="F734" s="6">
        <v>0</v>
      </c>
      <c r="G734" s="6">
        <v>0</v>
      </c>
      <c r="H734" s="6">
        <v>0</v>
      </c>
      <c r="I734" s="6">
        <v>0</v>
      </c>
      <c r="J734" s="6">
        <v>0</v>
      </c>
      <c r="K734" s="6">
        <v>0</v>
      </c>
      <c r="L734" s="6">
        <v>0</v>
      </c>
      <c r="M734" s="6">
        <v>0</v>
      </c>
      <c r="N734" s="6">
        <v>1E-3</v>
      </c>
      <c r="O734" s="6">
        <v>2E-3</v>
      </c>
      <c r="P734" s="6">
        <v>4.0000000000000001E-3</v>
      </c>
      <c r="Q734" s="6">
        <v>8.0000000000000002E-3</v>
      </c>
      <c r="R734" s="6">
        <v>1.2E-2</v>
      </c>
      <c r="S734" s="6">
        <v>1.7000000000000001E-2</v>
      </c>
    </row>
    <row r="735" spans="3:19">
      <c r="C735" t="s">
        <v>3451</v>
      </c>
      <c r="G735" s="6">
        <v>0</v>
      </c>
      <c r="H735" s="6">
        <v>0</v>
      </c>
      <c r="I735" s="6">
        <v>0</v>
      </c>
      <c r="J735" s="6">
        <v>0</v>
      </c>
      <c r="K735" s="6">
        <v>0</v>
      </c>
      <c r="L735" s="6">
        <v>0</v>
      </c>
      <c r="M735" s="6">
        <v>0</v>
      </c>
      <c r="N735" s="6">
        <v>1E-3</v>
      </c>
      <c r="O735" s="6">
        <v>1E-3</v>
      </c>
      <c r="P735" s="6">
        <v>6.0000000000000001E-3</v>
      </c>
      <c r="Q735" s="6">
        <v>1.0999999999999999E-2</v>
      </c>
      <c r="R735" s="6">
        <v>1.4999999999999999E-2</v>
      </c>
      <c r="S735" s="6">
        <v>1.7000000000000001E-2</v>
      </c>
    </row>
    <row r="736" spans="3:19">
      <c r="C736" t="s">
        <v>3452</v>
      </c>
      <c r="D736" s="6">
        <v>0</v>
      </c>
      <c r="E736" s="6">
        <v>3.6999999999999998E-2</v>
      </c>
      <c r="F736" s="6">
        <v>5.3999999999999999E-2</v>
      </c>
      <c r="G736" s="6">
        <v>0.03</v>
      </c>
      <c r="H736" s="6">
        <v>3.1E-2</v>
      </c>
      <c r="I736" s="6">
        <v>1.6E-2</v>
      </c>
      <c r="J736" s="6">
        <v>0.01</v>
      </c>
      <c r="K736" s="6">
        <v>8.9999999999999993E-3</v>
      </c>
      <c r="L736" s="6">
        <v>6.0000000000000001E-3</v>
      </c>
      <c r="M736" s="6">
        <v>4.0000000000000001E-3</v>
      </c>
      <c r="N736" s="6">
        <v>5.0000000000000001E-3</v>
      </c>
      <c r="O736" s="6">
        <v>7.0000000000000001E-3</v>
      </c>
      <c r="P736" s="6">
        <v>1.2999999999999999E-2</v>
      </c>
      <c r="Q736" s="6">
        <v>2.4E-2</v>
      </c>
      <c r="R736" s="6">
        <v>3.2000000000000001E-2</v>
      </c>
      <c r="S736" s="6">
        <v>3.6999999999999998E-2</v>
      </c>
    </row>
    <row r="737" spans="3:19">
      <c r="C737" t="s">
        <v>3453</v>
      </c>
      <c r="D737" s="6">
        <v>0</v>
      </c>
      <c r="E737" s="6">
        <v>0</v>
      </c>
      <c r="F737" s="6">
        <v>0</v>
      </c>
      <c r="G737" s="6">
        <v>0</v>
      </c>
      <c r="H737" s="6">
        <v>0</v>
      </c>
      <c r="I737" s="6">
        <v>0</v>
      </c>
      <c r="J737" s="6">
        <v>0</v>
      </c>
      <c r="K737" s="6">
        <v>0</v>
      </c>
      <c r="L737" s="6">
        <v>0</v>
      </c>
      <c r="M737" s="6">
        <v>0</v>
      </c>
      <c r="N737" s="6">
        <v>1E-3</v>
      </c>
      <c r="O737" s="6">
        <v>2E-3</v>
      </c>
      <c r="P737" s="6">
        <v>5.0000000000000001E-3</v>
      </c>
      <c r="Q737" s="6">
        <v>1.2E-2</v>
      </c>
      <c r="R737" s="6">
        <v>1.7999999999999999E-2</v>
      </c>
      <c r="S737" s="6">
        <v>2.7E-2</v>
      </c>
    </row>
    <row r="738" spans="3:19">
      <c r="C738" t="s">
        <v>3454</v>
      </c>
      <c r="D738" s="6">
        <v>0</v>
      </c>
      <c r="E738" s="6">
        <v>0</v>
      </c>
      <c r="F738" s="6">
        <v>0</v>
      </c>
      <c r="G738" s="6">
        <v>0</v>
      </c>
      <c r="H738" s="6">
        <v>1E-3</v>
      </c>
      <c r="I738" s="6">
        <v>1E-3</v>
      </c>
      <c r="J738" s="6">
        <v>0</v>
      </c>
      <c r="K738" s="6">
        <v>0</v>
      </c>
      <c r="L738" s="6">
        <v>0</v>
      </c>
      <c r="M738" s="6">
        <v>1E-3</v>
      </c>
      <c r="N738" s="6">
        <v>1E-3</v>
      </c>
      <c r="O738" s="6">
        <v>4.0000000000000001E-3</v>
      </c>
      <c r="P738" s="6">
        <v>6.0000000000000001E-3</v>
      </c>
      <c r="Q738" s="6">
        <v>1.7999999999999999E-2</v>
      </c>
      <c r="R738" s="6">
        <v>2.4E-2</v>
      </c>
      <c r="S738" s="6">
        <v>2.9000000000000001E-2</v>
      </c>
    </row>
    <row r="739" spans="3:19">
      <c r="C739" t="s">
        <v>3455</v>
      </c>
      <c r="D739" s="6">
        <v>0</v>
      </c>
      <c r="E739" s="6">
        <v>0</v>
      </c>
      <c r="F739" s="6">
        <v>0</v>
      </c>
      <c r="G739" s="6">
        <v>0</v>
      </c>
      <c r="H739" s="6">
        <v>0</v>
      </c>
      <c r="I739" s="6">
        <v>0</v>
      </c>
      <c r="J739" s="6">
        <v>0</v>
      </c>
      <c r="K739" s="6">
        <v>0</v>
      </c>
      <c r="L739" s="6">
        <v>0</v>
      </c>
      <c r="M739" s="6">
        <v>0</v>
      </c>
      <c r="N739" s="6">
        <v>0</v>
      </c>
      <c r="O739" s="6">
        <v>1E-3</v>
      </c>
      <c r="P739" s="6">
        <v>4.0000000000000001E-3</v>
      </c>
      <c r="Q739" s="6">
        <v>6.0000000000000001E-3</v>
      </c>
      <c r="R739" s="6">
        <v>8.9999999999999993E-3</v>
      </c>
      <c r="S739" s="6">
        <v>1.2999999999999999E-2</v>
      </c>
    </row>
    <row r="740" spans="3:19">
      <c r="C740" t="s">
        <v>3456</v>
      </c>
      <c r="D740" s="6">
        <v>0</v>
      </c>
      <c r="E740" s="6">
        <v>0</v>
      </c>
      <c r="F740" s="6">
        <v>2E-3</v>
      </c>
      <c r="G740" s="6">
        <v>1E-3</v>
      </c>
      <c r="H740" s="6">
        <v>0</v>
      </c>
      <c r="I740" s="6">
        <v>0</v>
      </c>
      <c r="J740" s="6">
        <v>0</v>
      </c>
      <c r="K740" s="6">
        <v>0</v>
      </c>
      <c r="L740" s="6">
        <v>0</v>
      </c>
      <c r="M740" s="6">
        <v>0</v>
      </c>
      <c r="N740" s="6">
        <v>0</v>
      </c>
      <c r="O740" s="6">
        <v>1E-3</v>
      </c>
      <c r="P740" s="6">
        <v>3.0000000000000001E-3</v>
      </c>
      <c r="Q740" s="6">
        <v>4.0000000000000001E-3</v>
      </c>
      <c r="R740" s="6">
        <v>6.0000000000000001E-3</v>
      </c>
      <c r="S740" s="6">
        <v>8.9999999999999993E-3</v>
      </c>
    </row>
    <row r="741" spans="3:19">
      <c r="C741" t="s">
        <v>3457</v>
      </c>
      <c r="D741" s="6">
        <v>0</v>
      </c>
      <c r="E741" s="6">
        <v>0</v>
      </c>
      <c r="F741" s="6">
        <v>0</v>
      </c>
      <c r="G741" s="6">
        <v>0</v>
      </c>
      <c r="H741" s="6">
        <v>0</v>
      </c>
      <c r="I741" s="6">
        <v>0</v>
      </c>
      <c r="J741" s="6">
        <v>0</v>
      </c>
      <c r="K741" s="6">
        <v>0</v>
      </c>
      <c r="L741" s="6">
        <v>0</v>
      </c>
      <c r="M741" s="6">
        <v>0</v>
      </c>
      <c r="N741" s="6">
        <v>0</v>
      </c>
      <c r="O741" s="6">
        <v>1E-3</v>
      </c>
      <c r="P741" s="6">
        <v>3.0000000000000001E-3</v>
      </c>
      <c r="Q741" s="6">
        <v>7.0000000000000001E-3</v>
      </c>
      <c r="R741" s="6">
        <v>0.01</v>
      </c>
      <c r="S741" s="6">
        <v>1.4E-2</v>
      </c>
    </row>
    <row r="742" spans="3:19">
      <c r="C742" t="s">
        <v>3458</v>
      </c>
      <c r="D742" s="6">
        <v>0</v>
      </c>
      <c r="E742" s="6">
        <v>0</v>
      </c>
      <c r="F742" s="6">
        <v>0</v>
      </c>
      <c r="G742" s="6">
        <v>0</v>
      </c>
      <c r="H742" s="6">
        <v>0</v>
      </c>
      <c r="I742" s="6">
        <v>0</v>
      </c>
      <c r="J742" s="6">
        <v>0</v>
      </c>
      <c r="K742" s="6">
        <v>0</v>
      </c>
      <c r="L742" s="6">
        <v>0</v>
      </c>
      <c r="M742" s="6">
        <v>1E-3</v>
      </c>
      <c r="N742" s="6">
        <v>1E-3</v>
      </c>
      <c r="O742" s="6">
        <v>2E-3</v>
      </c>
      <c r="P742" s="6">
        <v>8.0000000000000002E-3</v>
      </c>
      <c r="Q742" s="6">
        <v>1.9E-2</v>
      </c>
      <c r="R742" s="6">
        <v>2.8000000000000001E-2</v>
      </c>
      <c r="S742" s="6">
        <v>3.7999999999999999E-2</v>
      </c>
    </row>
    <row r="743" spans="3:19">
      <c r="C743" t="s">
        <v>3459</v>
      </c>
      <c r="D743" s="6">
        <v>0</v>
      </c>
      <c r="E743" s="6">
        <v>5.0000000000000001E-3</v>
      </c>
      <c r="F743" s="6">
        <v>3.0000000000000001E-3</v>
      </c>
      <c r="G743" s="6">
        <v>4.0000000000000001E-3</v>
      </c>
      <c r="H743" s="6">
        <v>4.0000000000000001E-3</v>
      </c>
      <c r="I743" s="6">
        <v>7.0000000000000001E-3</v>
      </c>
      <c r="J743" s="6">
        <v>7.0000000000000001E-3</v>
      </c>
      <c r="K743" s="6">
        <v>8.0000000000000002E-3</v>
      </c>
      <c r="L743" s="6">
        <v>5.0000000000000001E-3</v>
      </c>
      <c r="M743" s="6">
        <v>7.0000000000000001E-3</v>
      </c>
      <c r="N743" s="6">
        <v>6.0000000000000001E-3</v>
      </c>
      <c r="O743" s="6">
        <v>6.0000000000000001E-3</v>
      </c>
      <c r="P743" s="6">
        <v>0.01</v>
      </c>
      <c r="Q743" s="6">
        <v>1.9E-2</v>
      </c>
      <c r="R743" s="6">
        <v>2.4E-2</v>
      </c>
      <c r="S743" s="6">
        <v>0.02</v>
      </c>
    </row>
    <row r="744" spans="3:19">
      <c r="C744" t="s">
        <v>3460</v>
      </c>
      <c r="D744" s="6">
        <v>0</v>
      </c>
      <c r="E744" s="6">
        <v>0</v>
      </c>
      <c r="F744" s="6">
        <v>0</v>
      </c>
      <c r="G744" s="6">
        <v>0</v>
      </c>
      <c r="H744" s="6">
        <v>0</v>
      </c>
      <c r="I744" s="6">
        <v>0</v>
      </c>
      <c r="J744" s="6">
        <v>0</v>
      </c>
      <c r="K744" s="6">
        <v>0</v>
      </c>
      <c r="L744" s="6">
        <v>0</v>
      </c>
      <c r="M744" s="6">
        <v>0</v>
      </c>
      <c r="N744" s="6">
        <v>0</v>
      </c>
      <c r="O744" s="6">
        <v>1E-3</v>
      </c>
      <c r="P744" s="6">
        <v>3.0000000000000001E-3</v>
      </c>
      <c r="Q744" s="6">
        <v>6.0000000000000001E-3</v>
      </c>
      <c r="R744" s="6">
        <v>8.9999999999999993E-3</v>
      </c>
      <c r="S744" s="6">
        <v>1.2999999999999999E-2</v>
      </c>
    </row>
    <row r="745" spans="3:19">
      <c r="C745" t="s">
        <v>3461</v>
      </c>
      <c r="D745" s="6">
        <v>0</v>
      </c>
      <c r="E745" s="6">
        <v>0</v>
      </c>
      <c r="F745" s="6">
        <v>0</v>
      </c>
      <c r="G745" s="6">
        <v>0</v>
      </c>
      <c r="H745" s="6">
        <v>0</v>
      </c>
      <c r="I745" s="6">
        <v>0</v>
      </c>
      <c r="J745" s="6">
        <v>0</v>
      </c>
      <c r="K745" s="6">
        <v>0</v>
      </c>
      <c r="L745" s="6">
        <v>0</v>
      </c>
      <c r="M745" s="6">
        <v>0</v>
      </c>
      <c r="N745" s="6">
        <v>1E-3</v>
      </c>
      <c r="O745" s="6">
        <v>3.0000000000000001E-3</v>
      </c>
      <c r="P745" s="6">
        <v>1.2E-2</v>
      </c>
      <c r="Q745" s="6">
        <v>2.5999999999999999E-2</v>
      </c>
      <c r="R745" s="6">
        <v>3.7999999999999999E-2</v>
      </c>
      <c r="S745" s="6">
        <v>5.5E-2</v>
      </c>
    </row>
    <row r="746" spans="3:19">
      <c r="C746" t="s">
        <v>3462</v>
      </c>
      <c r="D746" s="6">
        <v>0</v>
      </c>
      <c r="E746" s="6">
        <v>0.01</v>
      </c>
      <c r="F746" s="6">
        <v>4.2000000000000003E-2</v>
      </c>
      <c r="G746" s="6">
        <v>0.01</v>
      </c>
      <c r="H746" s="6">
        <v>1.7999999999999999E-2</v>
      </c>
      <c r="I746" s="6">
        <v>1.4E-2</v>
      </c>
      <c r="J746" s="6">
        <v>1.4999999999999999E-2</v>
      </c>
      <c r="K746" s="6">
        <v>1.4999999999999999E-2</v>
      </c>
      <c r="L746" s="6">
        <v>1.0999999999999999E-2</v>
      </c>
      <c r="M746" s="6">
        <v>7.0000000000000001E-3</v>
      </c>
      <c r="N746" s="6">
        <v>0.01</v>
      </c>
      <c r="O746" s="6">
        <v>1.2999999999999999E-2</v>
      </c>
      <c r="P746" s="6">
        <v>2.5000000000000001E-2</v>
      </c>
      <c r="Q746" s="6">
        <v>4.2999999999999997E-2</v>
      </c>
      <c r="R746" s="6">
        <v>5.8999999999999997E-2</v>
      </c>
      <c r="S746" s="6">
        <v>7.1999999999999995E-2</v>
      </c>
    </row>
    <row r="747" spans="3:19">
      <c r="C747" t="s">
        <v>3463</v>
      </c>
      <c r="D747" s="6">
        <v>0</v>
      </c>
      <c r="E747" s="6">
        <v>0</v>
      </c>
      <c r="F747" s="6">
        <v>0</v>
      </c>
      <c r="G747" s="6">
        <v>0</v>
      </c>
      <c r="H747" s="6">
        <v>0</v>
      </c>
      <c r="I747" s="6">
        <v>0</v>
      </c>
      <c r="J747" s="6">
        <v>0</v>
      </c>
      <c r="K747" s="6">
        <v>0</v>
      </c>
      <c r="L747" s="6">
        <v>0</v>
      </c>
      <c r="M747" s="6">
        <v>0</v>
      </c>
      <c r="N747" s="6">
        <v>0</v>
      </c>
      <c r="O747" s="6">
        <v>1E-3</v>
      </c>
      <c r="P747" s="6">
        <v>3.0000000000000001E-3</v>
      </c>
      <c r="Q747" s="6">
        <v>4.0000000000000001E-3</v>
      </c>
      <c r="R747" s="6">
        <v>5.0000000000000001E-3</v>
      </c>
      <c r="S747" s="6">
        <v>7.0000000000000001E-3</v>
      </c>
    </row>
    <row r="748" spans="3:19">
      <c r="C748" t="s">
        <v>3464</v>
      </c>
      <c r="D748" s="6">
        <v>0</v>
      </c>
      <c r="E748" s="6">
        <v>0</v>
      </c>
      <c r="F748" s="6">
        <v>0</v>
      </c>
      <c r="G748" s="6">
        <v>0</v>
      </c>
      <c r="H748" s="6">
        <v>0</v>
      </c>
      <c r="I748" s="6">
        <v>0</v>
      </c>
      <c r="J748" s="6">
        <v>0</v>
      </c>
      <c r="K748" s="6">
        <v>0</v>
      </c>
      <c r="L748" s="6">
        <v>0</v>
      </c>
      <c r="M748" s="6">
        <v>0</v>
      </c>
      <c r="N748" s="6">
        <v>1E-3</v>
      </c>
      <c r="O748" s="6">
        <v>2E-3</v>
      </c>
      <c r="P748" s="6">
        <v>4.0000000000000001E-3</v>
      </c>
      <c r="Q748" s="6">
        <v>1.0999999999999999E-2</v>
      </c>
      <c r="R748" s="6">
        <v>1.7000000000000001E-2</v>
      </c>
      <c r="S748" s="6">
        <v>2.3E-2</v>
      </c>
    </row>
    <row r="749" spans="3:19">
      <c r="C749" t="s">
        <v>3465</v>
      </c>
      <c r="E749" s="6">
        <v>1.6E-2</v>
      </c>
      <c r="F749" s="6">
        <v>4.3999999999999997E-2</v>
      </c>
      <c r="G749" s="6">
        <v>7.0000000000000001E-3</v>
      </c>
      <c r="H749" s="6">
        <v>8.9999999999999993E-3</v>
      </c>
      <c r="I749" s="6">
        <v>1.2999999999999999E-2</v>
      </c>
      <c r="J749" s="6">
        <v>8.0000000000000002E-3</v>
      </c>
      <c r="K749" s="6">
        <v>5.0000000000000001E-3</v>
      </c>
      <c r="L749" s="6">
        <v>3.0000000000000001E-3</v>
      </c>
      <c r="M749" s="6">
        <v>2E-3</v>
      </c>
      <c r="N749" s="6">
        <v>2E-3</v>
      </c>
      <c r="O749" s="6">
        <v>3.0000000000000001E-3</v>
      </c>
      <c r="P749" s="6">
        <v>4.0000000000000001E-3</v>
      </c>
      <c r="Q749" s="6">
        <v>6.0000000000000001E-3</v>
      </c>
      <c r="R749" s="6">
        <v>7.0000000000000001E-3</v>
      </c>
      <c r="S749" s="6">
        <v>8.0000000000000002E-3</v>
      </c>
    </row>
    <row r="750" spans="3:19">
      <c r="C750" t="s">
        <v>3466</v>
      </c>
      <c r="R750" s="6">
        <v>2E-3</v>
      </c>
      <c r="S750" s="6">
        <v>2E-3</v>
      </c>
    </row>
    <row r="752" spans="3:19">
      <c r="C752" t="s">
        <v>3467</v>
      </c>
    </row>
    <row r="754" spans="3:8">
      <c r="C754" t="s">
        <v>3468</v>
      </c>
    </row>
    <row r="756" spans="3:8">
      <c r="C756" t="s">
        <v>3469</v>
      </c>
    </row>
    <row r="757" spans="3:8">
      <c r="C757" t="s">
        <v>3470</v>
      </c>
      <c r="D757">
        <v>2020</v>
      </c>
      <c r="E757">
        <v>2030</v>
      </c>
      <c r="F757">
        <v>2040</v>
      </c>
      <c r="G757">
        <v>2050</v>
      </c>
      <c r="H757">
        <v>2060</v>
      </c>
    </row>
    <row r="758" spans="3:8">
      <c r="C758" t="s">
        <v>3471</v>
      </c>
      <c r="D758" s="1">
        <v>333896000</v>
      </c>
      <c r="E758" s="1">
        <v>358471000</v>
      </c>
      <c r="F758" s="1">
        <v>380016000</v>
      </c>
      <c r="G758" s="1">
        <v>399803000</v>
      </c>
      <c r="H758" s="1">
        <v>420268000</v>
      </c>
    </row>
    <row r="759" spans="3:8">
      <c r="C759" t="s">
        <v>158</v>
      </c>
      <c r="D759" s="1">
        <v>255346000</v>
      </c>
      <c r="E759" s="1">
        <v>267604000</v>
      </c>
      <c r="F759" s="1">
        <v>276438000</v>
      </c>
      <c r="G759" s="1">
        <v>282959000</v>
      </c>
      <c r="H759" s="1">
        <v>289587000</v>
      </c>
    </row>
    <row r="760" spans="3:8">
      <c r="C760" t="s">
        <v>164</v>
      </c>
      <c r="D760" s="1">
        <v>44810000</v>
      </c>
      <c r="E760" s="1">
        <v>49246000</v>
      </c>
      <c r="F760" s="1">
        <v>53412000</v>
      </c>
      <c r="G760" s="1">
        <v>57553000</v>
      </c>
      <c r="H760" s="1">
        <v>61822000</v>
      </c>
    </row>
    <row r="761" spans="3:8">
      <c r="C761" t="s">
        <v>165</v>
      </c>
      <c r="D761" s="1">
        <v>4328000</v>
      </c>
      <c r="E761" s="1">
        <v>4889000</v>
      </c>
      <c r="F761" s="1">
        <v>5407000</v>
      </c>
      <c r="G761" s="1">
        <v>5881000</v>
      </c>
      <c r="H761" s="1">
        <v>6308000</v>
      </c>
    </row>
    <row r="762" spans="3:8">
      <c r="C762" t="s">
        <v>169</v>
      </c>
      <c r="D762" s="1">
        <v>19708000</v>
      </c>
      <c r="E762" s="1">
        <v>23802000</v>
      </c>
      <c r="F762" s="1">
        <v>27945000</v>
      </c>
      <c r="G762" s="1">
        <v>31967000</v>
      </c>
      <c r="H762" s="1">
        <v>35815000</v>
      </c>
    </row>
    <row r="763" spans="3:8">
      <c r="C763" t="s">
        <v>179</v>
      </c>
      <c r="D763" s="1">
        <v>9704000</v>
      </c>
      <c r="E763" s="1">
        <v>12929000</v>
      </c>
      <c r="F763" s="1">
        <v>16814000</v>
      </c>
      <c r="G763" s="1">
        <v>21443000</v>
      </c>
      <c r="H763" s="1">
        <v>26737000</v>
      </c>
    </row>
    <row r="764" spans="3:8">
      <c r="C764" t="s">
        <v>180</v>
      </c>
      <c r="D764" s="1">
        <v>63784000</v>
      </c>
      <c r="E764" s="1">
        <v>78655000</v>
      </c>
      <c r="F764" s="1">
        <v>94876000</v>
      </c>
      <c r="G764" s="1">
        <v>111732000</v>
      </c>
      <c r="H764" s="1">
        <v>128780000</v>
      </c>
    </row>
    <row r="765" spans="3:8">
      <c r="C765" t="s">
        <v>185</v>
      </c>
      <c r="D765" s="1">
        <v>199313000</v>
      </c>
      <c r="E765" s="1">
        <v>198817000</v>
      </c>
      <c r="F765" s="1">
        <v>193887000</v>
      </c>
      <c r="G765" s="1">
        <v>186334000</v>
      </c>
      <c r="H765" s="1">
        <v>178951000</v>
      </c>
    </row>
    <row r="766" spans="3:8">
      <c r="C766" t="s">
        <v>3472</v>
      </c>
    </row>
    <row r="767" spans="3:8">
      <c r="C767" t="s">
        <v>156</v>
      </c>
      <c r="D767">
        <v>2020</v>
      </c>
      <c r="E767">
        <v>2030</v>
      </c>
      <c r="F767">
        <v>2040</v>
      </c>
      <c r="G767">
        <v>2050</v>
      </c>
      <c r="H767">
        <v>2060</v>
      </c>
    </row>
    <row r="768" spans="3:8">
      <c r="C768" t="s">
        <v>158</v>
      </c>
      <c r="D768" s="6">
        <v>0.76500000000000001</v>
      </c>
      <c r="E768" s="6">
        <v>0.747</v>
      </c>
      <c r="F768" s="6">
        <v>0.72699999999999998</v>
      </c>
      <c r="G768" s="6">
        <v>0.70799999999999996</v>
      </c>
      <c r="H768" s="6">
        <v>0.68899999999999995</v>
      </c>
    </row>
    <row r="769" spans="3:11">
      <c r="C769" t="s">
        <v>164</v>
      </c>
      <c r="D769" s="6">
        <v>0.13400000000000001</v>
      </c>
      <c r="E769" s="6">
        <v>0.13700000000000001</v>
      </c>
      <c r="F769" s="6">
        <v>0.14099999999999999</v>
      </c>
      <c r="G769" s="6">
        <v>0.14399999999999999</v>
      </c>
      <c r="H769" s="6">
        <v>0.14699999999999999</v>
      </c>
    </row>
    <row r="770" spans="3:11">
      <c r="C770" t="s">
        <v>165</v>
      </c>
      <c r="D770" s="6">
        <v>1.2999999999999999E-2</v>
      </c>
      <c r="E770" s="6">
        <v>1.4E-2</v>
      </c>
      <c r="F770" s="6">
        <v>1.4E-2</v>
      </c>
      <c r="G770" s="6">
        <v>1.4999999999999999E-2</v>
      </c>
      <c r="H770" s="6">
        <v>1.4999999999999999E-2</v>
      </c>
    </row>
    <row r="771" spans="3:11">
      <c r="C771" t="s">
        <v>169</v>
      </c>
      <c r="D771" s="6">
        <v>5.8999999999999997E-2</v>
      </c>
      <c r="E771" s="6">
        <v>6.6000000000000003E-2</v>
      </c>
      <c r="F771" s="6">
        <v>7.3999999999999996E-2</v>
      </c>
      <c r="G771" s="6">
        <v>0.08</v>
      </c>
      <c r="H771" s="6">
        <v>8.5000000000000006E-2</v>
      </c>
    </row>
    <row r="772" spans="3:11">
      <c r="C772" t="s">
        <v>179</v>
      </c>
      <c r="D772" s="6">
        <v>2.9000000000000001E-2</v>
      </c>
      <c r="E772" s="6">
        <v>3.5999999999999997E-2</v>
      </c>
      <c r="F772" s="6">
        <v>4.3999999999999997E-2</v>
      </c>
      <c r="G772" s="6">
        <v>5.3999999999999999E-2</v>
      </c>
      <c r="H772" s="6">
        <v>6.4000000000000001E-2</v>
      </c>
    </row>
    <row r="773" spans="3:11">
      <c r="C773" t="s">
        <v>180</v>
      </c>
      <c r="D773" s="6">
        <v>0.191</v>
      </c>
      <c r="E773" s="6">
        <v>0.219</v>
      </c>
      <c r="F773" s="6">
        <v>0.25</v>
      </c>
      <c r="G773" s="6">
        <v>0.27900000000000003</v>
      </c>
      <c r="H773" s="6">
        <v>0.30599999999999999</v>
      </c>
    </row>
    <row r="774" spans="3:11">
      <c r="C774" t="s">
        <v>185</v>
      </c>
      <c r="D774" s="6">
        <v>0.59699999999999998</v>
      </c>
      <c r="E774" s="6">
        <v>0.55500000000000005</v>
      </c>
      <c r="F774" s="6">
        <v>0.51</v>
      </c>
      <c r="G774" s="6">
        <v>0.46600000000000003</v>
      </c>
      <c r="H774" s="6">
        <v>0.42599999999999999</v>
      </c>
    </row>
    <row r="776" spans="3:11">
      <c r="C776" t="s">
        <v>3473</v>
      </c>
    </row>
    <row r="778" spans="3:11">
      <c r="D778" t="s">
        <v>3474</v>
      </c>
      <c r="E778" t="s">
        <v>3475</v>
      </c>
      <c r="F778" t="s">
        <v>3476</v>
      </c>
      <c r="G778" t="s">
        <v>3477</v>
      </c>
      <c r="H778" t="s">
        <v>3478</v>
      </c>
      <c r="I778" t="s">
        <v>3479</v>
      </c>
      <c r="J778" t="s">
        <v>3480</v>
      </c>
      <c r="K778" t="s">
        <v>3481</v>
      </c>
    </row>
    <row r="779" spans="3:11">
      <c r="C779">
        <v>1935</v>
      </c>
      <c r="D779" s="1">
        <v>127362</v>
      </c>
      <c r="E779" s="1">
        <v>2377000</v>
      </c>
      <c r="F779" s="1">
        <v>1392752</v>
      </c>
      <c r="G779" s="1">
        <v>984248</v>
      </c>
      <c r="H779">
        <v>18.7</v>
      </c>
      <c r="I779">
        <v>10.9</v>
      </c>
      <c r="J779">
        <v>7.7</v>
      </c>
      <c r="K779">
        <v>2.19</v>
      </c>
    </row>
    <row r="780" spans="3:11">
      <c r="C780">
        <v>1936</v>
      </c>
      <c r="D780" s="1">
        <v>128181</v>
      </c>
      <c r="E780" s="1">
        <v>2355000</v>
      </c>
      <c r="F780" s="1">
        <v>1479228</v>
      </c>
      <c r="G780" s="1">
        <v>875772</v>
      </c>
      <c r="H780">
        <v>18.399999999999999</v>
      </c>
      <c r="I780">
        <v>11.5</v>
      </c>
      <c r="J780">
        <v>6.8</v>
      </c>
      <c r="K780">
        <v>2.15</v>
      </c>
    </row>
    <row r="781" spans="3:11">
      <c r="C781">
        <v>1937</v>
      </c>
      <c r="D781" s="1">
        <v>128961</v>
      </c>
      <c r="E781" s="1">
        <v>2413000</v>
      </c>
      <c r="F781" s="1">
        <v>1450427</v>
      </c>
      <c r="G781" s="1">
        <v>962573</v>
      </c>
      <c r="H781">
        <v>18.7</v>
      </c>
      <c r="I781">
        <v>11.2</v>
      </c>
      <c r="J781">
        <v>7.5</v>
      </c>
      <c r="K781">
        <v>2.17</v>
      </c>
    </row>
    <row r="782" spans="3:11">
      <c r="C782">
        <v>1938</v>
      </c>
      <c r="D782" s="1">
        <v>129969</v>
      </c>
      <c r="E782" s="1">
        <v>2496000</v>
      </c>
      <c r="F782" s="1">
        <v>1381391</v>
      </c>
      <c r="G782" s="1">
        <v>1114609</v>
      </c>
      <c r="H782">
        <v>19.2</v>
      </c>
      <c r="I782">
        <v>10.6</v>
      </c>
      <c r="J782">
        <v>8.6</v>
      </c>
      <c r="K782">
        <v>2.2200000000000002</v>
      </c>
    </row>
    <row r="783" spans="3:11">
      <c r="C783">
        <v>1939</v>
      </c>
      <c r="D783" s="1">
        <v>131028</v>
      </c>
      <c r="E783" s="1">
        <v>2466000</v>
      </c>
      <c r="F783" s="1">
        <v>1387897</v>
      </c>
      <c r="G783" s="1">
        <v>1078103</v>
      </c>
      <c r="H783">
        <v>18.8</v>
      </c>
      <c r="I783">
        <v>10.6</v>
      </c>
      <c r="J783">
        <v>8.1999999999999993</v>
      </c>
      <c r="K783">
        <v>2.17</v>
      </c>
    </row>
    <row r="784" spans="3:11">
      <c r="C784">
        <v>1940</v>
      </c>
      <c r="D784" s="1">
        <v>132165</v>
      </c>
      <c r="E784" s="1">
        <v>2559000</v>
      </c>
      <c r="F784" s="1">
        <v>1417269</v>
      </c>
      <c r="G784" s="1">
        <v>1142000</v>
      </c>
      <c r="H784">
        <v>19.399999999999999</v>
      </c>
      <c r="I784">
        <v>10.8</v>
      </c>
      <c r="J784">
        <v>8.6</v>
      </c>
      <c r="K784">
        <v>2.23</v>
      </c>
    </row>
    <row r="785" spans="3:11">
      <c r="C785">
        <v>1941</v>
      </c>
      <c r="D785" s="1">
        <v>133002</v>
      </c>
      <c r="E785" s="1">
        <v>2703000</v>
      </c>
      <c r="F785" s="1">
        <v>1397642</v>
      </c>
      <c r="G785" s="1">
        <v>1305358</v>
      </c>
      <c r="H785">
        <v>20.3</v>
      </c>
      <c r="I785">
        <v>10.5</v>
      </c>
      <c r="J785">
        <v>9.8000000000000007</v>
      </c>
      <c r="K785">
        <v>2.33</v>
      </c>
    </row>
    <row r="786" spans="3:11">
      <c r="C786">
        <v>1942</v>
      </c>
      <c r="D786" s="1">
        <v>134464</v>
      </c>
      <c r="E786" s="1">
        <v>2989000</v>
      </c>
      <c r="F786" s="1">
        <v>1385187</v>
      </c>
      <c r="G786" s="1">
        <v>1603813</v>
      </c>
      <c r="H786">
        <v>22.2</v>
      </c>
      <c r="I786">
        <v>10.3</v>
      </c>
      <c r="J786">
        <v>11.9</v>
      </c>
      <c r="K786">
        <v>2.5499999999999998</v>
      </c>
    </row>
    <row r="787" spans="3:11">
      <c r="C787">
        <v>1943</v>
      </c>
      <c r="D787" s="1">
        <v>136003</v>
      </c>
      <c r="E787" s="1">
        <v>3104000</v>
      </c>
      <c r="F787" s="1">
        <v>1459544</v>
      </c>
      <c r="G787" s="1">
        <v>1644306</v>
      </c>
      <c r="H787">
        <v>22.8</v>
      </c>
      <c r="I787">
        <v>10.7</v>
      </c>
      <c r="J787">
        <v>12.1</v>
      </c>
      <c r="K787">
        <v>2.64</v>
      </c>
    </row>
    <row r="788" spans="3:11">
      <c r="C788">
        <v>1944</v>
      </c>
      <c r="D788" s="1">
        <v>138083</v>
      </c>
      <c r="E788" s="1">
        <v>2939000</v>
      </c>
      <c r="F788" s="1">
        <v>1411338</v>
      </c>
      <c r="G788" s="1">
        <v>1644456</v>
      </c>
      <c r="H788">
        <v>21.2</v>
      </c>
      <c r="I788">
        <v>10.199999999999999</v>
      </c>
      <c r="J788">
        <v>11</v>
      </c>
      <c r="K788">
        <v>2.4900000000000002</v>
      </c>
    </row>
    <row r="789" spans="3:11">
      <c r="C789">
        <v>1945</v>
      </c>
      <c r="D789" s="1">
        <v>139994</v>
      </c>
      <c r="E789" s="1">
        <v>2858000</v>
      </c>
      <c r="F789" s="1">
        <v>1401719</v>
      </c>
      <c r="G789" s="1">
        <v>1456281</v>
      </c>
      <c r="H789">
        <v>20.399999999999999</v>
      </c>
      <c r="I789">
        <v>10</v>
      </c>
      <c r="J789">
        <v>10.4</v>
      </c>
      <c r="K789">
        <v>2.42</v>
      </c>
    </row>
    <row r="790" spans="3:11">
      <c r="C790">
        <v>1946</v>
      </c>
      <c r="D790" s="1">
        <v>140008</v>
      </c>
      <c r="E790" s="1">
        <v>3411000</v>
      </c>
      <c r="F790" s="1">
        <v>1395617</v>
      </c>
      <c r="G790" s="1">
        <v>2015383</v>
      </c>
      <c r="H790">
        <v>24.1</v>
      </c>
      <c r="I790">
        <v>10</v>
      </c>
      <c r="J790">
        <v>14.1</v>
      </c>
      <c r="K790">
        <v>2.86</v>
      </c>
    </row>
    <row r="791" spans="3:11">
      <c r="C791">
        <v>1947</v>
      </c>
      <c r="D791" s="1">
        <v>145023</v>
      </c>
      <c r="E791" s="1">
        <v>3817000</v>
      </c>
      <c r="F791" s="1">
        <v>1445370</v>
      </c>
      <c r="G791" s="1">
        <v>2371630</v>
      </c>
      <c r="H791">
        <v>26.6</v>
      </c>
      <c r="I791">
        <v>10</v>
      </c>
      <c r="J791">
        <v>16.600000000000001</v>
      </c>
      <c r="K791">
        <v>3.18</v>
      </c>
    </row>
    <row r="792" spans="3:11">
      <c r="C792">
        <v>1948</v>
      </c>
      <c r="D792" s="1">
        <v>148013</v>
      </c>
      <c r="E792" s="1">
        <v>3637000</v>
      </c>
      <c r="F792" s="1">
        <v>1444337</v>
      </c>
      <c r="G792" s="1">
        <v>2192663</v>
      </c>
      <c r="H792">
        <v>24.9</v>
      </c>
      <c r="I792">
        <v>9.8000000000000007</v>
      </c>
      <c r="J792">
        <v>15.1</v>
      </c>
      <c r="K792">
        <v>3.03</v>
      </c>
    </row>
    <row r="793" spans="3:11">
      <c r="C793">
        <v>1949</v>
      </c>
      <c r="D793" s="1">
        <v>149336</v>
      </c>
      <c r="E793" s="1">
        <v>3649000</v>
      </c>
      <c r="F793" s="1">
        <v>1443607</v>
      </c>
      <c r="G793" s="1">
        <v>2205393</v>
      </c>
      <c r="H793">
        <v>24.5</v>
      </c>
      <c r="I793">
        <v>9.6999999999999993</v>
      </c>
      <c r="J793">
        <v>14.8</v>
      </c>
      <c r="K793">
        <v>3.04</v>
      </c>
    </row>
    <row r="794" spans="3:11">
      <c r="C794">
        <v>1950</v>
      </c>
      <c r="D794" s="1">
        <v>151861</v>
      </c>
      <c r="E794" s="1">
        <v>3632000</v>
      </c>
      <c r="F794" s="1">
        <v>1452454</v>
      </c>
      <c r="G794" s="1">
        <v>2180000</v>
      </c>
      <c r="H794">
        <v>24.1</v>
      </c>
      <c r="I794">
        <v>9.6</v>
      </c>
      <c r="J794">
        <v>14.5</v>
      </c>
      <c r="K794">
        <v>3.03</v>
      </c>
    </row>
    <row r="795" spans="3:11">
      <c r="C795">
        <v>1951</v>
      </c>
      <c r="D795" s="1">
        <v>154056</v>
      </c>
      <c r="E795" s="1">
        <v>3823000</v>
      </c>
      <c r="F795" s="1">
        <v>1482099</v>
      </c>
      <c r="G795" s="1">
        <v>2340901</v>
      </c>
      <c r="H795">
        <v>24.8</v>
      </c>
      <c r="I795">
        <v>9.6</v>
      </c>
      <c r="J795">
        <v>15.2</v>
      </c>
      <c r="K795">
        <v>3.2</v>
      </c>
    </row>
    <row r="796" spans="3:11">
      <c r="C796">
        <v>1952</v>
      </c>
      <c r="D796" s="1">
        <v>156431</v>
      </c>
      <c r="E796" s="1">
        <v>3913000</v>
      </c>
      <c r="F796" s="1">
        <v>1496838</v>
      </c>
      <c r="G796" s="1">
        <v>2416162</v>
      </c>
      <c r="H796">
        <v>25</v>
      </c>
      <c r="I796">
        <v>9.6</v>
      </c>
      <c r="J796">
        <v>15.4</v>
      </c>
      <c r="K796">
        <v>3.3</v>
      </c>
    </row>
    <row r="797" spans="3:11">
      <c r="C797">
        <v>1953</v>
      </c>
      <c r="D797" s="1">
        <v>159047</v>
      </c>
      <c r="E797" s="1">
        <v>3965000</v>
      </c>
      <c r="F797" s="1">
        <v>1447459</v>
      </c>
      <c r="G797" s="1">
        <v>2142000</v>
      </c>
      <c r="H797">
        <v>25.2</v>
      </c>
      <c r="I797">
        <v>9.1</v>
      </c>
      <c r="J797">
        <v>16.100000000000001</v>
      </c>
      <c r="K797">
        <v>3.36</v>
      </c>
    </row>
    <row r="798" spans="3:11">
      <c r="C798">
        <v>1954</v>
      </c>
      <c r="D798" s="1">
        <v>161948</v>
      </c>
      <c r="E798" s="1">
        <v>4078000</v>
      </c>
      <c r="F798" s="1">
        <v>1481091</v>
      </c>
      <c r="G798" s="1">
        <v>2596909</v>
      </c>
      <c r="H798">
        <v>24.8</v>
      </c>
      <c r="I798">
        <v>9.3000000000000007</v>
      </c>
      <c r="J798">
        <v>15.5</v>
      </c>
      <c r="K798">
        <v>3.48</v>
      </c>
    </row>
    <row r="799" spans="3:11">
      <c r="C799">
        <v>1955</v>
      </c>
      <c r="D799" s="1">
        <v>163476</v>
      </c>
      <c r="E799" s="1">
        <v>4097000</v>
      </c>
      <c r="F799" s="1">
        <v>1528717</v>
      </c>
      <c r="G799" s="1">
        <v>2568283</v>
      </c>
      <c r="H799">
        <v>25</v>
      </c>
      <c r="I799">
        <v>9.3000000000000007</v>
      </c>
      <c r="J799">
        <v>14.3</v>
      </c>
      <c r="K799">
        <v>3.52</v>
      </c>
    </row>
    <row r="800" spans="3:11">
      <c r="C800">
        <v>1956</v>
      </c>
      <c r="D800" s="1">
        <v>166578</v>
      </c>
      <c r="E800" s="1">
        <v>4218000</v>
      </c>
      <c r="F800" s="1">
        <v>1564476</v>
      </c>
      <c r="G800" s="1">
        <v>2653524</v>
      </c>
      <c r="H800">
        <v>25.1</v>
      </c>
      <c r="I800">
        <v>9.3000000000000007</v>
      </c>
      <c r="J800">
        <v>15.8</v>
      </c>
      <c r="K800">
        <v>3.63</v>
      </c>
    </row>
    <row r="801" spans="3:11">
      <c r="C801">
        <v>1957</v>
      </c>
      <c r="D801" s="1">
        <v>169637</v>
      </c>
      <c r="E801" s="1">
        <v>4308000</v>
      </c>
      <c r="F801" s="1">
        <v>1633128</v>
      </c>
      <c r="G801" s="1">
        <v>2666872</v>
      </c>
      <c r="H801">
        <v>25.3</v>
      </c>
      <c r="I801">
        <v>9.5</v>
      </c>
      <c r="J801">
        <v>15.8</v>
      </c>
      <c r="K801">
        <v>3.71</v>
      </c>
    </row>
    <row r="802" spans="3:11">
      <c r="C802">
        <v>1958</v>
      </c>
      <c r="D802" s="1">
        <v>172668</v>
      </c>
      <c r="E802" s="1">
        <v>4255000</v>
      </c>
      <c r="F802" s="1">
        <v>1647886</v>
      </c>
      <c r="G802" s="1">
        <v>2607114</v>
      </c>
      <c r="H802">
        <v>24.4</v>
      </c>
      <c r="I802">
        <v>9.5</v>
      </c>
      <c r="J802">
        <v>14.9</v>
      </c>
      <c r="K802">
        <v>3.65</v>
      </c>
    </row>
    <row r="803" spans="3:11">
      <c r="C803">
        <v>1959</v>
      </c>
      <c r="D803" s="1">
        <v>175642</v>
      </c>
      <c r="E803" s="1">
        <v>4244796</v>
      </c>
      <c r="F803" s="1">
        <v>1656814</v>
      </c>
      <c r="G803" s="1">
        <v>2587982</v>
      </c>
      <c r="H803">
        <v>24</v>
      </c>
      <c r="I803">
        <v>9.4</v>
      </c>
      <c r="J803">
        <v>14.7</v>
      </c>
      <c r="K803">
        <v>3.66</v>
      </c>
    </row>
    <row r="804" spans="3:11">
      <c r="C804">
        <v>1960</v>
      </c>
      <c r="D804" s="1">
        <v>179979</v>
      </c>
      <c r="E804" s="1">
        <v>4257850</v>
      </c>
      <c r="F804" s="1">
        <v>1711982</v>
      </c>
      <c r="G804" s="1">
        <v>2545868</v>
      </c>
      <c r="H804">
        <v>23.7</v>
      </c>
      <c r="I804">
        <v>9.5</v>
      </c>
      <c r="J804">
        <v>14.1</v>
      </c>
      <c r="K804">
        <v>3.65</v>
      </c>
    </row>
    <row r="805" spans="3:11">
      <c r="C805">
        <v>1961</v>
      </c>
      <c r="D805" s="1">
        <v>182992</v>
      </c>
      <c r="E805" s="1">
        <v>4268326</v>
      </c>
      <c r="F805" s="1">
        <v>1701522</v>
      </c>
      <c r="G805" s="1">
        <v>2566804</v>
      </c>
      <c r="H805">
        <v>23.3</v>
      </c>
      <c r="I805">
        <v>9.3000000000000007</v>
      </c>
      <c r="J805">
        <v>14</v>
      </c>
      <c r="K805">
        <v>3.62</v>
      </c>
    </row>
    <row r="806" spans="3:11">
      <c r="C806">
        <v>1962</v>
      </c>
      <c r="D806" s="1">
        <v>185771</v>
      </c>
      <c r="E806" s="1">
        <v>4167362</v>
      </c>
      <c r="F806" s="1">
        <v>1756720</v>
      </c>
      <c r="G806" s="1">
        <v>2410642</v>
      </c>
      <c r="H806">
        <v>22.4</v>
      </c>
      <c r="I806">
        <v>9.5</v>
      </c>
      <c r="J806">
        <v>12.9</v>
      </c>
      <c r="K806">
        <v>3.46</v>
      </c>
    </row>
    <row r="807" spans="3:11">
      <c r="C807">
        <v>1963</v>
      </c>
      <c r="D807" s="1">
        <v>188483</v>
      </c>
      <c r="E807" s="1">
        <v>4098020</v>
      </c>
      <c r="F807" s="1">
        <v>1813549</v>
      </c>
      <c r="G807" s="1">
        <v>2284471</v>
      </c>
      <c r="H807">
        <v>21.7</v>
      </c>
      <c r="I807">
        <v>9.6</v>
      </c>
      <c r="J807">
        <v>12.1</v>
      </c>
      <c r="K807">
        <v>3.32</v>
      </c>
    </row>
    <row r="808" spans="3:11">
      <c r="C808">
        <v>1964</v>
      </c>
      <c r="D808" s="1">
        <v>191141</v>
      </c>
      <c r="E808" s="1">
        <v>4027490</v>
      </c>
      <c r="F808" s="1">
        <v>1798051</v>
      </c>
      <c r="G808" s="1">
        <v>2229439</v>
      </c>
      <c r="H808">
        <v>21.1</v>
      </c>
      <c r="I808">
        <v>9.4</v>
      </c>
      <c r="J808">
        <v>11.7</v>
      </c>
      <c r="K808">
        <v>3.19</v>
      </c>
    </row>
    <row r="809" spans="3:11">
      <c r="C809">
        <v>1965</v>
      </c>
      <c r="D809" s="1">
        <v>193526</v>
      </c>
      <c r="E809" s="1">
        <v>3760358</v>
      </c>
      <c r="F809" s="1">
        <v>1828136</v>
      </c>
      <c r="G809" s="1">
        <v>1932222</v>
      </c>
      <c r="H809">
        <v>19.399999999999999</v>
      </c>
      <c r="I809">
        <v>9.5</v>
      </c>
      <c r="J809">
        <v>9.9</v>
      </c>
      <c r="K809">
        <v>2.91</v>
      </c>
    </row>
    <row r="810" spans="3:11">
      <c r="C810">
        <v>1966</v>
      </c>
      <c r="D810" s="1">
        <v>195576</v>
      </c>
      <c r="E810" s="1">
        <v>3606274</v>
      </c>
      <c r="F810" s="1">
        <v>1863149</v>
      </c>
      <c r="G810" s="1">
        <v>1743125</v>
      </c>
      <c r="H810">
        <v>18.399999999999999</v>
      </c>
      <c r="I810">
        <v>9.5</v>
      </c>
      <c r="J810">
        <v>8.9</v>
      </c>
      <c r="K810">
        <v>2.72</v>
      </c>
    </row>
    <row r="811" spans="3:11">
      <c r="C811">
        <v>1967</v>
      </c>
      <c r="D811" s="1">
        <v>197457</v>
      </c>
      <c r="E811" s="1">
        <v>3520959</v>
      </c>
      <c r="F811" s="1">
        <v>1851323</v>
      </c>
      <c r="G811" s="1">
        <v>1669636</v>
      </c>
      <c r="H811">
        <v>17.8</v>
      </c>
      <c r="I811">
        <v>9.4</v>
      </c>
      <c r="J811">
        <v>8.4</v>
      </c>
      <c r="K811">
        <v>2.56</v>
      </c>
    </row>
    <row r="812" spans="3:11">
      <c r="C812">
        <v>1968</v>
      </c>
      <c r="D812" s="1">
        <v>199399</v>
      </c>
      <c r="E812" s="1">
        <v>3501564</v>
      </c>
      <c r="F812" s="1">
        <v>1930082</v>
      </c>
      <c r="G812" s="1">
        <v>1571482</v>
      </c>
      <c r="H812">
        <v>17.600000000000001</v>
      </c>
      <c r="I812">
        <v>9.6999999999999993</v>
      </c>
      <c r="J812">
        <v>7.9</v>
      </c>
      <c r="K812">
        <v>2.46</v>
      </c>
    </row>
    <row r="813" spans="3:11">
      <c r="C813">
        <v>1969</v>
      </c>
      <c r="D813" s="1">
        <v>201385</v>
      </c>
      <c r="E813" s="1">
        <v>3600206</v>
      </c>
      <c r="F813" s="1">
        <v>1921990</v>
      </c>
      <c r="G813" s="1">
        <v>1678216</v>
      </c>
      <c r="H813">
        <v>17.899999999999999</v>
      </c>
      <c r="I813">
        <v>9.5</v>
      </c>
      <c r="J813">
        <v>8.4</v>
      </c>
      <c r="K813">
        <v>2.46</v>
      </c>
    </row>
    <row r="814" spans="3:11">
      <c r="C814">
        <v>1970</v>
      </c>
      <c r="D814" s="1">
        <v>203984</v>
      </c>
      <c r="E814" s="1">
        <v>3731386</v>
      </c>
      <c r="F814" s="1">
        <v>1921031</v>
      </c>
      <c r="G814" s="1">
        <v>1810355</v>
      </c>
      <c r="H814">
        <v>18.399999999999999</v>
      </c>
      <c r="I814">
        <v>9.4</v>
      </c>
      <c r="J814">
        <v>9</v>
      </c>
      <c r="K814">
        <v>2.48</v>
      </c>
    </row>
    <row r="815" spans="3:11">
      <c r="C815">
        <v>1971</v>
      </c>
      <c r="D815" s="1">
        <v>206827</v>
      </c>
      <c r="E815" s="1">
        <v>3555970</v>
      </c>
      <c r="F815" s="1">
        <v>1927542</v>
      </c>
      <c r="G815" s="1">
        <v>1628428</v>
      </c>
      <c r="H815">
        <v>17.2</v>
      </c>
      <c r="I815">
        <v>9.3000000000000007</v>
      </c>
      <c r="J815">
        <v>7.9</v>
      </c>
      <c r="K815">
        <v>2.266</v>
      </c>
    </row>
    <row r="816" spans="3:11">
      <c r="C816">
        <v>1972</v>
      </c>
      <c r="D816" s="1">
        <v>209284</v>
      </c>
      <c r="E816" s="1">
        <v>3258411</v>
      </c>
      <c r="F816" s="1">
        <v>1963944</v>
      </c>
      <c r="G816" s="1">
        <v>1294467</v>
      </c>
      <c r="H816">
        <v>15.6</v>
      </c>
      <c r="I816">
        <v>9.4</v>
      </c>
      <c r="J816">
        <v>6.2</v>
      </c>
      <c r="K816">
        <v>2.0099999999999998</v>
      </c>
    </row>
    <row r="817" spans="3:11">
      <c r="C817">
        <v>1973</v>
      </c>
      <c r="D817" s="1">
        <v>211357</v>
      </c>
      <c r="E817" s="1">
        <v>3136965</v>
      </c>
      <c r="F817" s="1">
        <v>1973003</v>
      </c>
      <c r="G817" s="1">
        <v>1163962</v>
      </c>
      <c r="H817">
        <v>14.8</v>
      </c>
      <c r="I817">
        <v>9.5</v>
      </c>
      <c r="J817">
        <v>5.3</v>
      </c>
      <c r="K817">
        <v>1.879</v>
      </c>
    </row>
    <row r="818" spans="3:11">
      <c r="C818">
        <v>1974</v>
      </c>
      <c r="D818" s="1">
        <v>213342</v>
      </c>
      <c r="E818" s="1">
        <v>3159958</v>
      </c>
      <c r="F818" s="1">
        <v>1934388</v>
      </c>
      <c r="G818" s="1">
        <v>1225570</v>
      </c>
      <c r="H818">
        <v>14.8</v>
      </c>
      <c r="I818">
        <v>9.1</v>
      </c>
      <c r="J818">
        <v>5.7</v>
      </c>
      <c r="K818">
        <v>1.835</v>
      </c>
    </row>
    <row r="819" spans="3:11">
      <c r="C819">
        <v>1975</v>
      </c>
      <c r="D819" s="1">
        <v>215465</v>
      </c>
      <c r="E819" s="1">
        <v>3144198</v>
      </c>
      <c r="F819" s="1">
        <v>1892879</v>
      </c>
      <c r="G819" s="1">
        <v>1251319</v>
      </c>
      <c r="H819">
        <v>14.6</v>
      </c>
      <c r="I819">
        <v>8.8000000000000007</v>
      </c>
      <c r="J819">
        <v>5.8</v>
      </c>
      <c r="K819">
        <v>1.774</v>
      </c>
    </row>
    <row r="820" spans="3:11">
      <c r="C820">
        <v>1976</v>
      </c>
      <c r="D820" s="1">
        <v>217563</v>
      </c>
      <c r="E820" s="1">
        <v>3167788</v>
      </c>
      <c r="F820" s="1">
        <v>1909440</v>
      </c>
      <c r="G820" s="1">
        <v>1258348</v>
      </c>
      <c r="H820">
        <v>14.6</v>
      </c>
      <c r="I820">
        <v>8.8000000000000007</v>
      </c>
      <c r="J820">
        <v>5.8</v>
      </c>
      <c r="K820">
        <v>1.738</v>
      </c>
    </row>
    <row r="821" spans="3:11">
      <c r="C821">
        <v>1977</v>
      </c>
      <c r="D821" s="1">
        <v>219760</v>
      </c>
      <c r="E821" s="1">
        <v>3326632</v>
      </c>
      <c r="F821" s="1">
        <v>1899597</v>
      </c>
      <c r="G821" s="1">
        <v>1427035</v>
      </c>
      <c r="H821">
        <v>15.1</v>
      </c>
      <c r="I821">
        <v>8.6</v>
      </c>
      <c r="J821">
        <v>6.5</v>
      </c>
      <c r="K821">
        <v>1.7889999999999999</v>
      </c>
    </row>
    <row r="822" spans="3:11">
      <c r="C822">
        <v>1978</v>
      </c>
      <c r="D822" s="1">
        <v>222095</v>
      </c>
      <c r="E822" s="1">
        <v>3333279</v>
      </c>
      <c r="F822" s="1">
        <v>1927788</v>
      </c>
      <c r="G822" s="1">
        <v>1405491</v>
      </c>
      <c r="H822">
        <v>15</v>
      </c>
      <c r="I822">
        <v>8.6999999999999993</v>
      </c>
      <c r="J822">
        <v>6.3</v>
      </c>
      <c r="K822">
        <v>1.76</v>
      </c>
    </row>
    <row r="823" spans="3:11">
      <c r="C823">
        <v>1979</v>
      </c>
      <c r="D823" s="1">
        <v>224567</v>
      </c>
      <c r="E823" s="1">
        <v>3494398</v>
      </c>
      <c r="F823" s="1">
        <v>1913841</v>
      </c>
      <c r="G823" s="1">
        <v>1580557</v>
      </c>
      <c r="H823">
        <v>15.6</v>
      </c>
      <c r="I823">
        <v>8.5</v>
      </c>
      <c r="J823">
        <v>7.1</v>
      </c>
      <c r="K823">
        <v>1.8080000000000001</v>
      </c>
    </row>
    <row r="824" spans="3:11">
      <c r="C824">
        <v>1980</v>
      </c>
      <c r="D824" s="1">
        <v>227225</v>
      </c>
      <c r="E824" s="1">
        <v>3612258</v>
      </c>
      <c r="F824" s="1">
        <v>1989841</v>
      </c>
      <c r="G824" s="1">
        <v>1622417</v>
      </c>
      <c r="H824">
        <v>15.9</v>
      </c>
      <c r="I824">
        <v>8.8000000000000007</v>
      </c>
      <c r="J824">
        <v>7.1</v>
      </c>
      <c r="K824">
        <v>1.839</v>
      </c>
    </row>
    <row r="825" spans="3:11">
      <c r="C825">
        <v>1981</v>
      </c>
      <c r="D825" s="1">
        <v>229466</v>
      </c>
      <c r="E825" s="1">
        <v>3629238</v>
      </c>
      <c r="F825" s="1">
        <v>1977981</v>
      </c>
      <c r="G825" s="1">
        <v>1651257</v>
      </c>
      <c r="H825">
        <v>15.8</v>
      </c>
      <c r="I825">
        <v>8.6</v>
      </c>
      <c r="J825">
        <v>7.2</v>
      </c>
      <c r="K825">
        <v>1.8120000000000001</v>
      </c>
    </row>
    <row r="826" spans="3:11">
      <c r="C826">
        <v>1982</v>
      </c>
      <c r="D826" s="1">
        <v>231664</v>
      </c>
      <c r="E826" s="1">
        <v>3680537</v>
      </c>
      <c r="F826" s="1">
        <v>1974797</v>
      </c>
      <c r="G826" s="1">
        <v>1705740</v>
      </c>
      <c r="H826">
        <v>15.9</v>
      </c>
      <c r="I826">
        <v>8.5</v>
      </c>
      <c r="J826">
        <v>7.4</v>
      </c>
      <c r="K826">
        <v>1.827</v>
      </c>
    </row>
    <row r="827" spans="3:11">
      <c r="C827">
        <v>1983</v>
      </c>
      <c r="D827" s="1">
        <v>233792</v>
      </c>
      <c r="E827" s="1">
        <v>3638933</v>
      </c>
      <c r="F827" s="1">
        <v>2019201</v>
      </c>
      <c r="G827" s="1">
        <v>1619732</v>
      </c>
      <c r="H827">
        <v>15.6</v>
      </c>
      <c r="I827">
        <v>8.6</v>
      </c>
      <c r="J827">
        <v>6.9</v>
      </c>
      <c r="K827">
        <v>1.7989999999999999</v>
      </c>
    </row>
    <row r="828" spans="3:11">
      <c r="C828">
        <v>1984</v>
      </c>
      <c r="D828" s="1">
        <v>235825</v>
      </c>
      <c r="E828" s="1">
        <v>3669141</v>
      </c>
      <c r="F828" s="1">
        <v>2039369</v>
      </c>
      <c r="G828" s="1">
        <v>1629772</v>
      </c>
      <c r="H828">
        <v>15.6</v>
      </c>
      <c r="I828">
        <v>8.6</v>
      </c>
      <c r="J828">
        <v>6.9</v>
      </c>
      <c r="K828">
        <v>1.806</v>
      </c>
    </row>
    <row r="829" spans="3:11">
      <c r="C829">
        <v>1985</v>
      </c>
      <c r="D829" s="1">
        <v>237924</v>
      </c>
      <c r="E829" s="1">
        <v>3760561</v>
      </c>
      <c r="F829" s="1">
        <v>2086440</v>
      </c>
      <c r="G829" s="1">
        <v>1674121</v>
      </c>
      <c r="H829">
        <v>15.8</v>
      </c>
      <c r="I829">
        <v>8.8000000000000007</v>
      </c>
      <c r="J829">
        <v>7</v>
      </c>
      <c r="K829">
        <v>1.8440000000000001</v>
      </c>
    </row>
    <row r="830" spans="3:11">
      <c r="C830">
        <v>1986</v>
      </c>
      <c r="D830" s="1">
        <v>240133</v>
      </c>
      <c r="E830" s="1">
        <v>3756547</v>
      </c>
      <c r="F830" s="1">
        <v>2105361</v>
      </c>
      <c r="G830" s="1">
        <v>1651186</v>
      </c>
      <c r="H830">
        <v>15.6</v>
      </c>
      <c r="I830">
        <v>8.8000000000000007</v>
      </c>
      <c r="J830">
        <v>6.9</v>
      </c>
      <c r="K830">
        <v>1.837</v>
      </c>
    </row>
    <row r="831" spans="3:11">
      <c r="C831">
        <v>1987</v>
      </c>
      <c r="D831" s="1">
        <v>242289</v>
      </c>
      <c r="E831" s="1">
        <v>3809394</v>
      </c>
      <c r="F831" s="1">
        <v>2123323</v>
      </c>
      <c r="G831" s="1">
        <v>1686071</v>
      </c>
      <c r="H831">
        <v>15.7</v>
      </c>
      <c r="I831">
        <v>8.8000000000000007</v>
      </c>
      <c r="J831">
        <v>7</v>
      </c>
      <c r="K831">
        <v>1.8720000000000001</v>
      </c>
    </row>
    <row r="832" spans="3:11">
      <c r="C832">
        <v>1988</v>
      </c>
      <c r="D832" s="1">
        <v>244499</v>
      </c>
      <c r="E832" s="1">
        <v>3909510</v>
      </c>
      <c r="F832" s="1">
        <v>2167999</v>
      </c>
      <c r="G832" s="1">
        <v>1741511</v>
      </c>
      <c r="H832">
        <v>16</v>
      </c>
      <c r="I832">
        <v>8.9</v>
      </c>
      <c r="J832">
        <v>7.1</v>
      </c>
      <c r="K832">
        <v>1.9339999999999999</v>
      </c>
    </row>
    <row r="833" spans="3:11">
      <c r="C833">
        <v>1989</v>
      </c>
      <c r="D833" s="1">
        <v>246819</v>
      </c>
      <c r="E833" s="1">
        <v>4040958</v>
      </c>
      <c r="F833" s="1">
        <v>2150466</v>
      </c>
      <c r="G833" s="1">
        <v>1890492</v>
      </c>
      <c r="H833">
        <v>16.399999999999999</v>
      </c>
      <c r="I833">
        <v>8.6999999999999993</v>
      </c>
      <c r="J833">
        <v>7.7</v>
      </c>
      <c r="K833">
        <v>2.0139999999999998</v>
      </c>
    </row>
    <row r="834" spans="3:11">
      <c r="C834">
        <v>1990</v>
      </c>
      <c r="D834" s="1">
        <v>249623</v>
      </c>
      <c r="E834" s="1">
        <v>4158212</v>
      </c>
      <c r="F834" s="1">
        <v>2148463</v>
      </c>
      <c r="G834" s="1">
        <v>2009749</v>
      </c>
      <c r="H834">
        <v>16.7</v>
      </c>
      <c r="I834">
        <v>8.6</v>
      </c>
      <c r="J834">
        <v>8.1</v>
      </c>
      <c r="K834">
        <v>2.081</v>
      </c>
    </row>
    <row r="835" spans="3:11">
      <c r="C835">
        <v>1991</v>
      </c>
      <c r="D835" s="1">
        <v>252981</v>
      </c>
      <c r="E835" s="1">
        <v>4110907</v>
      </c>
      <c r="F835" s="1">
        <v>2169518</v>
      </c>
      <c r="G835" s="1">
        <v>1941389</v>
      </c>
      <c r="H835">
        <v>16.2</v>
      </c>
      <c r="I835">
        <v>8.6</v>
      </c>
      <c r="J835">
        <v>7.7</v>
      </c>
      <c r="K835">
        <v>2.0619999999999998</v>
      </c>
    </row>
    <row r="836" spans="3:11">
      <c r="C836">
        <v>1992</v>
      </c>
      <c r="D836" s="1">
        <v>256514</v>
      </c>
      <c r="E836" s="1">
        <v>4065014</v>
      </c>
      <c r="F836" s="1">
        <v>2175613</v>
      </c>
      <c r="G836" s="1">
        <v>1889401</v>
      </c>
      <c r="H836">
        <v>15.8</v>
      </c>
      <c r="I836">
        <v>8.5</v>
      </c>
      <c r="J836">
        <v>7.4</v>
      </c>
      <c r="K836">
        <v>2.0459999999999998</v>
      </c>
    </row>
    <row r="837" spans="3:11">
      <c r="C837">
        <v>1993</v>
      </c>
      <c r="D837" s="1">
        <v>259919</v>
      </c>
      <c r="E837" s="1">
        <v>4000240</v>
      </c>
      <c r="F837" s="1">
        <v>2268553</v>
      </c>
      <c r="G837" s="1">
        <v>1731687</v>
      </c>
      <c r="H837">
        <v>15.4</v>
      </c>
      <c r="I837">
        <v>8.6999999999999993</v>
      </c>
      <c r="J837">
        <v>6.7</v>
      </c>
      <c r="K837">
        <v>2.0190000000000001</v>
      </c>
    </row>
    <row r="838" spans="3:11">
      <c r="C838">
        <v>1994</v>
      </c>
      <c r="D838" s="1">
        <v>263126</v>
      </c>
      <c r="E838" s="1">
        <v>3952767</v>
      </c>
      <c r="F838" s="1">
        <v>2278994</v>
      </c>
      <c r="G838" s="1">
        <v>1673773</v>
      </c>
      <c r="H838">
        <v>15</v>
      </c>
      <c r="I838">
        <v>8.6999999999999993</v>
      </c>
      <c r="J838">
        <v>6.4</v>
      </c>
      <c r="K838">
        <v>2.0009999999999999</v>
      </c>
    </row>
    <row r="839" spans="3:11">
      <c r="C839">
        <v>1995</v>
      </c>
      <c r="D839" s="1">
        <v>266278</v>
      </c>
      <c r="E839" s="1">
        <v>3899589</v>
      </c>
      <c r="F839" s="1">
        <v>2312132</v>
      </c>
      <c r="G839" s="1">
        <v>1587457</v>
      </c>
      <c r="H839">
        <v>14.6</v>
      </c>
      <c r="I839">
        <v>8.6999999999999993</v>
      </c>
      <c r="J839">
        <v>6</v>
      </c>
      <c r="K839">
        <v>1.978</v>
      </c>
    </row>
    <row r="840" spans="3:11">
      <c r="C840">
        <v>1996</v>
      </c>
      <c r="D840" s="1">
        <v>269394</v>
      </c>
      <c r="E840" s="1">
        <v>3891494</v>
      </c>
      <c r="F840" s="1">
        <v>2314690</v>
      </c>
      <c r="G840" s="1">
        <v>1576804</v>
      </c>
      <c r="H840">
        <v>14.4</v>
      </c>
      <c r="I840">
        <v>8.6</v>
      </c>
      <c r="J840">
        <v>5.9</v>
      </c>
      <c r="K840">
        <v>1.976</v>
      </c>
    </row>
    <row r="841" spans="3:11">
      <c r="C841">
        <v>1997</v>
      </c>
      <c r="D841" s="1">
        <v>272647</v>
      </c>
      <c r="E841" s="1">
        <v>3880894</v>
      </c>
      <c r="F841" s="1">
        <v>2314245</v>
      </c>
      <c r="G841" s="1">
        <v>1566649</v>
      </c>
      <c r="H841">
        <v>14.2</v>
      </c>
      <c r="I841">
        <v>8.5</v>
      </c>
      <c r="J841">
        <v>5.7</v>
      </c>
      <c r="K841">
        <v>1.9710000000000001</v>
      </c>
    </row>
    <row r="842" spans="3:11">
      <c r="C842">
        <v>1998</v>
      </c>
      <c r="D842" s="1">
        <v>275854</v>
      </c>
      <c r="E842" s="1">
        <v>3941553</v>
      </c>
      <c r="F842" s="1">
        <v>2337256</v>
      </c>
      <c r="G842" s="1">
        <v>1604297</v>
      </c>
      <c r="H842">
        <v>14.3</v>
      </c>
      <c r="I842">
        <v>8.5</v>
      </c>
      <c r="J842">
        <v>5.8</v>
      </c>
      <c r="K842">
        <v>1.9990000000000001</v>
      </c>
    </row>
    <row r="843" spans="3:11">
      <c r="C843">
        <v>1999</v>
      </c>
      <c r="D843" s="1">
        <v>279040</v>
      </c>
      <c r="E843" s="1">
        <v>3959417</v>
      </c>
      <c r="F843" s="1">
        <v>2391399</v>
      </c>
      <c r="G843" s="1">
        <v>1568018</v>
      </c>
      <c r="H843">
        <v>14.2</v>
      </c>
      <c r="I843">
        <v>8.6</v>
      </c>
      <c r="J843">
        <v>5.6</v>
      </c>
      <c r="K843">
        <v>2.0070000000000001</v>
      </c>
    </row>
    <row r="844" spans="3:11">
      <c r="C844">
        <v>2000</v>
      </c>
      <c r="D844" s="1">
        <v>282172</v>
      </c>
      <c r="E844" s="1">
        <v>4058814</v>
      </c>
      <c r="F844" s="1">
        <v>2403351</v>
      </c>
      <c r="G844" s="1">
        <v>1655463</v>
      </c>
      <c r="H844">
        <v>14.4</v>
      </c>
      <c r="I844">
        <v>8.5</v>
      </c>
      <c r="J844">
        <v>5.9</v>
      </c>
      <c r="K844">
        <v>2.056</v>
      </c>
    </row>
    <row r="845" spans="3:11">
      <c r="C845">
        <v>2001</v>
      </c>
      <c r="D845" s="1">
        <v>285082</v>
      </c>
      <c r="E845" s="1">
        <v>4025933</v>
      </c>
      <c r="F845" s="1">
        <v>2416425</v>
      </c>
      <c r="G845" s="1">
        <v>1609508</v>
      </c>
      <c r="H845">
        <v>14.1</v>
      </c>
      <c r="I845">
        <v>8.5</v>
      </c>
      <c r="J845">
        <v>5.6</v>
      </c>
      <c r="K845">
        <v>2.0299999999999998</v>
      </c>
    </row>
    <row r="846" spans="3:11">
      <c r="C846">
        <v>2002</v>
      </c>
      <c r="D846" s="1">
        <v>287804</v>
      </c>
      <c r="E846" s="1">
        <v>4021726</v>
      </c>
      <c r="F846" s="1">
        <v>2443387</v>
      </c>
      <c r="G846" s="1">
        <v>1578339</v>
      </c>
      <c r="H846">
        <v>14</v>
      </c>
      <c r="I846">
        <v>8.5</v>
      </c>
      <c r="J846">
        <v>5.5</v>
      </c>
      <c r="K846">
        <v>2.02</v>
      </c>
    </row>
    <row r="847" spans="3:11">
      <c r="C847">
        <v>2003</v>
      </c>
      <c r="D847" s="1">
        <v>290326</v>
      </c>
      <c r="E847" s="1">
        <v>4089950</v>
      </c>
      <c r="F847" s="1">
        <v>2448288</v>
      </c>
      <c r="G847" s="1">
        <v>1641662</v>
      </c>
      <c r="H847">
        <v>14.1</v>
      </c>
      <c r="I847">
        <v>8.4</v>
      </c>
      <c r="J847">
        <v>5.5</v>
      </c>
      <c r="K847">
        <v>2.0470000000000002</v>
      </c>
    </row>
    <row r="848" spans="3:11">
      <c r="C848">
        <v>2004</v>
      </c>
      <c r="D848" s="1">
        <v>293046</v>
      </c>
      <c r="E848" s="1">
        <v>4112052</v>
      </c>
      <c r="F848" s="1">
        <v>2397615</v>
      </c>
      <c r="G848" s="1">
        <v>1714437</v>
      </c>
      <c r="H848">
        <v>14</v>
      </c>
      <c r="I848">
        <v>8.1999999999999993</v>
      </c>
      <c r="J848">
        <v>5.9</v>
      </c>
      <c r="K848">
        <v>2.0510000000000002</v>
      </c>
    </row>
    <row r="849" spans="3:11">
      <c r="C849">
        <v>2005</v>
      </c>
      <c r="D849" s="1">
        <v>295753</v>
      </c>
      <c r="E849" s="1">
        <v>4138349</v>
      </c>
      <c r="F849" s="1">
        <v>2448017</v>
      </c>
      <c r="G849" s="1">
        <v>1690332</v>
      </c>
      <c r="H849">
        <v>14</v>
      </c>
      <c r="I849">
        <v>8.3000000000000007</v>
      </c>
      <c r="J849">
        <v>5.7</v>
      </c>
      <c r="K849">
        <v>2.0569999999999999</v>
      </c>
    </row>
    <row r="850" spans="3:11">
      <c r="C850">
        <v>2006</v>
      </c>
      <c r="D850" s="1">
        <v>298593</v>
      </c>
      <c r="E850" s="1">
        <v>4265555</v>
      </c>
      <c r="F850" s="1">
        <v>2426264</v>
      </c>
      <c r="G850" s="1">
        <v>1839291</v>
      </c>
      <c r="H850">
        <v>14.3</v>
      </c>
      <c r="I850">
        <v>8.1</v>
      </c>
      <c r="J850">
        <v>6.2</v>
      </c>
      <c r="K850">
        <v>2.1080000000000001</v>
      </c>
    </row>
    <row r="851" spans="3:11">
      <c r="C851">
        <v>2007</v>
      </c>
      <c r="D851" s="1">
        <v>301580</v>
      </c>
      <c r="E851" s="1">
        <v>4316233</v>
      </c>
      <c r="F851" s="1">
        <v>2423712</v>
      </c>
      <c r="G851" s="1">
        <v>1892521</v>
      </c>
      <c r="H851">
        <v>14.3</v>
      </c>
      <c r="I851">
        <v>8</v>
      </c>
      <c r="J851">
        <v>6.3</v>
      </c>
      <c r="K851">
        <v>2.12</v>
      </c>
    </row>
    <row r="852" spans="3:11">
      <c r="C852">
        <v>2008</v>
      </c>
      <c r="D852" s="1">
        <v>304375</v>
      </c>
      <c r="E852" s="1">
        <v>4247694</v>
      </c>
      <c r="F852" s="1">
        <v>2471984</v>
      </c>
      <c r="G852" s="1">
        <v>1775710</v>
      </c>
      <c r="H852">
        <v>14</v>
      </c>
      <c r="I852">
        <v>8.1</v>
      </c>
      <c r="J852">
        <v>5.9</v>
      </c>
      <c r="K852">
        <v>2.0720000000000001</v>
      </c>
    </row>
    <row r="853" spans="3:11">
      <c r="C853">
        <v>2009</v>
      </c>
      <c r="D853" s="1">
        <v>307007</v>
      </c>
      <c r="E853" s="1">
        <v>4130665</v>
      </c>
      <c r="F853" s="1">
        <v>2437163</v>
      </c>
      <c r="G853" s="1">
        <v>1693502</v>
      </c>
      <c r="H853">
        <v>13.5</v>
      </c>
      <c r="I853">
        <v>7.9</v>
      </c>
      <c r="J853">
        <v>5.6</v>
      </c>
      <c r="K853">
        <v>2.0019999999999998</v>
      </c>
    </row>
    <row r="854" spans="3:11">
      <c r="C854">
        <v>2010</v>
      </c>
      <c r="D854" s="1">
        <v>309330</v>
      </c>
      <c r="E854" s="1">
        <v>3999386</v>
      </c>
      <c r="F854" s="1">
        <v>2468435</v>
      </c>
      <c r="G854" s="1">
        <v>1530951</v>
      </c>
      <c r="H854">
        <v>13</v>
      </c>
      <c r="I854">
        <v>8</v>
      </c>
      <c r="J854">
        <v>5</v>
      </c>
      <c r="K854">
        <v>1.931</v>
      </c>
    </row>
    <row r="855" spans="3:11">
      <c r="C855">
        <v>2011</v>
      </c>
      <c r="D855" s="1">
        <v>311583</v>
      </c>
      <c r="E855" s="1">
        <v>3953590</v>
      </c>
      <c r="F855" s="1">
        <v>2515458</v>
      </c>
      <c r="G855" s="1">
        <v>1438412</v>
      </c>
      <c r="H855">
        <v>12.7</v>
      </c>
      <c r="I855">
        <v>8.1</v>
      </c>
      <c r="J855">
        <v>4.5999999999999996</v>
      </c>
      <c r="K855">
        <v>1.8939999999999999</v>
      </c>
    </row>
    <row r="856" spans="3:11">
      <c r="C856">
        <v>2012</v>
      </c>
      <c r="D856" s="1">
        <v>313874</v>
      </c>
      <c r="E856" s="1">
        <v>3952841</v>
      </c>
      <c r="F856" s="1">
        <v>2543279</v>
      </c>
      <c r="G856" s="1">
        <v>1409562</v>
      </c>
      <c r="H856">
        <v>12.6</v>
      </c>
      <c r="I856">
        <v>8.1</v>
      </c>
      <c r="J856">
        <v>4.5</v>
      </c>
      <c r="K856">
        <v>1.881</v>
      </c>
    </row>
    <row r="857" spans="3:11">
      <c r="C857">
        <v>2013</v>
      </c>
      <c r="D857" s="1">
        <v>316129</v>
      </c>
      <c r="E857" s="1">
        <v>3932181</v>
      </c>
      <c r="F857" s="1">
        <v>2596993</v>
      </c>
      <c r="G857" s="1">
        <v>1335188</v>
      </c>
      <c r="H857">
        <v>12.4</v>
      </c>
      <c r="I857">
        <v>8.1999999999999993</v>
      </c>
      <c r="J857">
        <v>4.2</v>
      </c>
      <c r="K857">
        <v>1.857</v>
      </c>
    </row>
    <row r="858" spans="3:11">
      <c r="C858">
        <v>2014</v>
      </c>
      <c r="D858" s="1">
        <v>319113</v>
      </c>
      <c r="E858" s="1">
        <v>3988076</v>
      </c>
      <c r="F858" s="1">
        <v>2626418</v>
      </c>
      <c r="G858" s="1">
        <v>1361658</v>
      </c>
      <c r="H858">
        <v>12.5</v>
      </c>
      <c r="I858">
        <v>8.1999999999999993</v>
      </c>
      <c r="J858">
        <v>4.3</v>
      </c>
      <c r="K858">
        <v>1.863</v>
      </c>
    </row>
    <row r="859" spans="3:11">
      <c r="C859">
        <v>2015</v>
      </c>
      <c r="D859" s="1">
        <v>321442</v>
      </c>
      <c r="E859" s="1">
        <v>3978497</v>
      </c>
      <c r="F859" s="1">
        <v>2712630</v>
      </c>
      <c r="G859" s="1">
        <v>1265867</v>
      </c>
      <c r="H859">
        <v>12.4</v>
      </c>
      <c r="I859">
        <v>8.4</v>
      </c>
      <c r="J859">
        <v>4</v>
      </c>
      <c r="K859">
        <v>1.8440000000000001</v>
      </c>
    </row>
    <row r="860" spans="3:11">
      <c r="C860">
        <v>2016</v>
      </c>
      <c r="D860" s="1">
        <v>323100</v>
      </c>
      <c r="E860" s="1">
        <v>3941109</v>
      </c>
      <c r="F860" s="1">
        <v>2744248</v>
      </c>
      <c r="G860" s="1">
        <v>1196861</v>
      </c>
      <c r="H860">
        <v>12.2</v>
      </c>
      <c r="I860">
        <v>8.5</v>
      </c>
      <c r="J860">
        <v>3.7</v>
      </c>
      <c r="K860">
        <v>1.8180000000000001</v>
      </c>
    </row>
    <row r="861" spans="3:11">
      <c r="C861">
        <v>2017</v>
      </c>
      <c r="D861" s="1">
        <v>325000</v>
      </c>
      <c r="E861" s="1">
        <v>3853472</v>
      </c>
      <c r="F861" s="1">
        <v>2814000</v>
      </c>
      <c r="G861" s="1">
        <v>1039472</v>
      </c>
      <c r="H861">
        <v>11.9</v>
      </c>
      <c r="I861">
        <v>8.6</v>
      </c>
      <c r="J861">
        <v>3.2</v>
      </c>
      <c r="K861">
        <v>1.7645</v>
      </c>
    </row>
    <row r="863" spans="3:11">
      <c r="C863" t="s">
        <v>3482</v>
      </c>
    </row>
    <row r="865" spans="3:11">
      <c r="C865" t="s">
        <v>3483</v>
      </c>
    </row>
    <row r="867" spans="3:11">
      <c r="D867" t="s">
        <v>3484</v>
      </c>
      <c r="E867" t="s">
        <v>3485</v>
      </c>
      <c r="F867" t="s">
        <v>3486</v>
      </c>
      <c r="G867" t="s">
        <v>3477</v>
      </c>
      <c r="H867" t="s">
        <v>3478</v>
      </c>
      <c r="I867" t="s">
        <v>3487</v>
      </c>
      <c r="J867" t="s">
        <v>3480</v>
      </c>
      <c r="K867" t="s">
        <v>3488</v>
      </c>
    </row>
    <row r="868" spans="3:11">
      <c r="C868">
        <v>1990</v>
      </c>
      <c r="E868" t="s">
        <v>3489</v>
      </c>
      <c r="F868" s="1">
        <v>1853254</v>
      </c>
      <c r="G868" s="1">
        <v>1437019</v>
      </c>
      <c r="H868">
        <v>15.8</v>
      </c>
      <c r="I868">
        <v>8.8000000000000007</v>
      </c>
      <c r="J868">
        <v>7</v>
      </c>
      <c r="K868">
        <v>2</v>
      </c>
    </row>
    <row r="869" spans="3:11">
      <c r="C869">
        <v>1991</v>
      </c>
      <c r="E869" t="s">
        <v>3490</v>
      </c>
      <c r="F869" s="1">
        <v>1868904</v>
      </c>
      <c r="G869" s="1">
        <v>1372369</v>
      </c>
      <c r="H869">
        <v>15.3</v>
      </c>
      <c r="I869">
        <v>8.8000000000000007</v>
      </c>
      <c r="J869">
        <v>6.5</v>
      </c>
      <c r="K869">
        <v>1.99</v>
      </c>
    </row>
    <row r="870" spans="3:11">
      <c r="C870">
        <v>1992</v>
      </c>
      <c r="E870" t="s">
        <v>3491</v>
      </c>
      <c r="F870" s="1">
        <v>1873781</v>
      </c>
      <c r="G870" s="1">
        <v>1327897</v>
      </c>
      <c r="H870">
        <v>15</v>
      </c>
      <c r="I870">
        <v>8.8000000000000007</v>
      </c>
      <c r="J870">
        <v>6.2</v>
      </c>
      <c r="K870">
        <v>1.98</v>
      </c>
    </row>
    <row r="871" spans="3:11">
      <c r="C871">
        <v>1993</v>
      </c>
      <c r="E871" t="s">
        <v>3492</v>
      </c>
      <c r="F871" s="1">
        <v>1951437</v>
      </c>
      <c r="G871" s="1">
        <v>1198396</v>
      </c>
      <c r="H871">
        <v>14.6</v>
      </c>
      <c r="I871">
        <v>9</v>
      </c>
      <c r="J871">
        <v>5.6</v>
      </c>
      <c r="K871">
        <v>1.96</v>
      </c>
    </row>
    <row r="872" spans="3:11">
      <c r="C872">
        <v>1994</v>
      </c>
      <c r="E872" t="s">
        <v>3493</v>
      </c>
      <c r="F872" s="1">
        <v>1959875</v>
      </c>
      <c r="G872" s="1">
        <v>1161129</v>
      </c>
      <c r="H872">
        <v>14.3</v>
      </c>
      <c r="I872">
        <v>9</v>
      </c>
      <c r="J872">
        <v>5.3</v>
      </c>
      <c r="K872">
        <v>1.96</v>
      </c>
    </row>
    <row r="873" spans="3:11">
      <c r="C873">
        <v>1995</v>
      </c>
      <c r="E873" t="s">
        <v>3494</v>
      </c>
      <c r="F873" s="1">
        <v>1987437</v>
      </c>
      <c r="G873" s="1">
        <v>1111448</v>
      </c>
      <c r="H873">
        <v>14.1</v>
      </c>
      <c r="I873">
        <v>9</v>
      </c>
      <c r="J873">
        <v>5.0999999999999996</v>
      </c>
      <c r="K873">
        <v>1.95</v>
      </c>
    </row>
    <row r="874" spans="3:11">
      <c r="C874">
        <v>1996</v>
      </c>
      <c r="E874" t="s">
        <v>3495</v>
      </c>
      <c r="F874" s="1">
        <v>1992966</v>
      </c>
      <c r="G874" s="1">
        <v>1100091</v>
      </c>
      <c r="H874">
        <v>13.9</v>
      </c>
      <c r="I874">
        <v>9</v>
      </c>
      <c r="J874">
        <v>4.9000000000000004</v>
      </c>
      <c r="K874">
        <v>1.96</v>
      </c>
    </row>
    <row r="875" spans="3:11">
      <c r="C875">
        <v>1997</v>
      </c>
      <c r="E875" t="s">
        <v>3496</v>
      </c>
      <c r="F875" s="1">
        <v>1996393</v>
      </c>
      <c r="G875" s="1">
        <v>1076247</v>
      </c>
      <c r="H875">
        <v>13.7</v>
      </c>
      <c r="I875">
        <v>8.9</v>
      </c>
      <c r="J875">
        <v>4.8</v>
      </c>
      <c r="K875">
        <v>1.96</v>
      </c>
    </row>
    <row r="876" spans="3:11">
      <c r="C876">
        <v>1998</v>
      </c>
      <c r="E876" t="s">
        <v>3497</v>
      </c>
      <c r="F876" s="1">
        <v>2015984</v>
      </c>
      <c r="G876" s="1">
        <v>1102743</v>
      </c>
      <c r="H876">
        <v>13.8</v>
      </c>
      <c r="I876">
        <v>8.9</v>
      </c>
      <c r="J876">
        <v>4.9000000000000004</v>
      </c>
      <c r="K876">
        <v>1.99</v>
      </c>
    </row>
    <row r="877" spans="3:11">
      <c r="C877">
        <v>1999</v>
      </c>
      <c r="E877" t="s">
        <v>3498</v>
      </c>
      <c r="F877" s="1">
        <v>2061348</v>
      </c>
      <c r="G877" s="1">
        <v>1071153</v>
      </c>
      <c r="H877">
        <v>13.7</v>
      </c>
      <c r="I877">
        <v>9</v>
      </c>
      <c r="J877">
        <v>4.7</v>
      </c>
      <c r="K877">
        <v>2.0099999999999998</v>
      </c>
    </row>
    <row r="878" spans="3:11">
      <c r="C878">
        <v>2000</v>
      </c>
      <c r="E878" t="s">
        <v>3499</v>
      </c>
      <c r="F878" s="1">
        <v>2071287</v>
      </c>
      <c r="G878" s="1">
        <v>1122718</v>
      </c>
      <c r="H878">
        <v>13.9</v>
      </c>
      <c r="I878">
        <v>9</v>
      </c>
      <c r="J878">
        <v>4.9000000000000004</v>
      </c>
      <c r="K878">
        <v>2.0499999999999998</v>
      </c>
    </row>
    <row r="879" spans="3:11">
      <c r="C879">
        <v>2001</v>
      </c>
      <c r="E879" t="s">
        <v>3500</v>
      </c>
      <c r="F879" s="1">
        <v>2079691</v>
      </c>
      <c r="G879" s="1">
        <v>1097935</v>
      </c>
      <c r="H879">
        <v>13.7</v>
      </c>
      <c r="I879">
        <v>8.9</v>
      </c>
      <c r="J879">
        <v>4.8</v>
      </c>
      <c r="K879">
        <v>2.04</v>
      </c>
    </row>
    <row r="880" spans="3:11">
      <c r="C880">
        <v>2002</v>
      </c>
      <c r="E880" t="s">
        <v>3501</v>
      </c>
      <c r="F880" s="1">
        <v>2102589</v>
      </c>
      <c r="G880" s="1">
        <v>1072171</v>
      </c>
      <c r="H880">
        <v>13.6</v>
      </c>
      <c r="I880">
        <v>9</v>
      </c>
      <c r="J880">
        <v>4.5999999999999996</v>
      </c>
      <c r="K880">
        <v>2.04</v>
      </c>
    </row>
    <row r="881" spans="3:11">
      <c r="C881">
        <v>2003</v>
      </c>
      <c r="E881" t="s">
        <v>3502</v>
      </c>
      <c r="F881" s="1">
        <v>2103714</v>
      </c>
      <c r="G881" s="1">
        <v>1122134</v>
      </c>
      <c r="H881">
        <v>13.7</v>
      </c>
      <c r="I881">
        <v>8.9</v>
      </c>
      <c r="J881">
        <v>4.8</v>
      </c>
      <c r="K881">
        <v>2.0699999999999998</v>
      </c>
    </row>
    <row r="882" spans="3:11">
      <c r="C882">
        <v>2004</v>
      </c>
      <c r="E882" t="s">
        <v>3503</v>
      </c>
      <c r="F882" s="1">
        <v>2056643</v>
      </c>
      <c r="G882" s="1">
        <v>1166285</v>
      </c>
      <c r="H882">
        <v>13.6</v>
      </c>
      <c r="I882">
        <v>8.6999999999999993</v>
      </c>
      <c r="J882">
        <v>4.9000000000000004</v>
      </c>
      <c r="K882">
        <v>2.0699999999999998</v>
      </c>
    </row>
    <row r="883" spans="3:11">
      <c r="C883">
        <v>2005</v>
      </c>
      <c r="E883" t="s">
        <v>3504</v>
      </c>
      <c r="F883" s="1">
        <v>2098097</v>
      </c>
      <c r="G883" s="1">
        <v>1131197</v>
      </c>
      <c r="H883">
        <v>13.6</v>
      </c>
      <c r="I883">
        <v>8.8000000000000007</v>
      </c>
      <c r="J883">
        <v>4.8</v>
      </c>
      <c r="K883">
        <v>2.08</v>
      </c>
    </row>
    <row r="884" spans="3:11">
      <c r="C884">
        <v>2006</v>
      </c>
      <c r="E884" t="s">
        <v>3505</v>
      </c>
      <c r="F884" s="1">
        <v>2077549</v>
      </c>
      <c r="G884" s="1">
        <v>1232759</v>
      </c>
      <c r="H884">
        <v>13.8</v>
      </c>
      <c r="I884">
        <v>8.6999999999999993</v>
      </c>
      <c r="J884">
        <v>5.0999999999999996</v>
      </c>
      <c r="K884">
        <v>2.12</v>
      </c>
    </row>
    <row r="885" spans="3:11">
      <c r="C885">
        <v>2007</v>
      </c>
      <c r="E885" t="s">
        <v>3506</v>
      </c>
      <c r="F885" s="1">
        <v>2074151</v>
      </c>
      <c r="G885" s="1">
        <v>1262475</v>
      </c>
      <c r="H885">
        <v>13.8</v>
      </c>
      <c r="I885">
        <v>8.6</v>
      </c>
      <c r="J885">
        <v>5.2</v>
      </c>
      <c r="K885">
        <v>2.14</v>
      </c>
    </row>
    <row r="886" spans="3:11">
      <c r="C886">
        <v>2008</v>
      </c>
      <c r="E886" t="s">
        <v>3507</v>
      </c>
      <c r="F886" s="1">
        <v>2120233</v>
      </c>
      <c r="G886" s="1">
        <v>1153930</v>
      </c>
      <c r="H886">
        <v>13.5</v>
      </c>
      <c r="I886">
        <v>8.6999999999999993</v>
      </c>
      <c r="J886">
        <v>4.8</v>
      </c>
      <c r="K886">
        <v>2.09</v>
      </c>
    </row>
    <row r="887" spans="3:11">
      <c r="C887">
        <v>2009</v>
      </c>
      <c r="E887" t="s">
        <v>3508</v>
      </c>
      <c r="F887" s="1">
        <v>2086355</v>
      </c>
      <c r="G887" s="1">
        <v>1086938</v>
      </c>
      <c r="H887">
        <v>13</v>
      </c>
      <c r="I887">
        <v>8.5</v>
      </c>
      <c r="J887">
        <v>4.5</v>
      </c>
      <c r="K887">
        <v>2.02</v>
      </c>
    </row>
    <row r="888" spans="3:11">
      <c r="C888">
        <v>2010</v>
      </c>
      <c r="E888" t="s">
        <v>3509</v>
      </c>
      <c r="F888" s="1">
        <v>2114749</v>
      </c>
      <c r="G888" s="1">
        <v>954566</v>
      </c>
      <c r="H888">
        <v>12.5</v>
      </c>
      <c r="I888">
        <v>8.6</v>
      </c>
      <c r="J888">
        <v>3.9</v>
      </c>
      <c r="K888">
        <v>1.95</v>
      </c>
    </row>
    <row r="889" spans="3:11">
      <c r="C889">
        <v>2011</v>
      </c>
      <c r="E889" t="s">
        <v>3510</v>
      </c>
      <c r="F889" s="1">
        <v>2156077</v>
      </c>
      <c r="G889" s="1">
        <v>864278</v>
      </c>
      <c r="H889">
        <v>12.2</v>
      </c>
      <c r="I889">
        <v>8.6999999999999993</v>
      </c>
      <c r="J889">
        <v>3.5</v>
      </c>
      <c r="K889">
        <v>1.91</v>
      </c>
    </row>
    <row r="890" spans="3:11">
      <c r="C890">
        <v>2012</v>
      </c>
      <c r="E890" t="s">
        <v>3511</v>
      </c>
      <c r="F890" s="1">
        <v>2175178</v>
      </c>
      <c r="G890" s="1">
        <v>824642</v>
      </c>
      <c r="H890">
        <v>12.1</v>
      </c>
      <c r="I890">
        <v>8.8000000000000007</v>
      </c>
      <c r="J890">
        <v>3.3</v>
      </c>
      <c r="K890">
        <v>1.89</v>
      </c>
    </row>
    <row r="891" spans="3:11">
      <c r="C891">
        <v>2013</v>
      </c>
      <c r="E891" t="s">
        <v>3512</v>
      </c>
      <c r="F891" s="1">
        <v>2217103</v>
      </c>
      <c r="G891" s="1">
        <v>768654</v>
      </c>
      <c r="H891">
        <v>12</v>
      </c>
      <c r="I891">
        <v>8.9</v>
      </c>
      <c r="J891">
        <v>3.1</v>
      </c>
      <c r="K891">
        <v>1.87</v>
      </c>
    </row>
    <row r="892" spans="3:11">
      <c r="C892">
        <v>2014</v>
      </c>
      <c r="E892" t="s">
        <v>3513</v>
      </c>
      <c r="F892" s="1">
        <v>2237880</v>
      </c>
      <c r="G892" s="1">
        <v>781983</v>
      </c>
      <c r="H892">
        <v>12</v>
      </c>
      <c r="I892">
        <v>8.9</v>
      </c>
      <c r="J892">
        <v>3.1</v>
      </c>
      <c r="K892">
        <v>1.88</v>
      </c>
    </row>
    <row r="893" spans="3:11">
      <c r="C893">
        <v>2015</v>
      </c>
      <c r="D893" s="1">
        <v>251071</v>
      </c>
      <c r="E893" t="s">
        <v>3514</v>
      </c>
      <c r="H893">
        <v>12</v>
      </c>
      <c r="K893">
        <v>1.86</v>
      </c>
    </row>
    <row r="895" spans="3:11">
      <c r="C895" t="s">
        <v>3515</v>
      </c>
    </row>
    <row r="897" spans="3:11">
      <c r="C897" t="s">
        <v>3516</v>
      </c>
    </row>
    <row r="899" spans="3:11">
      <c r="D899" t="s">
        <v>3484</v>
      </c>
      <c r="E899" t="s">
        <v>3517</v>
      </c>
      <c r="F899" t="s">
        <v>3476</v>
      </c>
      <c r="G899" t="s">
        <v>3518</v>
      </c>
      <c r="H899" t="s">
        <v>3478</v>
      </c>
      <c r="I899" t="s">
        <v>3487</v>
      </c>
      <c r="J899" t="s">
        <v>3480</v>
      </c>
      <c r="K899" t="s">
        <v>3488</v>
      </c>
    </row>
    <row r="900" spans="3:11">
      <c r="C900">
        <v>19902</v>
      </c>
      <c r="E900" t="s">
        <v>3519</v>
      </c>
      <c r="H900">
        <v>14.4</v>
      </c>
      <c r="K900">
        <v>1.85</v>
      </c>
    </row>
    <row r="901" spans="3:11">
      <c r="C901">
        <v>19912</v>
      </c>
      <c r="E901" t="s">
        <v>3520</v>
      </c>
      <c r="H901">
        <v>13.9</v>
      </c>
      <c r="K901">
        <v>1.82</v>
      </c>
    </row>
    <row r="902" spans="3:11">
      <c r="C902">
        <v>19922</v>
      </c>
      <c r="E902" t="s">
        <v>3521</v>
      </c>
      <c r="H902">
        <v>13.4</v>
      </c>
      <c r="K902">
        <v>1.8</v>
      </c>
    </row>
    <row r="903" spans="3:11">
      <c r="C903">
        <v>1993</v>
      </c>
      <c r="E903" t="s">
        <v>3522</v>
      </c>
      <c r="H903">
        <v>13.1</v>
      </c>
      <c r="K903">
        <v>1.79</v>
      </c>
    </row>
    <row r="904" spans="3:11">
      <c r="C904">
        <v>1994</v>
      </c>
      <c r="E904" t="s">
        <v>3523</v>
      </c>
      <c r="H904">
        <v>12.8</v>
      </c>
      <c r="K904">
        <v>1.78</v>
      </c>
    </row>
    <row r="905" spans="3:11">
      <c r="C905">
        <v>1995</v>
      </c>
      <c r="E905" t="s">
        <v>3524</v>
      </c>
      <c r="H905">
        <v>12.5</v>
      </c>
      <c r="K905">
        <v>1.78</v>
      </c>
    </row>
    <row r="906" spans="3:11">
      <c r="C906">
        <v>1996</v>
      </c>
      <c r="E906" t="s">
        <v>3525</v>
      </c>
      <c r="H906">
        <v>12.3</v>
      </c>
      <c r="K906">
        <v>1.78</v>
      </c>
    </row>
    <row r="907" spans="3:11">
      <c r="C907">
        <v>1997</v>
      </c>
      <c r="E907" t="s">
        <v>3526</v>
      </c>
      <c r="F907" s="1">
        <v>1895461</v>
      </c>
      <c r="G907" s="1">
        <v>437902</v>
      </c>
      <c r="H907">
        <v>12.2</v>
      </c>
      <c r="I907">
        <v>9.6999999999999993</v>
      </c>
      <c r="J907">
        <v>2.5</v>
      </c>
      <c r="K907">
        <v>1.79</v>
      </c>
    </row>
    <row r="908" spans="3:11">
      <c r="C908">
        <v>1998</v>
      </c>
      <c r="E908" t="s">
        <v>3527</v>
      </c>
      <c r="F908" s="1">
        <v>1912802</v>
      </c>
      <c r="G908" s="1">
        <v>448660</v>
      </c>
      <c r="H908">
        <v>12.2</v>
      </c>
      <c r="I908">
        <v>9.6999999999999993</v>
      </c>
      <c r="J908">
        <v>2.5</v>
      </c>
      <c r="K908">
        <v>1.82</v>
      </c>
    </row>
    <row r="909" spans="3:11">
      <c r="C909">
        <v>1999</v>
      </c>
      <c r="E909" t="s">
        <v>3528</v>
      </c>
      <c r="F909" s="1">
        <v>1953197</v>
      </c>
      <c r="G909" s="1">
        <v>393253</v>
      </c>
      <c r="H909">
        <v>12.1</v>
      </c>
      <c r="I909">
        <v>9.9</v>
      </c>
      <c r="J909">
        <v>2.2000000000000002</v>
      </c>
      <c r="K909">
        <v>1.84</v>
      </c>
    </row>
    <row r="910" spans="3:11">
      <c r="C910">
        <v>2000</v>
      </c>
      <c r="D910" s="1">
        <v>195702</v>
      </c>
      <c r="E910" t="s">
        <v>3529</v>
      </c>
      <c r="F910" s="1">
        <v>1959919</v>
      </c>
      <c r="G910" s="1">
        <v>403049</v>
      </c>
      <c r="H910">
        <v>12.2</v>
      </c>
      <c r="I910">
        <v>9.9</v>
      </c>
      <c r="J910">
        <v>2.2999999999999998</v>
      </c>
      <c r="K910">
        <v>1.87</v>
      </c>
    </row>
    <row r="911" spans="3:11">
      <c r="C911">
        <v>2001</v>
      </c>
      <c r="D911" s="1">
        <v>195975</v>
      </c>
      <c r="E911" t="s">
        <v>3530</v>
      </c>
      <c r="F911" s="1">
        <v>1962810</v>
      </c>
      <c r="G911" s="1">
        <v>363768</v>
      </c>
      <c r="H911">
        <v>11.9</v>
      </c>
      <c r="I911">
        <v>9.9</v>
      </c>
      <c r="J911">
        <v>2</v>
      </c>
      <c r="K911">
        <v>1.85</v>
      </c>
    </row>
    <row r="912" spans="3:11">
      <c r="C912">
        <v>2002</v>
      </c>
      <c r="D912" s="1">
        <v>196141</v>
      </c>
      <c r="E912" t="s">
        <v>3531</v>
      </c>
      <c r="F912" s="1">
        <v>1981973</v>
      </c>
      <c r="G912" s="1">
        <v>316183</v>
      </c>
      <c r="H912">
        <v>11.7</v>
      </c>
      <c r="I912">
        <v>10</v>
      </c>
      <c r="J912">
        <v>1.7</v>
      </c>
      <c r="K912">
        <v>1.84</v>
      </c>
    </row>
    <row r="913" spans="3:11">
      <c r="C913">
        <v>2003</v>
      </c>
      <c r="D913" s="1">
        <v>196233</v>
      </c>
      <c r="E913" t="s">
        <v>3532</v>
      </c>
      <c r="F913" s="1">
        <v>1979465</v>
      </c>
      <c r="G913" s="1">
        <v>342439</v>
      </c>
      <c r="H913">
        <v>11.8</v>
      </c>
      <c r="I913">
        <v>10</v>
      </c>
      <c r="J913">
        <v>1.8</v>
      </c>
      <c r="K913">
        <v>1.87</v>
      </c>
    </row>
    <row r="914" spans="3:11">
      <c r="C914">
        <v>2004</v>
      </c>
      <c r="D914" s="1">
        <v>196462</v>
      </c>
      <c r="E914" t="s">
        <v>3533</v>
      </c>
      <c r="F914" s="1">
        <v>1933382</v>
      </c>
      <c r="G914" s="1">
        <v>363301</v>
      </c>
      <c r="H914">
        <v>11.7</v>
      </c>
      <c r="I914">
        <v>9.6999999999999993</v>
      </c>
      <c r="J914">
        <v>2</v>
      </c>
      <c r="K914">
        <v>1.87</v>
      </c>
    </row>
    <row r="915" spans="3:11">
      <c r="C915">
        <v>2005</v>
      </c>
      <c r="D915" s="1">
        <v>196621</v>
      </c>
      <c r="E915" t="s">
        <v>3534</v>
      </c>
      <c r="F915" s="1">
        <v>1967142</v>
      </c>
      <c r="G915" s="1">
        <v>312626</v>
      </c>
      <c r="H915">
        <v>11.6</v>
      </c>
      <c r="I915">
        <v>9.9</v>
      </c>
      <c r="J915">
        <v>1.7</v>
      </c>
      <c r="K915">
        <v>1.87</v>
      </c>
    </row>
    <row r="916" spans="3:11">
      <c r="C916">
        <v>2006</v>
      </c>
      <c r="D916" s="1">
        <v>196833</v>
      </c>
      <c r="E916" t="s">
        <v>3535</v>
      </c>
      <c r="F916" s="1">
        <v>1944617</v>
      </c>
      <c r="G916" s="1">
        <v>364023</v>
      </c>
      <c r="H916">
        <v>11.7</v>
      </c>
      <c r="I916">
        <v>9.8000000000000007</v>
      </c>
      <c r="J916">
        <v>1.9</v>
      </c>
      <c r="K916">
        <v>1.9</v>
      </c>
    </row>
    <row r="917" spans="3:11">
      <c r="C917">
        <v>2007</v>
      </c>
      <c r="D917" s="1">
        <v>197011</v>
      </c>
      <c r="E917" t="s">
        <v>3536</v>
      </c>
      <c r="F917" s="1">
        <v>1939606</v>
      </c>
      <c r="G917" s="1">
        <v>370727</v>
      </c>
      <c r="H917">
        <v>11.7</v>
      </c>
      <c r="I917">
        <v>9.6999999999999993</v>
      </c>
      <c r="J917">
        <v>2</v>
      </c>
      <c r="K917">
        <v>1.91</v>
      </c>
    </row>
    <row r="918" spans="3:11">
      <c r="C918">
        <v>2008</v>
      </c>
      <c r="D918" s="1">
        <v>197184</v>
      </c>
      <c r="E918" t="s">
        <v>3537</v>
      </c>
      <c r="F918" s="1">
        <v>1981034</v>
      </c>
      <c r="G918" s="1">
        <v>286783</v>
      </c>
      <c r="H918">
        <v>11.5</v>
      </c>
      <c r="I918">
        <v>9.9</v>
      </c>
      <c r="J918">
        <v>1.6</v>
      </c>
      <c r="K918">
        <v>1.87</v>
      </c>
    </row>
    <row r="919" spans="3:11">
      <c r="C919">
        <v>2009</v>
      </c>
      <c r="D919" s="1">
        <v>197275</v>
      </c>
      <c r="E919" t="s">
        <v>3538</v>
      </c>
      <c r="F919" s="1">
        <v>1944606</v>
      </c>
      <c r="G919" s="1">
        <v>267946</v>
      </c>
      <c r="H919">
        <v>11.2</v>
      </c>
      <c r="I919">
        <v>9.6999999999999993</v>
      </c>
      <c r="J919">
        <v>1.5</v>
      </c>
      <c r="K919">
        <v>1.83</v>
      </c>
    </row>
    <row r="920" spans="3:11">
      <c r="C920">
        <v>2010</v>
      </c>
      <c r="D920" t="s">
        <v>3539</v>
      </c>
      <c r="E920" t="s">
        <v>3540</v>
      </c>
      <c r="F920" s="1">
        <v>1969916</v>
      </c>
      <c r="G920" s="1">
        <v>192490</v>
      </c>
      <c r="H920">
        <v>10.9</v>
      </c>
      <c r="I920">
        <v>9.8000000000000007</v>
      </c>
      <c r="J920">
        <v>1.1000000000000001</v>
      </c>
      <c r="K920">
        <v>1.79</v>
      </c>
    </row>
    <row r="921" spans="3:11">
      <c r="C921">
        <v>2011</v>
      </c>
      <c r="D921" t="s">
        <v>3541</v>
      </c>
      <c r="E921" t="s">
        <v>3542</v>
      </c>
      <c r="F921" s="1">
        <v>2006319</v>
      </c>
      <c r="G921" s="1">
        <v>140247</v>
      </c>
      <c r="H921">
        <v>10.8</v>
      </c>
      <c r="I921">
        <v>10</v>
      </c>
      <c r="J921">
        <v>0.8</v>
      </c>
      <c r="K921">
        <v>1.77</v>
      </c>
    </row>
    <row r="922" spans="3:11">
      <c r="C922">
        <v>2012</v>
      </c>
      <c r="D922" t="s">
        <v>3543</v>
      </c>
      <c r="E922" t="s">
        <v>3544</v>
      </c>
      <c r="F922" s="1">
        <v>2016896</v>
      </c>
      <c r="G922" s="1">
        <v>117148</v>
      </c>
      <c r="H922">
        <v>10.7</v>
      </c>
      <c r="I922">
        <v>10</v>
      </c>
      <c r="J922">
        <v>0.7</v>
      </c>
      <c r="K922">
        <v>1.76</v>
      </c>
    </row>
    <row r="923" spans="3:11">
      <c r="C923">
        <v>2013</v>
      </c>
      <c r="D923" t="s">
        <v>3545</v>
      </c>
      <c r="E923" t="s">
        <v>3546</v>
      </c>
      <c r="F923" s="1">
        <v>2052660</v>
      </c>
      <c r="G923" s="1">
        <v>76536</v>
      </c>
      <c r="H923">
        <v>10.7</v>
      </c>
      <c r="I923">
        <v>10.199999999999999</v>
      </c>
      <c r="J923">
        <v>0.5</v>
      </c>
      <c r="K923">
        <v>1.75</v>
      </c>
    </row>
    <row r="924" spans="3:11">
      <c r="C924">
        <v>2014</v>
      </c>
      <c r="D924" t="s">
        <v>3547</v>
      </c>
      <c r="E924" t="s">
        <v>3548</v>
      </c>
      <c r="F924" s="1">
        <v>2066949</v>
      </c>
      <c r="G924" s="1">
        <v>82353</v>
      </c>
      <c r="H924">
        <v>10.8</v>
      </c>
      <c r="I924">
        <v>10.3</v>
      </c>
      <c r="J924">
        <v>0.5</v>
      </c>
      <c r="K924">
        <v>1.76</v>
      </c>
    </row>
    <row r="925" spans="3:11">
      <c r="C925">
        <v>2015</v>
      </c>
      <c r="D925" t="s">
        <v>3549</v>
      </c>
      <c r="E925" t="s">
        <v>3550</v>
      </c>
      <c r="F925" s="1">
        <v>2123631</v>
      </c>
      <c r="G925" s="1">
        <v>6648</v>
      </c>
      <c r="H925">
        <v>10.7</v>
      </c>
      <c r="I925">
        <v>10.6</v>
      </c>
      <c r="J925">
        <v>0.1</v>
      </c>
      <c r="K925">
        <v>1.75</v>
      </c>
    </row>
    <row r="926" spans="3:11">
      <c r="C926">
        <v>2016</v>
      </c>
      <c r="D926" s="1">
        <v>199100</v>
      </c>
      <c r="E926" t="s">
        <v>3551</v>
      </c>
      <c r="F926" s="1">
        <v>2133463</v>
      </c>
      <c r="G926" s="1">
        <v>-41211</v>
      </c>
      <c r="H926">
        <v>10.5</v>
      </c>
      <c r="I926">
        <v>10.7</v>
      </c>
      <c r="J926">
        <v>-0.2</v>
      </c>
      <c r="K926">
        <v>1.72</v>
      </c>
    </row>
    <row r="927" spans="3:11">
      <c r="C927">
        <v>2017</v>
      </c>
      <c r="D927" s="1">
        <v>199050</v>
      </c>
      <c r="E927" t="s">
        <v>3552</v>
      </c>
      <c r="H927">
        <v>10</v>
      </c>
      <c r="K927">
        <v>1.64</v>
      </c>
    </row>
    <row r="929" spans="3:11">
      <c r="C929" t="s">
        <v>3553</v>
      </c>
    </row>
    <row r="931" spans="3:11">
      <c r="D931" t="s">
        <v>3484</v>
      </c>
      <c r="E931" t="s">
        <v>3517</v>
      </c>
      <c r="F931" t="s">
        <v>3476</v>
      </c>
      <c r="G931" t="s">
        <v>3518</v>
      </c>
      <c r="H931" t="s">
        <v>3478</v>
      </c>
      <c r="I931" t="s">
        <v>3487</v>
      </c>
      <c r="J931" t="s">
        <v>3480</v>
      </c>
      <c r="K931" t="s">
        <v>3488</v>
      </c>
    </row>
    <row r="932" spans="3:11">
      <c r="C932">
        <v>19902</v>
      </c>
      <c r="E932" t="s">
        <v>3554</v>
      </c>
      <c r="H932">
        <v>23</v>
      </c>
      <c r="K932">
        <v>2.5499999999999998</v>
      </c>
    </row>
    <row r="933" spans="3:11">
      <c r="C933">
        <v>19912</v>
      </c>
      <c r="E933" t="s">
        <v>3555</v>
      </c>
      <c r="H933">
        <v>22.4</v>
      </c>
      <c r="K933">
        <v>2.5299999999999998</v>
      </c>
    </row>
    <row r="934" spans="3:11">
      <c r="C934">
        <v>19922</v>
      </c>
      <c r="E934" t="s">
        <v>3556</v>
      </c>
      <c r="H934">
        <v>21.6</v>
      </c>
      <c r="K934">
        <v>2.48</v>
      </c>
    </row>
    <row r="935" spans="3:11">
      <c r="C935">
        <v>1993</v>
      </c>
      <c r="E935" t="s">
        <v>3557</v>
      </c>
      <c r="H935">
        <v>20.7</v>
      </c>
      <c r="K935">
        <v>2.41</v>
      </c>
    </row>
    <row r="936" spans="3:11">
      <c r="C936">
        <v>1994</v>
      </c>
      <c r="E936" t="s">
        <v>3558</v>
      </c>
      <c r="H936">
        <v>19.5</v>
      </c>
      <c r="K936">
        <v>2.31</v>
      </c>
    </row>
    <row r="937" spans="3:11">
      <c r="C937">
        <v>1995</v>
      </c>
      <c r="E937" t="s">
        <v>3559</v>
      </c>
      <c r="H937">
        <v>18.2</v>
      </c>
      <c r="K937">
        <v>2.19</v>
      </c>
    </row>
    <row r="938" spans="3:11">
      <c r="C938">
        <v>1996</v>
      </c>
      <c r="E938" t="s">
        <v>3560</v>
      </c>
      <c r="H938">
        <v>17.600000000000001</v>
      </c>
      <c r="K938">
        <v>2.14</v>
      </c>
    </row>
    <row r="939" spans="3:11">
      <c r="C939">
        <v>1997</v>
      </c>
      <c r="E939" t="s">
        <v>3561</v>
      </c>
      <c r="F939" s="1">
        <v>273381</v>
      </c>
      <c r="G939" s="1">
        <v>308050</v>
      </c>
      <c r="H939">
        <v>17.399999999999999</v>
      </c>
      <c r="I939">
        <v>8.1</v>
      </c>
      <c r="J939">
        <v>9.3000000000000007</v>
      </c>
      <c r="K939">
        <v>2.14</v>
      </c>
    </row>
    <row r="940" spans="3:11">
      <c r="C940">
        <v>1998</v>
      </c>
      <c r="E940" t="s">
        <v>3562</v>
      </c>
      <c r="F940" s="1">
        <v>275264</v>
      </c>
      <c r="G940" s="1">
        <v>317863</v>
      </c>
      <c r="H940">
        <v>17.5</v>
      </c>
      <c r="I940">
        <v>8</v>
      </c>
      <c r="J940">
        <v>9.5</v>
      </c>
      <c r="K940">
        <v>2.16</v>
      </c>
    </row>
    <row r="941" spans="3:11">
      <c r="C941">
        <v>1999</v>
      </c>
      <c r="E941" t="s">
        <v>3563</v>
      </c>
      <c r="F941" s="1">
        <v>281979</v>
      </c>
      <c r="G941" s="1">
        <v>307002</v>
      </c>
      <c r="H941">
        <v>17.100000000000001</v>
      </c>
      <c r="I941">
        <v>8.1</v>
      </c>
      <c r="J941">
        <v>9</v>
      </c>
      <c r="K941">
        <v>2.13</v>
      </c>
    </row>
    <row r="942" spans="3:11">
      <c r="C942">
        <v>2000</v>
      </c>
      <c r="D942" s="1">
        <v>34406</v>
      </c>
      <c r="E942" t="s">
        <v>3564</v>
      </c>
      <c r="F942" s="1">
        <v>282676</v>
      </c>
      <c r="G942" s="1">
        <v>321670</v>
      </c>
      <c r="H942">
        <v>17.3</v>
      </c>
      <c r="I942">
        <v>8</v>
      </c>
      <c r="J942">
        <v>9.3000000000000007</v>
      </c>
      <c r="K942">
        <v>2.1800000000000002</v>
      </c>
    </row>
    <row r="943" spans="3:11">
      <c r="C943">
        <v>2001</v>
      </c>
      <c r="D943" s="1">
        <v>34780</v>
      </c>
      <c r="E943" t="s">
        <v>3565</v>
      </c>
      <c r="F943" s="1">
        <v>284343</v>
      </c>
      <c r="G943" s="1">
        <v>305574</v>
      </c>
      <c r="H943">
        <v>16.600000000000001</v>
      </c>
      <c r="I943">
        <v>8</v>
      </c>
      <c r="J943">
        <v>8.6</v>
      </c>
      <c r="K943">
        <v>2.11</v>
      </c>
    </row>
    <row r="944" spans="3:11">
      <c r="C944">
        <v>2002</v>
      </c>
      <c r="D944" s="1">
        <v>35130</v>
      </c>
      <c r="E944" t="s">
        <v>3566</v>
      </c>
      <c r="F944" s="1">
        <v>286573</v>
      </c>
      <c r="G944" s="1">
        <v>291762</v>
      </c>
      <c r="H944">
        <v>16.100000000000001</v>
      </c>
      <c r="I944">
        <v>7.9</v>
      </c>
      <c r="J944">
        <v>8.1999999999999993</v>
      </c>
      <c r="K944">
        <v>2.0499999999999998</v>
      </c>
    </row>
    <row r="945" spans="3:11">
      <c r="C945">
        <v>2003</v>
      </c>
      <c r="D945" s="1">
        <v>35438</v>
      </c>
      <c r="E945" t="s">
        <v>3567</v>
      </c>
      <c r="F945" s="1">
        <v>287968</v>
      </c>
      <c r="G945" s="1">
        <v>288065</v>
      </c>
      <c r="H945">
        <v>15.9</v>
      </c>
      <c r="I945">
        <v>7.9</v>
      </c>
      <c r="J945">
        <v>8</v>
      </c>
      <c r="K945">
        <v>2.04</v>
      </c>
    </row>
    <row r="946" spans="3:11">
      <c r="C946">
        <v>2004</v>
      </c>
      <c r="D946" s="1">
        <v>35798</v>
      </c>
      <c r="E946" t="s">
        <v>3568</v>
      </c>
      <c r="F946" s="1">
        <v>283859</v>
      </c>
      <c r="G946" s="1">
        <v>294913</v>
      </c>
      <c r="H946">
        <v>15.8</v>
      </c>
      <c r="I946">
        <v>7.7</v>
      </c>
      <c r="J946">
        <v>8.1</v>
      </c>
      <c r="K946">
        <v>2.0299999999999998</v>
      </c>
    </row>
    <row r="947" spans="3:11">
      <c r="C947">
        <v>2005</v>
      </c>
      <c r="D947" s="1">
        <v>36147</v>
      </c>
      <c r="E947" t="s">
        <v>3569</v>
      </c>
      <c r="F947" s="1">
        <v>289163</v>
      </c>
      <c r="G947" s="1">
        <v>294596</v>
      </c>
      <c r="H947">
        <v>15.8</v>
      </c>
      <c r="I947">
        <v>7.7</v>
      </c>
      <c r="J947">
        <v>8.1</v>
      </c>
      <c r="K947">
        <v>2.0299999999999998</v>
      </c>
    </row>
    <row r="948" spans="3:11">
      <c r="C948">
        <v>2006</v>
      </c>
      <c r="D948" s="1">
        <v>36521</v>
      </c>
      <c r="E948" t="s">
        <v>3570</v>
      </c>
      <c r="F948" s="1">
        <v>286581</v>
      </c>
      <c r="G948" s="1">
        <v>330666</v>
      </c>
      <c r="H948">
        <v>16.5</v>
      </c>
      <c r="I948">
        <v>7.6</v>
      </c>
      <c r="J948">
        <v>8.9</v>
      </c>
      <c r="K948">
        <v>2.13</v>
      </c>
    </row>
    <row r="949" spans="3:11">
      <c r="C949">
        <v>2007</v>
      </c>
      <c r="D949" s="1">
        <v>36906</v>
      </c>
      <c r="E949" t="s">
        <v>3571</v>
      </c>
      <c r="F949" s="1">
        <v>286366</v>
      </c>
      <c r="G949" s="1">
        <v>340825</v>
      </c>
      <c r="H949">
        <v>16.600000000000001</v>
      </c>
      <c r="I949">
        <v>7.5</v>
      </c>
      <c r="J949">
        <v>9.1</v>
      </c>
      <c r="K949">
        <v>2.14</v>
      </c>
    </row>
    <row r="950" spans="3:11">
      <c r="C950">
        <v>2008</v>
      </c>
      <c r="D950" s="1">
        <v>37291</v>
      </c>
      <c r="E950" t="s">
        <v>3572</v>
      </c>
      <c r="F950" s="1">
        <v>285522</v>
      </c>
      <c r="G950" s="1">
        <v>337507</v>
      </c>
      <c r="H950">
        <v>16.3</v>
      </c>
      <c r="I950">
        <v>7.4</v>
      </c>
      <c r="J950">
        <v>8.9</v>
      </c>
      <c r="K950">
        <v>2.12</v>
      </c>
    </row>
    <row r="951" spans="3:11">
      <c r="C951">
        <v>2009</v>
      </c>
      <c r="D951" s="1">
        <v>37657</v>
      </c>
      <c r="E951" t="s">
        <v>3573</v>
      </c>
      <c r="F951" s="1">
        <v>282982</v>
      </c>
      <c r="G951" s="1">
        <v>326602</v>
      </c>
      <c r="H951">
        <v>15.7</v>
      </c>
      <c r="I951">
        <v>7.2</v>
      </c>
      <c r="J951">
        <v>8.5</v>
      </c>
      <c r="K951">
        <v>2.0499999999999998</v>
      </c>
    </row>
    <row r="952" spans="3:11">
      <c r="C952">
        <v>2010</v>
      </c>
      <c r="D952" t="s">
        <v>3574</v>
      </c>
      <c r="E952" t="s">
        <v>3575</v>
      </c>
      <c r="F952" s="1">
        <v>283438</v>
      </c>
      <c r="G952" s="1">
        <v>306370</v>
      </c>
      <c r="H952">
        <v>15.1</v>
      </c>
      <c r="I952">
        <v>7.2</v>
      </c>
      <c r="J952">
        <v>7.9</v>
      </c>
      <c r="K952">
        <v>1.97</v>
      </c>
    </row>
    <row r="953" spans="3:11">
      <c r="C953">
        <v>2011</v>
      </c>
      <c r="D953" t="s">
        <v>3576</v>
      </c>
      <c r="E953" t="s">
        <v>3577</v>
      </c>
      <c r="F953" s="1">
        <v>286797</v>
      </c>
      <c r="G953" s="1">
        <v>295548</v>
      </c>
      <c r="H953">
        <v>14.7</v>
      </c>
      <c r="I953">
        <v>7.2</v>
      </c>
      <c r="J953">
        <v>7.5</v>
      </c>
      <c r="K953">
        <v>1.92</v>
      </c>
    </row>
    <row r="954" spans="3:11">
      <c r="C954">
        <v>2012</v>
      </c>
      <c r="D954" t="s">
        <v>3578</v>
      </c>
      <c r="E954" t="s">
        <v>3579</v>
      </c>
      <c r="F954" s="1">
        <v>291179</v>
      </c>
      <c r="G954" s="1">
        <v>292310</v>
      </c>
      <c r="H954">
        <v>14.6</v>
      </c>
      <c r="I954">
        <v>7.2</v>
      </c>
      <c r="J954">
        <v>7.4</v>
      </c>
      <c r="K954">
        <v>1.9</v>
      </c>
    </row>
    <row r="955" spans="3:11">
      <c r="C955">
        <v>2013</v>
      </c>
      <c r="D955" t="s">
        <v>3580</v>
      </c>
      <c r="E955" t="s">
        <v>3581</v>
      </c>
      <c r="F955" s="1">
        <v>299227</v>
      </c>
      <c r="G955" s="1">
        <v>284607</v>
      </c>
      <c r="H955">
        <v>14.4</v>
      </c>
      <c r="I955">
        <v>7.3</v>
      </c>
      <c r="J955">
        <v>7.1</v>
      </c>
      <c r="K955">
        <v>1.88</v>
      </c>
    </row>
    <row r="956" spans="3:11">
      <c r="C956">
        <v>2014</v>
      </c>
      <c r="D956" t="s">
        <v>3582</v>
      </c>
      <c r="E956" t="s">
        <v>3583</v>
      </c>
      <c r="F956" s="1">
        <v>303844</v>
      </c>
      <c r="G956" s="1">
        <v>285047</v>
      </c>
      <c r="H956">
        <v>14.4</v>
      </c>
      <c r="I956">
        <v>7.3</v>
      </c>
      <c r="J956">
        <v>7.1</v>
      </c>
      <c r="K956">
        <v>1.87</v>
      </c>
    </row>
    <row r="957" spans="3:11">
      <c r="C957">
        <v>2015</v>
      </c>
      <c r="D957" t="s">
        <v>3584</v>
      </c>
      <c r="E957" t="s">
        <v>3585</v>
      </c>
      <c r="F957" s="1">
        <v>315254</v>
      </c>
      <c r="G957" s="1">
        <v>273793</v>
      </c>
      <c r="H957">
        <v>14.2</v>
      </c>
      <c r="I957">
        <v>7.5</v>
      </c>
      <c r="J957">
        <v>6.7</v>
      </c>
      <c r="K957">
        <v>1.86</v>
      </c>
    </row>
    <row r="958" spans="3:11">
      <c r="C958">
        <v>2016</v>
      </c>
      <c r="D958" s="1">
        <v>41800</v>
      </c>
      <c r="E958" t="s">
        <v>3586</v>
      </c>
      <c r="F958" s="1">
        <v>326810</v>
      </c>
      <c r="G958" s="1">
        <v>256688</v>
      </c>
      <c r="H958">
        <v>13.9</v>
      </c>
      <c r="I958">
        <v>7.8</v>
      </c>
      <c r="J958">
        <v>6.1</v>
      </c>
      <c r="K958">
        <v>1.83</v>
      </c>
    </row>
    <row r="959" spans="3:11">
      <c r="C959">
        <v>2017</v>
      </c>
      <c r="D959" s="1">
        <v>42000</v>
      </c>
      <c r="E959" t="s">
        <v>3587</v>
      </c>
      <c r="H959">
        <v>13.3</v>
      </c>
      <c r="K959">
        <v>1.76</v>
      </c>
    </row>
    <row r="961" spans="3:11">
      <c r="C961" t="s">
        <v>3588</v>
      </c>
    </row>
    <row r="963" spans="3:11">
      <c r="D963" t="s">
        <v>3484</v>
      </c>
      <c r="E963" t="s">
        <v>3517</v>
      </c>
      <c r="F963" t="s">
        <v>3476</v>
      </c>
      <c r="G963" t="s">
        <v>3518</v>
      </c>
      <c r="H963" t="s">
        <v>3478</v>
      </c>
      <c r="I963" t="s">
        <v>3487</v>
      </c>
      <c r="J963" t="s">
        <v>3480</v>
      </c>
      <c r="K963" t="s">
        <v>3488</v>
      </c>
    </row>
    <row r="964" spans="3:11">
      <c r="C964">
        <v>1990</v>
      </c>
      <c r="E964" t="s">
        <v>3589</v>
      </c>
      <c r="F964" s="1">
        <v>21127</v>
      </c>
      <c r="G964" s="1">
        <v>120508</v>
      </c>
      <c r="H964">
        <v>19</v>
      </c>
      <c r="K964">
        <v>2</v>
      </c>
    </row>
    <row r="965" spans="3:11">
      <c r="C965">
        <v>1991</v>
      </c>
      <c r="E965" t="s">
        <v>3590</v>
      </c>
      <c r="F965" s="1">
        <v>22173</v>
      </c>
      <c r="G965" s="1">
        <v>123199</v>
      </c>
      <c r="H965">
        <v>18.3</v>
      </c>
      <c r="K965">
        <v>1.93</v>
      </c>
    </row>
    <row r="966" spans="3:11">
      <c r="C966">
        <v>1992</v>
      </c>
      <c r="E966" t="s">
        <v>3591</v>
      </c>
      <c r="F966" s="1">
        <v>23660</v>
      </c>
      <c r="G966" s="1">
        <v>126590</v>
      </c>
      <c r="H966">
        <v>17.899999999999999</v>
      </c>
      <c r="K966">
        <v>1.9</v>
      </c>
    </row>
    <row r="967" spans="3:11">
      <c r="C967">
        <v>1993</v>
      </c>
      <c r="E967" t="s">
        <v>3592</v>
      </c>
      <c r="F967" s="1">
        <v>25386</v>
      </c>
      <c r="G967" s="1">
        <v>127414</v>
      </c>
      <c r="H967">
        <v>17.3</v>
      </c>
      <c r="K967">
        <v>1.84</v>
      </c>
    </row>
    <row r="968" spans="3:11">
      <c r="C968">
        <v>1994</v>
      </c>
      <c r="E968" t="s">
        <v>3593</v>
      </c>
      <c r="F968" s="1">
        <v>27103</v>
      </c>
      <c r="G968" s="1">
        <v>130529</v>
      </c>
      <c r="H968">
        <v>17.100000000000001</v>
      </c>
      <c r="K968">
        <v>1.83</v>
      </c>
    </row>
    <row r="969" spans="3:11">
      <c r="C969">
        <v>1995</v>
      </c>
      <c r="E969" t="s">
        <v>3594</v>
      </c>
      <c r="F969" s="1">
        <v>28297</v>
      </c>
      <c r="G969" s="1">
        <v>131990</v>
      </c>
      <c r="H969">
        <v>16.7</v>
      </c>
      <c r="K969">
        <v>1.8</v>
      </c>
    </row>
    <row r="970" spans="3:11">
      <c r="C970">
        <v>1996</v>
      </c>
      <c r="E970" t="s">
        <v>3595</v>
      </c>
      <c r="F970" s="1">
        <v>29508</v>
      </c>
      <c r="G970" s="1">
        <v>136268</v>
      </c>
      <c r="H970">
        <v>16.5</v>
      </c>
      <c r="K970">
        <v>1.79</v>
      </c>
    </row>
    <row r="971" spans="3:11">
      <c r="C971">
        <v>1997</v>
      </c>
      <c r="E971" t="s">
        <v>3596</v>
      </c>
      <c r="F971" s="1">
        <v>30756</v>
      </c>
      <c r="G971" s="1">
        <v>139013</v>
      </c>
      <c r="H971">
        <v>16.2</v>
      </c>
      <c r="K971">
        <v>1.76</v>
      </c>
    </row>
    <row r="972" spans="3:11">
      <c r="C972">
        <v>1998</v>
      </c>
      <c r="E972" t="s">
        <v>3597</v>
      </c>
      <c r="F972" s="1">
        <v>31987</v>
      </c>
      <c r="G972" s="1">
        <v>140665</v>
      </c>
      <c r="H972">
        <v>15.9</v>
      </c>
      <c r="K972">
        <v>1.73</v>
      </c>
    </row>
    <row r="973" spans="3:11">
      <c r="C973">
        <v>1999</v>
      </c>
      <c r="E973" t="s">
        <v>3598</v>
      </c>
      <c r="F973" s="1">
        <v>33675</v>
      </c>
      <c r="G973" s="1">
        <v>147101</v>
      </c>
      <c r="H973">
        <v>15.9</v>
      </c>
      <c r="K973">
        <v>1.75</v>
      </c>
    </row>
    <row r="974" spans="3:11">
      <c r="C974">
        <v>2000</v>
      </c>
      <c r="D974" s="1">
        <v>11173</v>
      </c>
      <c r="E974" t="s">
        <v>3599</v>
      </c>
      <c r="F974" s="1">
        <v>34875</v>
      </c>
      <c r="G974" s="1">
        <v>165668</v>
      </c>
      <c r="H974">
        <v>17.100000000000001</v>
      </c>
      <c r="K974">
        <v>1.89</v>
      </c>
    </row>
    <row r="975" spans="3:11">
      <c r="C975">
        <v>2001</v>
      </c>
      <c r="D975" s="1">
        <v>11670</v>
      </c>
      <c r="E975" t="s">
        <v>3600</v>
      </c>
      <c r="F975" s="1">
        <v>37048</v>
      </c>
      <c r="G975" s="1">
        <v>163231</v>
      </c>
      <c r="H975">
        <v>16.100000000000001</v>
      </c>
      <c r="I975">
        <v>3</v>
      </c>
      <c r="J975">
        <v>13.1</v>
      </c>
      <c r="K975">
        <v>1.79</v>
      </c>
    </row>
    <row r="976" spans="3:11">
      <c r="C976">
        <v>2002</v>
      </c>
      <c r="D976" s="1">
        <v>12157</v>
      </c>
      <c r="E976" t="s">
        <v>3601</v>
      </c>
      <c r="F976" s="1">
        <v>38332</v>
      </c>
      <c r="G976" s="1">
        <v>172575</v>
      </c>
      <c r="H976">
        <v>16.3</v>
      </c>
      <c r="I976">
        <v>3</v>
      </c>
      <c r="J976">
        <v>13.3</v>
      </c>
      <c r="K976">
        <v>1.79</v>
      </c>
    </row>
    <row r="977" spans="3:11">
      <c r="C977">
        <v>2003</v>
      </c>
      <c r="D977" s="1">
        <v>12626</v>
      </c>
      <c r="E977" t="s">
        <v>3602</v>
      </c>
      <c r="F977" s="1">
        <v>40127</v>
      </c>
      <c r="G977" s="1">
        <v>181076</v>
      </c>
      <c r="H977">
        <v>16.399999999999999</v>
      </c>
      <c r="I977">
        <v>3</v>
      </c>
      <c r="J977">
        <v>13.4</v>
      </c>
      <c r="K977">
        <v>1.82</v>
      </c>
    </row>
    <row r="978" spans="3:11">
      <c r="C978">
        <v>2004</v>
      </c>
      <c r="D978" s="1">
        <v>13090</v>
      </c>
      <c r="E978" t="s">
        <v>3603</v>
      </c>
      <c r="F978" s="1">
        <v>40533</v>
      </c>
      <c r="G978" s="1">
        <v>188590</v>
      </c>
      <c r="H978">
        <v>16.399999999999999</v>
      </c>
      <c r="I978">
        <v>2.9</v>
      </c>
      <c r="J978">
        <v>13.5</v>
      </c>
      <c r="K978">
        <v>1.83</v>
      </c>
    </row>
    <row r="979" spans="3:11">
      <c r="C979">
        <v>2005</v>
      </c>
      <c r="D979" s="1">
        <v>13576</v>
      </c>
      <c r="E979" t="s">
        <v>3604</v>
      </c>
      <c r="F979" s="1">
        <v>43194</v>
      </c>
      <c r="G979" s="1">
        <v>187914</v>
      </c>
      <c r="H979">
        <v>15.9</v>
      </c>
      <c r="I979">
        <v>3</v>
      </c>
      <c r="J979">
        <v>12.9</v>
      </c>
      <c r="K979">
        <v>1.78</v>
      </c>
    </row>
    <row r="980" spans="3:11">
      <c r="C980">
        <v>2006</v>
      </c>
      <c r="D980" s="1">
        <v>14067</v>
      </c>
      <c r="E980" t="s">
        <v>3605</v>
      </c>
      <c r="F980" s="1">
        <v>44707</v>
      </c>
      <c r="G980" s="1">
        <v>196338</v>
      </c>
      <c r="H980">
        <v>16</v>
      </c>
      <c r="I980">
        <v>3</v>
      </c>
      <c r="J980">
        <v>13</v>
      </c>
      <c r="K980">
        <v>1.8</v>
      </c>
    </row>
    <row r="981" spans="3:11">
      <c r="C981">
        <v>2007</v>
      </c>
      <c r="D981" s="1">
        <v>14548</v>
      </c>
      <c r="E981" t="s">
        <v>3606</v>
      </c>
      <c r="F981" s="1">
        <v>45609</v>
      </c>
      <c r="G981" s="1">
        <v>208879</v>
      </c>
      <c r="H981">
        <v>16.399999999999999</v>
      </c>
      <c r="I981">
        <v>2.9</v>
      </c>
      <c r="J981">
        <v>13.5</v>
      </c>
      <c r="K981">
        <v>1.85</v>
      </c>
    </row>
    <row r="982" spans="3:11">
      <c r="C982">
        <v>2008</v>
      </c>
      <c r="D982" s="1">
        <v>15031</v>
      </c>
      <c r="E982" t="s">
        <v>3607</v>
      </c>
      <c r="F982" s="1">
        <v>47903</v>
      </c>
      <c r="G982" s="1">
        <v>205282</v>
      </c>
      <c r="H982">
        <v>15.7</v>
      </c>
      <c r="I982">
        <v>3</v>
      </c>
      <c r="J982">
        <v>12.7</v>
      </c>
      <c r="K982">
        <v>1.8</v>
      </c>
    </row>
    <row r="983" spans="3:11">
      <c r="C983">
        <v>2009</v>
      </c>
      <c r="D983" s="1">
        <v>15492</v>
      </c>
      <c r="E983" t="s">
        <v>3608</v>
      </c>
      <c r="F983" s="1">
        <v>49225</v>
      </c>
      <c r="G983" s="1">
        <v>201864</v>
      </c>
      <c r="H983">
        <v>15.1</v>
      </c>
      <c r="I983">
        <v>3</v>
      </c>
      <c r="J983">
        <v>12.1</v>
      </c>
      <c r="K983">
        <v>1.74</v>
      </c>
    </row>
    <row r="984" spans="3:11">
      <c r="C984">
        <v>2010</v>
      </c>
      <c r="D984" s="1">
        <v>15922</v>
      </c>
      <c r="E984" t="s">
        <v>3609</v>
      </c>
      <c r="F984" s="1">
        <v>51162</v>
      </c>
      <c r="G984" s="1">
        <v>195724</v>
      </c>
      <c r="H984">
        <v>14.5</v>
      </c>
      <c r="I984">
        <v>3</v>
      </c>
      <c r="J984">
        <v>11.5</v>
      </c>
      <c r="K984">
        <v>1.69</v>
      </c>
    </row>
    <row r="985" spans="3:11">
      <c r="C985">
        <v>2011</v>
      </c>
      <c r="D985" s="1">
        <v>16270</v>
      </c>
      <c r="E985" t="s">
        <v>3610</v>
      </c>
      <c r="F985" s="1">
        <v>53336</v>
      </c>
      <c r="G985" s="1">
        <v>200579</v>
      </c>
      <c r="H985">
        <v>14.5</v>
      </c>
      <c r="I985">
        <v>3.1</v>
      </c>
      <c r="J985">
        <v>11.4</v>
      </c>
      <c r="K985">
        <v>1.71</v>
      </c>
    </row>
    <row r="986" spans="3:11">
      <c r="C986">
        <v>2012</v>
      </c>
      <c r="E986" t="s">
        <v>3611</v>
      </c>
      <c r="F986" s="1">
        <v>56352</v>
      </c>
      <c r="G986" s="1">
        <v>216450</v>
      </c>
      <c r="H986">
        <v>15.1</v>
      </c>
      <c r="I986">
        <v>3.1</v>
      </c>
      <c r="J986">
        <v>12</v>
      </c>
      <c r="K986">
        <v>1.77</v>
      </c>
    </row>
    <row r="987" spans="3:11">
      <c r="C987">
        <v>2013</v>
      </c>
      <c r="E987" t="s">
        <v>3612</v>
      </c>
      <c r="F987" s="1">
        <v>59869</v>
      </c>
      <c r="G987" s="1">
        <v>205804</v>
      </c>
      <c r="H987">
        <v>14.3</v>
      </c>
      <c r="I987">
        <v>3.2</v>
      </c>
      <c r="J987">
        <v>11.1</v>
      </c>
      <c r="K987">
        <v>1.68</v>
      </c>
    </row>
    <row r="988" spans="3:11">
      <c r="C988">
        <v>2014</v>
      </c>
      <c r="E988" t="s">
        <v>3613</v>
      </c>
      <c r="F988" s="1">
        <v>61570</v>
      </c>
      <c r="G988" s="1">
        <v>221153</v>
      </c>
      <c r="H988">
        <v>14.6</v>
      </c>
      <c r="I988">
        <v>3.2</v>
      </c>
      <c r="J988">
        <v>11.4</v>
      </c>
      <c r="K988">
        <v>1.72</v>
      </c>
    </row>
    <row r="989" spans="3:11">
      <c r="C989">
        <v>2015</v>
      </c>
      <c r="D989" t="s">
        <v>3614</v>
      </c>
      <c r="E989" t="s">
        <v>3615</v>
      </c>
      <c r="F989" s="1">
        <v>65277</v>
      </c>
      <c r="G989" s="1">
        <v>215987</v>
      </c>
      <c r="H989">
        <v>14</v>
      </c>
      <c r="I989">
        <v>3.4</v>
      </c>
      <c r="J989">
        <v>10.6</v>
      </c>
      <c r="K989">
        <v>1.65</v>
      </c>
    </row>
    <row r="990" spans="3:11">
      <c r="C990" t="s">
        <v>3616</v>
      </c>
      <c r="F990" s="1">
        <v>68235</v>
      </c>
      <c r="I990">
        <v>3.5</v>
      </c>
      <c r="K990">
        <v>1.69</v>
      </c>
    </row>
    <row r="991" spans="3:11">
      <c r="C991" t="s">
        <v>3617</v>
      </c>
      <c r="E991" t="s">
        <v>3618</v>
      </c>
      <c r="H991">
        <v>12.9</v>
      </c>
      <c r="K991">
        <v>1.52</v>
      </c>
    </row>
    <row r="993" spans="3:11">
      <c r="C993" t="s">
        <v>3619</v>
      </c>
    </row>
    <row r="995" spans="3:11">
      <c r="C995" t="s">
        <v>3620</v>
      </c>
    </row>
    <row r="997" spans="3:11">
      <c r="D997" t="s">
        <v>3484</v>
      </c>
      <c r="E997" t="s">
        <v>3517</v>
      </c>
      <c r="F997" t="s">
        <v>3476</v>
      </c>
      <c r="G997" t="s">
        <v>3518</v>
      </c>
      <c r="H997" t="s">
        <v>3478</v>
      </c>
      <c r="I997" t="s">
        <v>3487</v>
      </c>
      <c r="J997" t="s">
        <v>3480</v>
      </c>
      <c r="K997" t="s">
        <v>3488</v>
      </c>
    </row>
    <row r="998" spans="3:11">
      <c r="C998">
        <v>1990</v>
      </c>
      <c r="E998" t="s">
        <v>3621</v>
      </c>
      <c r="F998" s="1">
        <v>8316</v>
      </c>
      <c r="G998" s="1">
        <v>30735</v>
      </c>
      <c r="H998">
        <v>18.899999999999999</v>
      </c>
      <c r="K998">
        <v>2.19</v>
      </c>
    </row>
    <row r="999" spans="3:11">
      <c r="C999">
        <v>1991</v>
      </c>
      <c r="E999" t="s">
        <v>3622</v>
      </c>
      <c r="F999" s="1">
        <v>8621</v>
      </c>
      <c r="G999" s="1">
        <v>30220</v>
      </c>
      <c r="H999">
        <v>18.3</v>
      </c>
      <c r="K999">
        <v>2.14</v>
      </c>
    </row>
    <row r="1000" spans="3:11">
      <c r="C1000">
        <v>1992</v>
      </c>
      <c r="E1000" t="s">
        <v>3623</v>
      </c>
      <c r="F1000" s="1">
        <v>8953</v>
      </c>
      <c r="G1000" s="1">
        <v>30500</v>
      </c>
      <c r="H1000">
        <v>17.899999999999999</v>
      </c>
      <c r="K1000">
        <v>2.14</v>
      </c>
    </row>
    <row r="1001" spans="3:11">
      <c r="C1001">
        <v>1993</v>
      </c>
      <c r="E1001" t="s">
        <v>3624</v>
      </c>
      <c r="F1001" s="1">
        <v>9579</v>
      </c>
      <c r="G1001" s="1">
        <v>29153</v>
      </c>
      <c r="H1001">
        <v>17</v>
      </c>
      <c r="K1001">
        <v>2.0099999999999998</v>
      </c>
    </row>
    <row r="1002" spans="3:11">
      <c r="C1002">
        <v>1994</v>
      </c>
      <c r="E1002" t="s">
        <v>3625</v>
      </c>
      <c r="F1002" s="1">
        <v>9637</v>
      </c>
      <c r="G1002" s="1">
        <v>28103</v>
      </c>
      <c r="H1002">
        <v>16</v>
      </c>
      <c r="K1002">
        <v>1.95</v>
      </c>
    </row>
    <row r="1003" spans="3:11">
      <c r="C1003">
        <v>1995</v>
      </c>
      <c r="E1003" t="s">
        <v>3626</v>
      </c>
      <c r="F1003" s="1">
        <v>9997</v>
      </c>
      <c r="G1003" s="1">
        <v>27281</v>
      </c>
      <c r="H1003">
        <v>15.3</v>
      </c>
      <c r="K1003">
        <v>1.88</v>
      </c>
    </row>
    <row r="1004" spans="3:11">
      <c r="C1004">
        <v>1996</v>
      </c>
      <c r="E1004" t="s">
        <v>3627</v>
      </c>
      <c r="F1004" s="1">
        <v>10127</v>
      </c>
      <c r="G1004" s="1">
        <v>27753</v>
      </c>
      <c r="H1004">
        <v>14.9</v>
      </c>
      <c r="K1004">
        <v>1.86</v>
      </c>
    </row>
    <row r="1005" spans="3:11">
      <c r="C1005">
        <v>1997</v>
      </c>
      <c r="E1005" t="s">
        <v>3628</v>
      </c>
      <c r="F1005" s="1">
        <v>10576</v>
      </c>
      <c r="G1005" s="1">
        <v>27996</v>
      </c>
      <c r="H1005">
        <v>14.7</v>
      </c>
      <c r="K1005">
        <v>1.83</v>
      </c>
    </row>
    <row r="1006" spans="3:11">
      <c r="C1006">
        <v>1998</v>
      </c>
      <c r="E1006" t="s">
        <v>3629</v>
      </c>
      <c r="F1006" s="1">
        <v>10845</v>
      </c>
      <c r="G1006" s="1">
        <v>29427</v>
      </c>
      <c r="H1006">
        <v>14.8</v>
      </c>
      <c r="K1006">
        <v>1.85</v>
      </c>
    </row>
    <row r="1007" spans="3:11">
      <c r="C1007">
        <v>1999</v>
      </c>
      <c r="E1007" t="s">
        <v>3630</v>
      </c>
      <c r="F1007" s="1">
        <v>11312</v>
      </c>
      <c r="G1007" s="1">
        <v>28858</v>
      </c>
      <c r="H1007">
        <v>14.2</v>
      </c>
      <c r="K1007">
        <v>1.78</v>
      </c>
    </row>
    <row r="1008" spans="3:11">
      <c r="C1008">
        <v>2000</v>
      </c>
      <c r="D1008" s="1">
        <v>2684</v>
      </c>
      <c r="E1008" t="s">
        <v>3631</v>
      </c>
      <c r="F1008" s="1">
        <v>11363</v>
      </c>
      <c r="G1008" s="1">
        <v>30305</v>
      </c>
      <c r="H1008">
        <v>14</v>
      </c>
      <c r="I1008">
        <v>3.8</v>
      </c>
      <c r="J1008">
        <v>10.199999999999999</v>
      </c>
      <c r="K1008">
        <v>1.77</v>
      </c>
    </row>
    <row r="1009" spans="3:11">
      <c r="C1009">
        <v>2001</v>
      </c>
      <c r="D1009" s="1">
        <v>2770</v>
      </c>
      <c r="E1009" t="s">
        <v>3632</v>
      </c>
      <c r="F1009" s="1">
        <v>11977</v>
      </c>
      <c r="G1009" s="1">
        <v>29895</v>
      </c>
      <c r="H1009">
        <v>13.6</v>
      </c>
      <c r="I1009">
        <v>3.9</v>
      </c>
      <c r="J1009">
        <v>9.6999999999999993</v>
      </c>
      <c r="K1009">
        <v>1.72</v>
      </c>
    </row>
    <row r="1010" spans="3:11">
      <c r="C1010">
        <v>2002</v>
      </c>
      <c r="D1010" s="1">
        <v>2857</v>
      </c>
      <c r="E1010" t="s">
        <v>3633</v>
      </c>
      <c r="F1010" s="1">
        <v>12415</v>
      </c>
      <c r="G1010" s="1">
        <v>29953</v>
      </c>
      <c r="H1010">
        <v>13.3</v>
      </c>
      <c r="I1010">
        <v>3.9</v>
      </c>
      <c r="J1010">
        <v>9.4</v>
      </c>
      <c r="K1010">
        <v>1.68</v>
      </c>
    </row>
    <row r="1011" spans="3:11">
      <c r="C1011">
        <v>2003</v>
      </c>
      <c r="D1011" s="1">
        <v>2948</v>
      </c>
      <c r="E1011" t="s">
        <v>3634</v>
      </c>
      <c r="F1011" s="1">
        <v>13147</v>
      </c>
      <c r="G1011" s="1">
        <v>29905</v>
      </c>
      <c r="H1011">
        <v>13</v>
      </c>
      <c r="I1011">
        <v>4</v>
      </c>
      <c r="J1011">
        <v>9</v>
      </c>
      <c r="K1011">
        <v>1.64</v>
      </c>
    </row>
    <row r="1012" spans="3:11">
      <c r="C1012">
        <v>2004</v>
      </c>
      <c r="D1012" s="1">
        <v>3045</v>
      </c>
      <c r="E1012" t="s">
        <v>3635</v>
      </c>
      <c r="F1012" s="1">
        <v>13124</v>
      </c>
      <c r="G1012" s="1">
        <v>30803</v>
      </c>
      <c r="H1012">
        <v>12.8</v>
      </c>
      <c r="I1012">
        <v>3.8</v>
      </c>
      <c r="J1012">
        <v>9</v>
      </c>
      <c r="K1012">
        <v>1.61</v>
      </c>
    </row>
    <row r="1013" spans="3:11">
      <c r="C1013">
        <v>2005</v>
      </c>
      <c r="D1013" s="1">
        <v>3148</v>
      </c>
      <c r="E1013" t="s">
        <v>3636</v>
      </c>
      <c r="F1013" s="1">
        <v>13918</v>
      </c>
      <c r="G1013" s="1">
        <v>30895</v>
      </c>
      <c r="H1013">
        <v>12.6</v>
      </c>
      <c r="I1013">
        <v>3.9</v>
      </c>
      <c r="J1013">
        <v>8.6999999999999993</v>
      </c>
      <c r="K1013">
        <v>1.59</v>
      </c>
    </row>
    <row r="1014" spans="3:11">
      <c r="C1014">
        <v>2006</v>
      </c>
      <c r="D1014" s="1">
        <v>3259</v>
      </c>
      <c r="E1014" t="s">
        <v>3637</v>
      </c>
      <c r="F1014" s="1">
        <v>14037</v>
      </c>
      <c r="G1014" s="1">
        <v>33684</v>
      </c>
      <c r="H1014">
        <v>13</v>
      </c>
      <c r="I1014">
        <v>3.8</v>
      </c>
      <c r="J1014">
        <v>9.1999999999999993</v>
      </c>
      <c r="K1014">
        <v>1.63</v>
      </c>
    </row>
    <row r="1015" spans="3:11">
      <c r="C1015">
        <v>2007</v>
      </c>
      <c r="D1015" s="1">
        <v>3377</v>
      </c>
      <c r="E1015" t="s">
        <v>3638</v>
      </c>
      <c r="F1015" s="1">
        <v>14367</v>
      </c>
      <c r="G1015" s="1">
        <v>35076</v>
      </c>
      <c r="H1015">
        <v>12.9</v>
      </c>
      <c r="I1015">
        <v>3.8</v>
      </c>
      <c r="J1015">
        <v>9.1</v>
      </c>
      <c r="K1015">
        <v>1.63</v>
      </c>
    </row>
    <row r="1016" spans="3:11">
      <c r="C1016">
        <v>2008</v>
      </c>
      <c r="D1016" s="1">
        <v>3505</v>
      </c>
      <c r="E1016" t="s">
        <v>3639</v>
      </c>
      <c r="F1016" s="1">
        <v>14776</v>
      </c>
      <c r="G1016" s="1">
        <v>34761</v>
      </c>
      <c r="H1016">
        <v>12.5</v>
      </c>
      <c r="I1016">
        <v>3.7</v>
      </c>
      <c r="J1016">
        <v>8.8000000000000007</v>
      </c>
      <c r="K1016">
        <v>1.57</v>
      </c>
    </row>
    <row r="1017" spans="3:11">
      <c r="C1017">
        <v>2009</v>
      </c>
      <c r="D1017" s="1">
        <v>3637</v>
      </c>
      <c r="E1017" t="s">
        <v>3640</v>
      </c>
      <c r="F1017" s="1">
        <v>14960</v>
      </c>
      <c r="G1017" s="1">
        <v>33705</v>
      </c>
      <c r="H1017">
        <v>11.8</v>
      </c>
      <c r="I1017">
        <v>3.6</v>
      </c>
      <c r="J1017">
        <v>8.1999999999999993</v>
      </c>
      <c r="K1017">
        <v>1.5</v>
      </c>
    </row>
    <row r="1018" spans="3:11">
      <c r="C1018">
        <v>2010</v>
      </c>
      <c r="D1018" s="1">
        <v>3755</v>
      </c>
      <c r="E1018" t="s">
        <v>3641</v>
      </c>
      <c r="F1018" s="1">
        <v>15565</v>
      </c>
      <c r="G1018" s="1">
        <v>31195</v>
      </c>
      <c r="H1018">
        <v>11</v>
      </c>
      <c r="I1018">
        <v>3.6</v>
      </c>
      <c r="J1018">
        <v>7.4</v>
      </c>
      <c r="K1018">
        <v>1.4</v>
      </c>
    </row>
    <row r="1019" spans="3:11">
      <c r="C1019">
        <v>2011</v>
      </c>
      <c r="D1019" s="1">
        <v>3815</v>
      </c>
      <c r="E1019" t="s">
        <v>3642</v>
      </c>
      <c r="F1019" s="1">
        <v>15945</v>
      </c>
      <c r="G1019" s="1">
        <v>30474</v>
      </c>
      <c r="H1019">
        <v>10.7</v>
      </c>
      <c r="I1019">
        <v>3.7</v>
      </c>
      <c r="J1019">
        <v>7</v>
      </c>
      <c r="K1019">
        <v>1.37</v>
      </c>
    </row>
    <row r="1020" spans="3:11">
      <c r="C1020">
        <v>2012</v>
      </c>
      <c r="E1020" t="s">
        <v>3643</v>
      </c>
      <c r="F1020" s="1">
        <v>16527</v>
      </c>
      <c r="G1020" s="1">
        <v>29566</v>
      </c>
      <c r="H1020">
        <v>10.5</v>
      </c>
      <c r="I1020">
        <v>3.8</v>
      </c>
      <c r="J1020">
        <v>6.7</v>
      </c>
      <c r="K1020">
        <v>1.35</v>
      </c>
    </row>
    <row r="1021" spans="3:11">
      <c r="C1021">
        <v>2013</v>
      </c>
      <c r="E1021" t="s">
        <v>3644</v>
      </c>
      <c r="F1021" s="1">
        <v>17052</v>
      </c>
      <c r="G1021" s="1">
        <v>28939</v>
      </c>
      <c r="H1021">
        <v>10.3</v>
      </c>
      <c r="I1021">
        <v>3.8</v>
      </c>
      <c r="J1021">
        <v>6.5</v>
      </c>
      <c r="K1021">
        <v>1.33</v>
      </c>
    </row>
    <row r="1022" spans="3:11">
      <c r="C1022">
        <v>2014</v>
      </c>
      <c r="E1022" t="s">
        <v>3645</v>
      </c>
      <c r="F1022" s="1">
        <v>18008</v>
      </c>
      <c r="G1022" s="1">
        <v>26920</v>
      </c>
      <c r="H1022">
        <v>9.9</v>
      </c>
      <c r="I1022">
        <v>4</v>
      </c>
      <c r="J1022">
        <v>5.9</v>
      </c>
      <c r="K1022">
        <v>1.29</v>
      </c>
    </row>
    <row r="1023" spans="3:11">
      <c r="C1023">
        <v>2015</v>
      </c>
      <c r="D1023" t="s">
        <v>3646</v>
      </c>
      <c r="E1023" t="s">
        <v>3647</v>
      </c>
      <c r="F1023" s="1">
        <v>18039</v>
      </c>
      <c r="H1023">
        <v>9.6999999999999993</v>
      </c>
      <c r="K1023">
        <v>1.26</v>
      </c>
    </row>
    <row r="1024" spans="3:11">
      <c r="C1024" t="s">
        <v>3616</v>
      </c>
      <c r="F1024" s="1">
        <v>18595</v>
      </c>
    </row>
    <row r="1025" spans="3:11">
      <c r="C1025" t="s">
        <v>3617</v>
      </c>
      <c r="E1025" t="s">
        <v>3648</v>
      </c>
      <c r="K1025">
        <v>0.85</v>
      </c>
    </row>
    <row r="1027" spans="3:11">
      <c r="C1027" t="s">
        <v>3619</v>
      </c>
    </row>
    <row r="1029" spans="3:11">
      <c r="C1029" t="s">
        <v>3649</v>
      </c>
    </row>
    <row r="1031" spans="3:11">
      <c r="C1031" t="s">
        <v>3650</v>
      </c>
    </row>
    <row r="1033" spans="3:11">
      <c r="C1033" t="s">
        <v>3651</v>
      </c>
    </row>
    <row r="1035" spans="3:11">
      <c r="D1035" t="s">
        <v>3484</v>
      </c>
      <c r="E1035" t="s">
        <v>3475</v>
      </c>
      <c r="F1035" t="s">
        <v>3476</v>
      </c>
      <c r="G1035" t="s">
        <v>3477</v>
      </c>
      <c r="H1035" t="s">
        <v>3478</v>
      </c>
      <c r="I1035" t="s">
        <v>3487</v>
      </c>
      <c r="J1035" t="s">
        <v>3480</v>
      </c>
      <c r="K1035" t="s">
        <v>3488</v>
      </c>
    </row>
    <row r="1036" spans="3:11">
      <c r="C1036">
        <v>19902</v>
      </c>
      <c r="E1036" t="s">
        <v>3652</v>
      </c>
      <c r="H1036">
        <v>26.7</v>
      </c>
      <c r="K1036">
        <v>2.96</v>
      </c>
    </row>
    <row r="1037" spans="3:11">
      <c r="C1037">
        <v>19912</v>
      </c>
      <c r="E1037" t="s">
        <v>3653</v>
      </c>
      <c r="H1037">
        <v>26.5</v>
      </c>
      <c r="K1037">
        <v>2.96</v>
      </c>
    </row>
    <row r="1038" spans="3:11">
      <c r="C1038">
        <v>19922</v>
      </c>
      <c r="E1038" t="s">
        <v>3654</v>
      </c>
      <c r="H1038">
        <v>26.1</v>
      </c>
      <c r="K1038">
        <v>2.96</v>
      </c>
    </row>
    <row r="1039" spans="3:11">
      <c r="C1039">
        <v>1993</v>
      </c>
      <c r="E1039" t="s">
        <v>3655</v>
      </c>
      <c r="H1039">
        <v>25.4</v>
      </c>
      <c r="K1039">
        <v>2.89</v>
      </c>
    </row>
    <row r="1040" spans="3:11">
      <c r="C1040">
        <v>1994</v>
      </c>
      <c r="E1040" t="s">
        <v>3656</v>
      </c>
      <c r="H1040">
        <v>24.7</v>
      </c>
      <c r="K1040">
        <v>2.84</v>
      </c>
    </row>
    <row r="1041" spans="3:11">
      <c r="C1041">
        <v>1995</v>
      </c>
      <c r="E1041" t="s">
        <v>3657</v>
      </c>
      <c r="H1041">
        <v>24.1</v>
      </c>
      <c r="K1041">
        <v>2.8</v>
      </c>
    </row>
    <row r="1042" spans="3:11">
      <c r="C1042">
        <v>1996</v>
      </c>
      <c r="E1042" t="s">
        <v>3658</v>
      </c>
      <c r="H1042">
        <v>23.8</v>
      </c>
      <c r="K1042">
        <v>2.77</v>
      </c>
    </row>
    <row r="1043" spans="3:11">
      <c r="C1043">
        <v>1997</v>
      </c>
      <c r="E1043" t="s">
        <v>3659</v>
      </c>
      <c r="F1043" s="1">
        <v>95460</v>
      </c>
      <c r="G1043" s="1">
        <v>614307</v>
      </c>
      <c r="H1043">
        <v>23</v>
      </c>
      <c r="I1043">
        <v>3.1</v>
      </c>
      <c r="J1043">
        <v>19.899999999999999</v>
      </c>
      <c r="K1043">
        <v>2.68</v>
      </c>
    </row>
    <row r="1044" spans="3:11">
      <c r="C1044">
        <v>1998</v>
      </c>
      <c r="E1044" t="s">
        <v>3660</v>
      </c>
      <c r="F1044" s="1">
        <v>98406</v>
      </c>
      <c r="G1044" s="1">
        <v>636255</v>
      </c>
      <c r="H1044">
        <v>22.7</v>
      </c>
      <c r="I1044">
        <v>3</v>
      </c>
      <c r="J1044">
        <v>19.600000000000001</v>
      </c>
      <c r="K1044">
        <v>2.65</v>
      </c>
    </row>
    <row r="1045" spans="3:11">
      <c r="C1045">
        <v>1999</v>
      </c>
      <c r="E1045" t="s">
        <v>3661</v>
      </c>
      <c r="F1045" s="1">
        <v>103740</v>
      </c>
      <c r="G1045" s="1">
        <v>660599</v>
      </c>
      <c r="H1045">
        <v>22.5</v>
      </c>
      <c r="I1045">
        <v>3.1</v>
      </c>
      <c r="J1045">
        <v>19.399999999999999</v>
      </c>
      <c r="K1045">
        <v>2.65</v>
      </c>
    </row>
    <row r="1046" spans="3:11">
      <c r="C1046">
        <v>2000</v>
      </c>
      <c r="D1046" s="1">
        <v>35662</v>
      </c>
      <c r="E1046" t="s">
        <v>3662</v>
      </c>
      <c r="F1046" s="1">
        <v>107254</v>
      </c>
      <c r="G1046" s="1">
        <v>708614</v>
      </c>
      <c r="H1046">
        <v>23.1</v>
      </c>
      <c r="I1046">
        <v>3</v>
      </c>
      <c r="J1046">
        <v>20.100000000000001</v>
      </c>
      <c r="K1046">
        <v>2.73</v>
      </c>
    </row>
    <row r="1047" spans="3:11">
      <c r="C1047">
        <v>2001</v>
      </c>
      <c r="D1047" s="1">
        <v>37144</v>
      </c>
      <c r="E1047" t="s">
        <v>3663</v>
      </c>
      <c r="F1047" s="1">
        <v>113413</v>
      </c>
      <c r="G1047" s="1">
        <v>738438</v>
      </c>
      <c r="H1047">
        <v>22.9</v>
      </c>
      <c r="I1047">
        <v>3.1</v>
      </c>
      <c r="J1047">
        <v>19.8</v>
      </c>
      <c r="K1047">
        <v>2.73</v>
      </c>
    </row>
    <row r="1048" spans="3:11">
      <c r="C1048">
        <v>2002</v>
      </c>
      <c r="D1048" s="1">
        <v>38618</v>
      </c>
      <c r="E1048" t="s">
        <v>3664</v>
      </c>
      <c r="F1048" s="1">
        <v>117135</v>
      </c>
      <c r="G1048" s="1">
        <v>759507</v>
      </c>
      <c r="H1048">
        <v>22.7</v>
      </c>
      <c r="I1048">
        <v>3</v>
      </c>
      <c r="J1048">
        <v>19.7</v>
      </c>
      <c r="K1048">
        <v>2.71</v>
      </c>
    </row>
    <row r="1049" spans="3:11">
      <c r="C1049">
        <v>2003</v>
      </c>
      <c r="D1049" s="1">
        <v>40049</v>
      </c>
      <c r="E1049" t="s">
        <v>3665</v>
      </c>
      <c r="F1049" s="1">
        <v>122026</v>
      </c>
      <c r="G1049" s="1">
        <v>790303</v>
      </c>
      <c r="H1049">
        <v>22.8</v>
      </c>
      <c r="I1049">
        <v>3</v>
      </c>
      <c r="J1049">
        <v>19.8</v>
      </c>
      <c r="K1049">
        <v>2.74</v>
      </c>
    </row>
    <row r="1050" spans="3:11">
      <c r="C1050">
        <v>2004</v>
      </c>
      <c r="D1050" s="1">
        <v>41501</v>
      </c>
      <c r="E1050" t="s">
        <v>3666</v>
      </c>
      <c r="F1050" s="1">
        <v>122416</v>
      </c>
      <c r="G1050" s="1">
        <v>823933</v>
      </c>
      <c r="H1050">
        <v>22.8</v>
      </c>
      <c r="I1050">
        <v>3</v>
      </c>
      <c r="J1050">
        <v>19.899999999999999</v>
      </c>
      <c r="K1050">
        <v>2.76</v>
      </c>
    </row>
    <row r="1051" spans="3:11">
      <c r="C1051">
        <v>2005</v>
      </c>
      <c r="D1051" s="1">
        <v>43024</v>
      </c>
      <c r="E1051" t="s">
        <v>3667</v>
      </c>
      <c r="F1051" s="1">
        <v>131161</v>
      </c>
      <c r="G1051" s="1">
        <v>854344</v>
      </c>
      <c r="H1051">
        <v>22.9</v>
      </c>
      <c r="I1051">
        <v>3</v>
      </c>
      <c r="J1051">
        <v>19.899999999999999</v>
      </c>
      <c r="K1051">
        <v>2.79</v>
      </c>
    </row>
    <row r="1052" spans="3:11">
      <c r="C1052">
        <v>2006</v>
      </c>
      <c r="D1052" s="1">
        <v>44606</v>
      </c>
      <c r="E1052" t="s">
        <v>3668</v>
      </c>
      <c r="F1052" s="1">
        <v>133004</v>
      </c>
      <c r="G1052" s="1">
        <v>906073</v>
      </c>
      <c r="H1052">
        <v>23.3</v>
      </c>
      <c r="I1052">
        <v>3</v>
      </c>
      <c r="J1052">
        <v>20.3</v>
      </c>
      <c r="K1052">
        <v>2.86</v>
      </c>
    </row>
    <row r="1053" spans="3:11">
      <c r="C1053">
        <v>2007</v>
      </c>
      <c r="D1053" s="1">
        <v>46197</v>
      </c>
      <c r="E1053" t="s">
        <v>3669</v>
      </c>
      <c r="F1053" s="1">
        <v>135519</v>
      </c>
      <c r="G1053" s="1">
        <v>927260</v>
      </c>
      <c r="H1053">
        <v>23</v>
      </c>
      <c r="I1053">
        <v>2.9</v>
      </c>
      <c r="J1053">
        <v>20.100000000000001</v>
      </c>
      <c r="K1053">
        <v>2.84</v>
      </c>
    </row>
    <row r="1054" spans="3:11">
      <c r="C1054">
        <v>2008</v>
      </c>
      <c r="D1054" s="1">
        <v>47794</v>
      </c>
      <c r="E1054" t="s">
        <v>3670</v>
      </c>
      <c r="F1054" s="1">
        <v>139241</v>
      </c>
      <c r="G1054" s="1">
        <v>901998</v>
      </c>
      <c r="H1054">
        <v>21.8</v>
      </c>
      <c r="I1054">
        <v>2.9</v>
      </c>
      <c r="J1054">
        <v>18.899999999999999</v>
      </c>
      <c r="K1054">
        <v>2.71</v>
      </c>
    </row>
    <row r="1055" spans="3:11">
      <c r="C1055">
        <v>2009</v>
      </c>
      <c r="D1055" s="1">
        <v>49327</v>
      </c>
      <c r="E1055" t="s">
        <v>3671</v>
      </c>
      <c r="F1055" s="1">
        <v>141576</v>
      </c>
      <c r="G1055" s="1">
        <v>857972</v>
      </c>
      <c r="H1055">
        <v>20.3</v>
      </c>
      <c r="I1055">
        <v>2.9</v>
      </c>
      <c r="J1055">
        <v>17.399999999999999</v>
      </c>
      <c r="K1055">
        <v>2.5299999999999998</v>
      </c>
    </row>
    <row r="1056" spans="3:11">
      <c r="C1056">
        <v>2010</v>
      </c>
      <c r="D1056" t="s">
        <v>3672</v>
      </c>
      <c r="E1056" t="s">
        <v>3673</v>
      </c>
      <c r="F1056" s="1">
        <v>144490</v>
      </c>
      <c r="G1056" s="1">
        <v>800690</v>
      </c>
      <c r="H1056">
        <v>18.7</v>
      </c>
      <c r="I1056">
        <v>2.9</v>
      </c>
      <c r="J1056">
        <v>15.8</v>
      </c>
      <c r="K1056">
        <v>2.35</v>
      </c>
    </row>
    <row r="1057" spans="3:11">
      <c r="C1057">
        <v>2011</v>
      </c>
      <c r="D1057" t="s">
        <v>3674</v>
      </c>
      <c r="E1057" t="s">
        <v>3675</v>
      </c>
      <c r="F1057" s="1">
        <v>149635</v>
      </c>
      <c r="G1057" s="1">
        <v>768494</v>
      </c>
      <c r="H1057">
        <v>17.600000000000001</v>
      </c>
      <c r="I1057">
        <v>2.9</v>
      </c>
      <c r="J1057">
        <v>14.7</v>
      </c>
      <c r="K1057">
        <v>2.2400000000000002</v>
      </c>
    </row>
    <row r="1058" spans="3:11">
      <c r="C1058">
        <v>2012</v>
      </c>
      <c r="D1058" t="s">
        <v>3676</v>
      </c>
      <c r="E1058" t="s">
        <v>3677</v>
      </c>
      <c r="F1058" s="1">
        <v>156419</v>
      </c>
      <c r="G1058" s="1">
        <v>751258</v>
      </c>
      <c r="H1058">
        <v>17.100000000000001</v>
      </c>
      <c r="I1058">
        <v>3</v>
      </c>
      <c r="J1058">
        <v>14.1</v>
      </c>
      <c r="K1058">
        <v>2.19</v>
      </c>
    </row>
    <row r="1059" spans="3:11">
      <c r="C1059">
        <v>2013</v>
      </c>
      <c r="D1059" t="s">
        <v>3678</v>
      </c>
      <c r="E1059" t="s">
        <v>3679</v>
      </c>
      <c r="F1059" s="1">
        <v>163241</v>
      </c>
      <c r="G1059" s="1">
        <v>737792</v>
      </c>
      <c r="H1059">
        <v>16.7</v>
      </c>
      <c r="I1059">
        <v>3</v>
      </c>
      <c r="J1059">
        <v>13.7</v>
      </c>
      <c r="K1059">
        <v>2.15</v>
      </c>
    </row>
    <row r="1060" spans="3:11">
      <c r="C1060">
        <v>2014</v>
      </c>
      <c r="D1060" t="s">
        <v>3680</v>
      </c>
      <c r="E1060" t="s">
        <v>3681</v>
      </c>
      <c r="F1060" s="1">
        <v>169387</v>
      </c>
      <c r="G1060" s="1">
        <v>744678</v>
      </c>
      <c r="H1060">
        <v>16.5</v>
      </c>
      <c r="I1060">
        <v>3</v>
      </c>
      <c r="J1060">
        <v>13.5</v>
      </c>
      <c r="K1060">
        <v>2.13</v>
      </c>
    </row>
    <row r="1061" spans="3:11">
      <c r="C1061">
        <v>2015</v>
      </c>
      <c r="D1061" t="s">
        <v>3682</v>
      </c>
      <c r="E1061" t="s">
        <v>3683</v>
      </c>
      <c r="F1061" s="1">
        <v>179457</v>
      </c>
      <c r="G1061" s="1">
        <v>744591</v>
      </c>
      <c r="H1061">
        <v>16.3</v>
      </c>
      <c r="I1061">
        <v>3.2</v>
      </c>
      <c r="J1061">
        <v>13.1</v>
      </c>
      <c r="K1061">
        <v>2.12</v>
      </c>
    </row>
    <row r="1062" spans="3:11">
      <c r="C1062">
        <v>2016</v>
      </c>
      <c r="D1062" s="1">
        <v>58090</v>
      </c>
      <c r="E1062" t="s">
        <v>3684</v>
      </c>
      <c r="F1062" s="1">
        <v>188254</v>
      </c>
      <c r="G1062" s="1">
        <v>727663</v>
      </c>
      <c r="H1062">
        <v>15.8</v>
      </c>
      <c r="I1062">
        <v>3.3</v>
      </c>
      <c r="J1062">
        <v>12.5</v>
      </c>
      <c r="K1062">
        <v>2.09</v>
      </c>
    </row>
    <row r="1063" spans="3:11">
      <c r="C1063">
        <v>2017</v>
      </c>
      <c r="D1063" s="1">
        <v>59400</v>
      </c>
      <c r="E1063" t="s">
        <v>3685</v>
      </c>
      <c r="H1063">
        <v>15.1</v>
      </c>
      <c r="K1063">
        <v>2.0499999999999998</v>
      </c>
    </row>
    <row r="1065" spans="3:11">
      <c r="C1065" t="s">
        <v>3686</v>
      </c>
    </row>
    <row r="1067" spans="3:11">
      <c r="C1067" t="s">
        <v>3687</v>
      </c>
    </row>
    <row r="1069" spans="3:11">
      <c r="C1069" t="s">
        <v>3688</v>
      </c>
    </row>
    <row r="1070" spans="3:11">
      <c r="C1070" t="s">
        <v>3689</v>
      </c>
    </row>
    <row r="1071" spans="3:11">
      <c r="C1071" t="s">
        <v>3690</v>
      </c>
    </row>
    <row r="1072" spans="3:11">
      <c r="C1072" t="s">
        <v>3691</v>
      </c>
    </row>
    <row r="1073" spans="3:3">
      <c r="C1073" t="s">
        <v>3692</v>
      </c>
    </row>
    <row r="1074" spans="3:3">
      <c r="C1074" t="s">
        <v>3693</v>
      </c>
    </row>
    <row r="1075" spans="3:3">
      <c r="C1075" t="s">
        <v>3694</v>
      </c>
    </row>
    <row r="1076" spans="3:3">
      <c r="C1076" t="s">
        <v>3695</v>
      </c>
    </row>
    <row r="1078" spans="3:3">
      <c r="C1078" t="s">
        <v>3696</v>
      </c>
    </row>
    <row r="1080" spans="3:3">
      <c r="C1080" t="s">
        <v>3697</v>
      </c>
    </row>
    <row r="1081" spans="3:3">
      <c r="C1081" t="s">
        <v>3698</v>
      </c>
    </row>
    <row r="1082" spans="3:3">
      <c r="C1082" t="s">
        <v>3699</v>
      </c>
    </row>
    <row r="1083" spans="3:3">
      <c r="C1083" t="s">
        <v>3700</v>
      </c>
    </row>
    <row r="1084" spans="3:3">
      <c r="C1084" t="s">
        <v>3701</v>
      </c>
    </row>
    <row r="1085" spans="3:3">
      <c r="C1085" t="s">
        <v>3702</v>
      </c>
    </row>
    <row r="1086" spans="3:3">
      <c r="C1086" t="s">
        <v>3703</v>
      </c>
    </row>
    <row r="1087" spans="3:3">
      <c r="C1087" t="s">
        <v>3704</v>
      </c>
    </row>
    <row r="1088" spans="3:3">
      <c r="C1088" t="s">
        <v>3705</v>
      </c>
    </row>
    <row r="1089" spans="3:3">
      <c r="C1089" t="s">
        <v>3706</v>
      </c>
    </row>
    <row r="1090" spans="3:3">
      <c r="C1090" t="s">
        <v>3707</v>
      </c>
    </row>
    <row r="1091" spans="3:3">
      <c r="C1091" t="s">
        <v>3708</v>
      </c>
    </row>
    <row r="1092" spans="3:3">
      <c r="C1092" t="s">
        <v>3709</v>
      </c>
    </row>
    <row r="1093" spans="3:3">
      <c r="C1093" t="s">
        <v>3710</v>
      </c>
    </row>
    <row r="1094" spans="3:3">
      <c r="C1094" t="s">
        <v>3711</v>
      </c>
    </row>
    <row r="1095" spans="3:3">
      <c r="C1095" t="s">
        <v>3712</v>
      </c>
    </row>
    <row r="1096" spans="3:3">
      <c r="C1096" t="s">
        <v>3713</v>
      </c>
    </row>
    <row r="1097" spans="3:3">
      <c r="C1097" t="s">
        <v>3714</v>
      </c>
    </row>
    <row r="1098" spans="3:3">
      <c r="C1098" t="s">
        <v>3715</v>
      </c>
    </row>
    <row r="1099" spans="3:3">
      <c r="C1099" t="s">
        <v>3716</v>
      </c>
    </row>
    <row r="1100" spans="3:3">
      <c r="C1100" t="s">
        <v>3717</v>
      </c>
    </row>
    <row r="1101" spans="3:3">
      <c r="C1101" t="s">
        <v>3718</v>
      </c>
    </row>
    <row r="1102" spans="3:3">
      <c r="C1102" t="s">
        <v>3719</v>
      </c>
    </row>
    <row r="1103" spans="3:3">
      <c r="C1103" t="s">
        <v>3720</v>
      </c>
    </row>
    <row r="1104" spans="3:3">
      <c r="C1104" t="s">
        <v>3721</v>
      </c>
    </row>
    <row r="1105" spans="3:3">
      <c r="C1105" t="s">
        <v>3722</v>
      </c>
    </row>
    <row r="1106" spans="3:3">
      <c r="C1106" t="s">
        <v>3723</v>
      </c>
    </row>
    <row r="1107" spans="3:3">
      <c r="C1107" t="s">
        <v>3724</v>
      </c>
    </row>
    <row r="1108" spans="3:3">
      <c r="C1108" t="s">
        <v>3725</v>
      </c>
    </row>
    <row r="1109" spans="3:3">
      <c r="C1109" t="s">
        <v>3726</v>
      </c>
    </row>
    <row r="1110" spans="3:3">
      <c r="C1110" t="s">
        <v>3727</v>
      </c>
    </row>
    <row r="1111" spans="3:3">
      <c r="C1111" t="s">
        <v>3728</v>
      </c>
    </row>
    <row r="1112" spans="3:3">
      <c r="C1112" t="s">
        <v>3729</v>
      </c>
    </row>
    <row r="1113" spans="3:3">
      <c r="C1113" t="s">
        <v>3730</v>
      </c>
    </row>
    <row r="1114" spans="3:3">
      <c r="C1114" t="s">
        <v>3731</v>
      </c>
    </row>
    <row r="1115" spans="3:3">
      <c r="C1115" t="s">
        <v>3732</v>
      </c>
    </row>
    <row r="1116" spans="3:3">
      <c r="C1116" t="s">
        <v>3733</v>
      </c>
    </row>
    <row r="1117" spans="3:3">
      <c r="C1117" t="s">
        <v>3734</v>
      </c>
    </row>
    <row r="1118" spans="3:3">
      <c r="C1118" t="s">
        <v>3735</v>
      </c>
    </row>
    <row r="1119" spans="3:3">
      <c r="C1119" t="s">
        <v>3736</v>
      </c>
    </row>
    <row r="1120" spans="3:3">
      <c r="C1120" t="s">
        <v>3737</v>
      </c>
    </row>
    <row r="1121" spans="3:3">
      <c r="C1121" t="s">
        <v>3738</v>
      </c>
    </row>
    <row r="1122" spans="3:3">
      <c r="C1122" t="s">
        <v>3739</v>
      </c>
    </row>
    <row r="1123" spans="3:3">
      <c r="C1123" t="s">
        <v>3740</v>
      </c>
    </row>
    <row r="1124" spans="3:3">
      <c r="C1124" t="s">
        <v>3741</v>
      </c>
    </row>
    <row r="1125" spans="3:3">
      <c r="C1125" t="s">
        <v>3742</v>
      </c>
    </row>
    <row r="1126" spans="3:3">
      <c r="C1126" t="s">
        <v>3743</v>
      </c>
    </row>
    <row r="1127" spans="3:3">
      <c r="C1127" t="s">
        <v>3744</v>
      </c>
    </row>
    <row r="1128" spans="3:3">
      <c r="C1128" t="s">
        <v>3745</v>
      </c>
    </row>
    <row r="1130" spans="3:3">
      <c r="C1130" t="s">
        <v>3690</v>
      </c>
    </row>
    <row r="1131" spans="3:3">
      <c r="C1131" t="s">
        <v>3746</v>
      </c>
    </row>
    <row r="1132" spans="3:3">
      <c r="C1132" t="s">
        <v>3747</v>
      </c>
    </row>
    <row r="1134" spans="3:3">
      <c r="C1134" t="s">
        <v>3748</v>
      </c>
    </row>
    <row r="1136" spans="3:3">
      <c r="C1136" t="s">
        <v>3749</v>
      </c>
    </row>
    <row r="1137" spans="3:3">
      <c r="C1137" t="s">
        <v>3750</v>
      </c>
    </row>
    <row r="1139" spans="3:3">
      <c r="C1139" t="s">
        <v>3751</v>
      </c>
    </row>
    <row r="1141" spans="3:3">
      <c r="C1141" t="s">
        <v>3752</v>
      </c>
    </row>
    <row r="1143" spans="3:3">
      <c r="C1143" t="s">
        <v>3753</v>
      </c>
    </row>
    <row r="1144" spans="3:3">
      <c r="C1144" t="s">
        <v>3754</v>
      </c>
    </row>
    <row r="1145" spans="3:3">
      <c r="C1145" t="s">
        <v>3755</v>
      </c>
    </row>
    <row r="1146" spans="3:3">
      <c r="C1146" t="s">
        <v>3756</v>
      </c>
    </row>
    <row r="1147" spans="3:3">
      <c r="C1147" t="s">
        <v>3757</v>
      </c>
    </row>
    <row r="1149" spans="3:3">
      <c r="C1149" t="s">
        <v>3758</v>
      </c>
    </row>
    <row r="1151" spans="3:3">
      <c r="C1151" t="s">
        <v>3759</v>
      </c>
    </row>
    <row r="1152" spans="3:3">
      <c r="C1152" t="s">
        <v>3754</v>
      </c>
    </row>
    <row r="1154" spans="3:3">
      <c r="C1154" t="s">
        <v>3760</v>
      </c>
    </row>
    <row r="1156" spans="3:3">
      <c r="C1156" t="s">
        <v>3761</v>
      </c>
    </row>
    <row r="1158" spans="3:3">
      <c r="C1158" t="s">
        <v>3762</v>
      </c>
    </row>
    <row r="1159" spans="3:3">
      <c r="C1159" t="s">
        <v>3763</v>
      </c>
    </row>
    <row r="1160" spans="3:3">
      <c r="C1160" t="s">
        <v>3764</v>
      </c>
    </row>
    <row r="1162" spans="3:3">
      <c r="C1162" t="s">
        <v>3765</v>
      </c>
    </row>
    <row r="1164" spans="3:3">
      <c r="C1164" t="s">
        <v>3766</v>
      </c>
    </row>
    <row r="1166" spans="3:3">
      <c r="C1166" t="s">
        <v>3767</v>
      </c>
    </row>
    <row r="1168" spans="3:3">
      <c r="C1168" t="s">
        <v>3768</v>
      </c>
    </row>
    <row r="1169" spans="3:3">
      <c r="C1169" t="s">
        <v>126</v>
      </c>
    </row>
    <row r="1170" spans="3:3">
      <c r="C1170" t="s">
        <v>3769</v>
      </c>
    </row>
    <row r="1171" spans="3:3">
      <c r="C1171" t="s">
        <v>3770</v>
      </c>
    </row>
    <row r="1172" spans="3:3">
      <c r="C1172" t="s">
        <v>3771</v>
      </c>
    </row>
    <row r="1173" spans="3:3">
      <c r="C1173" t="s">
        <v>3772</v>
      </c>
    </row>
    <row r="1174" spans="3:3">
      <c r="C1174" t="s">
        <v>3773</v>
      </c>
    </row>
    <row r="1176" spans="3:3">
      <c r="C1176" t="s">
        <v>3774</v>
      </c>
    </row>
    <row r="1178" spans="3:3">
      <c r="C1178" t="s">
        <v>3775</v>
      </c>
    </row>
    <row r="1179" spans="3:3">
      <c r="C1179" t="s">
        <v>3776</v>
      </c>
    </row>
    <row r="1180" spans="3:3">
      <c r="C1180" t="s">
        <v>3777</v>
      </c>
    </row>
    <row r="1181" spans="3:3">
      <c r="C1181" t="s">
        <v>3778</v>
      </c>
    </row>
    <row r="1182" spans="3:3">
      <c r="C1182" t="s">
        <v>3779</v>
      </c>
    </row>
    <row r="1184" spans="3:3">
      <c r="C1184" t="s">
        <v>3780</v>
      </c>
    </row>
    <row r="1186" spans="3:3">
      <c r="C1186" t="s">
        <v>3781</v>
      </c>
    </row>
    <row r="1187" spans="3:3">
      <c r="C1187" t="s">
        <v>3782</v>
      </c>
    </row>
    <row r="1188" spans="3:3">
      <c r="C1188" t="s">
        <v>3783</v>
      </c>
    </row>
    <row r="1189" spans="3:3">
      <c r="C1189" t="s">
        <v>3784</v>
      </c>
    </row>
    <row r="1190" spans="3:3">
      <c r="C1190" t="s">
        <v>3785</v>
      </c>
    </row>
    <row r="1191" spans="3:3">
      <c r="C1191" t="s">
        <v>3786</v>
      </c>
    </row>
    <row r="1192" spans="3:3">
      <c r="C1192" t="s">
        <v>3787</v>
      </c>
    </row>
    <row r="1193" spans="3:3">
      <c r="C1193" t="s">
        <v>3788</v>
      </c>
    </row>
    <row r="1195" spans="3:3">
      <c r="C1195" t="s">
        <v>3789</v>
      </c>
    </row>
    <row r="1197" spans="3:3">
      <c r="C1197" t="s">
        <v>3790</v>
      </c>
    </row>
    <row r="1198" spans="3:3">
      <c r="C1198" t="s">
        <v>3791</v>
      </c>
    </row>
    <row r="1199" spans="3:3">
      <c r="C1199" t="s">
        <v>3792</v>
      </c>
    </row>
    <row r="1201" spans="3:3">
      <c r="C1201" t="s">
        <v>3793</v>
      </c>
    </row>
    <row r="1203" spans="3:3">
      <c r="C1203" t="s">
        <v>3794</v>
      </c>
    </row>
    <row r="1205" spans="3:3">
      <c r="C1205" t="s">
        <v>3795</v>
      </c>
    </row>
    <row r="1206" spans="3:3">
      <c r="C1206" t="s">
        <v>3796</v>
      </c>
    </row>
    <row r="1208" spans="3:3">
      <c r="C1208" t="s">
        <v>3797</v>
      </c>
    </row>
    <row r="1209" spans="3:3">
      <c r="C1209" t="s">
        <v>3776</v>
      </c>
    </row>
    <row r="1210" spans="3:3">
      <c r="C1210" t="s">
        <v>3798</v>
      </c>
    </row>
    <row r="1211" spans="3:3">
      <c r="C1211" t="s">
        <v>3799</v>
      </c>
    </row>
    <row r="1212" spans="3:3">
      <c r="C1212" t="s">
        <v>3800</v>
      </c>
    </row>
    <row r="1213" spans="3:3">
      <c r="C1213" t="s">
        <v>3801</v>
      </c>
    </row>
    <row r="1214" spans="3:3">
      <c r="C1214" t="s">
        <v>3802</v>
      </c>
    </row>
    <row r="1216" spans="3:3">
      <c r="C1216" t="s">
        <v>3803</v>
      </c>
    </row>
    <row r="1217" spans="3:3">
      <c r="C1217" t="s">
        <v>3804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8C5113-B86C-444A-AE81-082F035C74DA}">
  <dimension ref="B3:F54"/>
  <sheetViews>
    <sheetView workbookViewId="0">
      <selection activeCell="C4" sqref="C4:C54"/>
    </sheetView>
  </sheetViews>
  <sheetFormatPr defaultRowHeight="14.5"/>
  <sheetData>
    <row r="3" spans="2:6">
      <c r="F3">
        <v>1</v>
      </c>
    </row>
    <row r="4" spans="2:6">
      <c r="B4" t="s">
        <v>3349</v>
      </c>
      <c r="C4">
        <v>3.9E-2</v>
      </c>
      <c r="F4">
        <v>2</v>
      </c>
    </row>
    <row r="5" spans="2:6">
      <c r="B5" t="s">
        <v>3350</v>
      </c>
      <c r="C5">
        <v>5.5E-2</v>
      </c>
      <c r="F5">
        <v>3</v>
      </c>
    </row>
    <row r="6" spans="2:6">
      <c r="B6" t="s">
        <v>3351</v>
      </c>
      <c r="C6">
        <v>0.29599999999999999</v>
      </c>
      <c r="F6">
        <v>4</v>
      </c>
    </row>
    <row r="7" spans="2:6">
      <c r="B7" t="s">
        <v>3352</v>
      </c>
      <c r="C7">
        <v>6.4000000000000001E-2</v>
      </c>
    </row>
    <row r="8" spans="2:6">
      <c r="B8" t="s">
        <v>3353</v>
      </c>
      <c r="C8">
        <v>0.376</v>
      </c>
    </row>
    <row r="9" spans="2:6">
      <c r="B9" t="s">
        <v>3354</v>
      </c>
      <c r="C9">
        <v>0.20699999999999999</v>
      </c>
    </row>
    <row r="10" spans="2:6">
      <c r="B10" t="s">
        <v>3355</v>
      </c>
      <c r="C10">
        <v>0.13400000000000001</v>
      </c>
    </row>
    <row r="11" spans="2:6">
      <c r="B11" t="s">
        <v>3356</v>
      </c>
      <c r="C11">
        <v>8.2000000000000003E-2</v>
      </c>
    </row>
    <row r="12" spans="2:6">
      <c r="B12" t="s">
        <v>3358</v>
      </c>
      <c r="C12">
        <v>0.22500000000000001</v>
      </c>
    </row>
    <row r="13" spans="2:6">
      <c r="B13" t="s">
        <v>3359</v>
      </c>
      <c r="C13">
        <v>8.7999999999999995E-2</v>
      </c>
    </row>
    <row r="14" spans="2:6">
      <c r="B14" t="s">
        <v>3360</v>
      </c>
      <c r="C14">
        <v>8.8999999999999996E-2</v>
      </c>
    </row>
    <row r="15" spans="2:6">
      <c r="B15" t="s">
        <v>3361</v>
      </c>
      <c r="C15">
        <v>0.112</v>
      </c>
    </row>
    <row r="16" spans="2:6">
      <c r="B16" t="s">
        <v>3362</v>
      </c>
      <c r="C16">
        <v>0.158</v>
      </c>
    </row>
    <row r="17" spans="2:3">
      <c r="B17" t="s">
        <v>3363</v>
      </c>
      <c r="C17">
        <v>0.06</v>
      </c>
    </row>
    <row r="18" spans="2:3">
      <c r="B18" t="s">
        <v>3364</v>
      </c>
      <c r="C18">
        <v>0.05</v>
      </c>
    </row>
    <row r="19" spans="2:3">
      <c r="B19" t="s">
        <v>3365</v>
      </c>
      <c r="C19">
        <v>0.105</v>
      </c>
    </row>
    <row r="20" spans="2:3">
      <c r="B20" t="s">
        <v>3366</v>
      </c>
      <c r="C20">
        <v>3.1E-2</v>
      </c>
    </row>
    <row r="21" spans="2:3">
      <c r="B21" t="s">
        <v>3367</v>
      </c>
      <c r="C21">
        <v>4.2000000000000003E-2</v>
      </c>
    </row>
    <row r="22" spans="2:3">
      <c r="B22" t="s">
        <v>3368</v>
      </c>
      <c r="C22">
        <v>1.2999999999999999E-2</v>
      </c>
    </row>
    <row r="23" spans="2:3">
      <c r="B23" t="s">
        <v>3369</v>
      </c>
      <c r="C23">
        <v>8.2000000000000003E-2</v>
      </c>
    </row>
    <row r="24" spans="2:3">
      <c r="B24" t="s">
        <v>3370</v>
      </c>
      <c r="C24">
        <v>9.6000000000000002E-2</v>
      </c>
    </row>
    <row r="25" spans="2:3">
      <c r="B25" t="s">
        <v>3371</v>
      </c>
      <c r="C25">
        <v>4.3999999999999997E-2</v>
      </c>
    </row>
    <row r="26" spans="2:3">
      <c r="B26" t="s">
        <v>3372</v>
      </c>
      <c r="C26">
        <v>4.7E-2</v>
      </c>
    </row>
    <row r="27" spans="2:3">
      <c r="B27" t="s">
        <v>3373</v>
      </c>
      <c r="C27">
        <v>2.7E-2</v>
      </c>
    </row>
    <row r="28" spans="2:3">
      <c r="B28" t="s">
        <v>3374</v>
      </c>
      <c r="C28">
        <v>3.5000000000000003E-2</v>
      </c>
    </row>
    <row r="29" spans="2:3">
      <c r="B29" t="s">
        <v>3375</v>
      </c>
      <c r="C29">
        <v>2.9000000000000001E-2</v>
      </c>
    </row>
    <row r="30" spans="2:3">
      <c r="B30" t="s">
        <v>3376</v>
      </c>
      <c r="C30">
        <v>9.1999999999999998E-2</v>
      </c>
    </row>
    <row r="31" spans="2:3">
      <c r="B31" t="s">
        <v>3377</v>
      </c>
      <c r="C31">
        <v>0.26500000000000001</v>
      </c>
    </row>
    <row r="32" spans="2:3">
      <c r="B32" t="s">
        <v>3378</v>
      </c>
      <c r="C32">
        <v>2.8000000000000001E-2</v>
      </c>
    </row>
    <row r="33" spans="2:3">
      <c r="B33" t="s">
        <v>3379</v>
      </c>
      <c r="C33">
        <v>0.17699999999999999</v>
      </c>
    </row>
    <row r="34" spans="2:3">
      <c r="B34" t="s">
        <v>3380</v>
      </c>
      <c r="C34">
        <v>0.46300000000000002</v>
      </c>
    </row>
    <row r="35" spans="2:3">
      <c r="B35" t="s">
        <v>3381</v>
      </c>
      <c r="C35">
        <v>0.17599999999999999</v>
      </c>
    </row>
    <row r="36" spans="2:3">
      <c r="B36" t="s">
        <v>3382</v>
      </c>
      <c r="C36">
        <v>8.4000000000000005E-2</v>
      </c>
    </row>
    <row r="37" spans="2:3">
      <c r="B37" t="s">
        <v>3383</v>
      </c>
      <c r="C37">
        <v>0.02</v>
      </c>
    </row>
    <row r="38" spans="2:3">
      <c r="B38" t="s">
        <v>3384</v>
      </c>
      <c r="C38">
        <v>3.1E-2</v>
      </c>
    </row>
    <row r="39" spans="2:3">
      <c r="B39" t="s">
        <v>3385</v>
      </c>
      <c r="C39">
        <v>8.8999999999999996E-2</v>
      </c>
    </row>
    <row r="40" spans="2:3">
      <c r="B40" t="s">
        <v>3386</v>
      </c>
      <c r="C40">
        <v>0.11700000000000001</v>
      </c>
    </row>
    <row r="41" spans="2:3">
      <c r="B41" t="s">
        <v>3387</v>
      </c>
      <c r="C41">
        <v>5.7000000000000002E-2</v>
      </c>
    </row>
    <row r="42" spans="2:3">
      <c r="B42" t="s">
        <v>3388</v>
      </c>
      <c r="C42">
        <v>0.124</v>
      </c>
    </row>
    <row r="43" spans="2:3">
      <c r="B43" t="s">
        <v>3389</v>
      </c>
      <c r="C43">
        <v>5.0999999999999997E-2</v>
      </c>
    </row>
    <row r="44" spans="2:3">
      <c r="B44" t="s">
        <v>3390</v>
      </c>
      <c r="C44">
        <v>2.7E-2</v>
      </c>
    </row>
    <row r="45" spans="2:3">
      <c r="B45" t="s">
        <v>3391</v>
      </c>
      <c r="C45">
        <v>4.5999999999999999E-2</v>
      </c>
    </row>
    <row r="46" spans="2:3">
      <c r="B46" t="s">
        <v>3392</v>
      </c>
      <c r="C46">
        <v>0.376</v>
      </c>
    </row>
    <row r="47" spans="2:3">
      <c r="B47" t="s">
        <v>3393</v>
      </c>
      <c r="C47">
        <v>0.13</v>
      </c>
    </row>
    <row r="48" spans="2:3">
      <c r="B48" t="s">
        <v>3394</v>
      </c>
      <c r="C48">
        <v>1.4999999999999999E-2</v>
      </c>
    </row>
    <row r="49" spans="2:3">
      <c r="B49" t="s">
        <v>3395</v>
      </c>
      <c r="C49">
        <v>7.9000000000000001E-2</v>
      </c>
    </row>
    <row r="50" spans="2:3">
      <c r="B50" t="s">
        <v>3396</v>
      </c>
      <c r="C50">
        <v>0.112</v>
      </c>
    </row>
    <row r="51" spans="2:3">
      <c r="B51" t="s">
        <v>3397</v>
      </c>
      <c r="C51">
        <v>1.2E-2</v>
      </c>
    </row>
    <row r="52" spans="2:3">
      <c r="B52" t="s">
        <v>3398</v>
      </c>
      <c r="C52">
        <v>5.8999999999999997E-2</v>
      </c>
    </row>
    <row r="53" spans="2:3">
      <c r="B53" t="s">
        <v>3399</v>
      </c>
      <c r="C53">
        <v>8.8999999999999996E-2</v>
      </c>
    </row>
    <row r="54" spans="2:3">
      <c r="B54" t="s">
        <v>3400</v>
      </c>
      <c r="C54">
        <v>0.99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Sheet1</vt:lpstr>
      <vt:lpstr>projdata</vt:lpstr>
      <vt:lpstr>cohortmeans</vt:lpstr>
      <vt:lpstr>Sheet8</vt:lpstr>
      <vt:lpstr>Data Info</vt:lpstr>
      <vt:lpstr>Sheet4</vt:lpstr>
      <vt:lpstr>Sheet6</vt:lpstr>
      <vt:lpstr>Sheet7</vt:lpstr>
      <vt:lpstr>Sheet6!Historical_racial_and_ethnic_demographics_of_the_United_States_Historical_data_for_all_races_and_for_Hispanic_origin__1610_E2_80_932010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Hamilton</dc:creator>
  <cp:lastModifiedBy>Hamilton Noel</cp:lastModifiedBy>
  <dcterms:created xsi:type="dcterms:W3CDTF">2018-12-04T20:11:13Z</dcterms:created>
  <dcterms:modified xsi:type="dcterms:W3CDTF">2018-12-07T20:05:23Z</dcterms:modified>
</cp:coreProperties>
</file>