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TESIS\TESIS\EXPERIMENTO_Reevaluación_eficacia_lastre\Nuevos datos\"/>
    </mc:Choice>
  </mc:AlternateContent>
  <bookViews>
    <workbookView xWindow="0" yWindow="0" windowWidth="23040" windowHeight="10170" activeTab="1"/>
  </bookViews>
  <sheets>
    <sheet name="VIGO" sheetId="1" r:id="rId1"/>
    <sheet name="MADR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6" i="2"/>
  <c r="M5" i="2"/>
  <c r="E7" i="2"/>
  <c r="E6" i="2" s="1"/>
  <c r="E5" i="2"/>
  <c r="S7" i="2" l="1"/>
  <c r="R7" i="2"/>
  <c r="P7" i="2"/>
  <c r="O7" i="2"/>
  <c r="K7" i="2"/>
  <c r="J7" i="2"/>
  <c r="H7" i="2"/>
  <c r="G7" i="2"/>
  <c r="C7" i="2"/>
  <c r="B7" i="2"/>
  <c r="S6" i="2"/>
  <c r="R6" i="2"/>
  <c r="P6" i="2"/>
  <c r="O6" i="2"/>
  <c r="K6" i="2"/>
  <c r="J6" i="2"/>
  <c r="H6" i="2"/>
  <c r="G6" i="2"/>
  <c r="C6" i="2"/>
  <c r="B6" i="2"/>
  <c r="S5" i="2"/>
  <c r="R5" i="2"/>
  <c r="P5" i="2"/>
  <c r="O5" i="2"/>
  <c r="K5" i="2"/>
  <c r="J5" i="2"/>
  <c r="H5" i="2"/>
  <c r="G5" i="2"/>
  <c r="C5" i="2"/>
  <c r="B5" i="2"/>
  <c r="U7" i="1"/>
  <c r="T7" i="1"/>
  <c r="U6" i="1"/>
  <c r="T6" i="1"/>
  <c r="U5" i="1"/>
  <c r="T5" i="1"/>
  <c r="R7" i="1"/>
  <c r="Q7" i="1"/>
  <c r="R6" i="1"/>
  <c r="Q6" i="1"/>
  <c r="R5" i="1"/>
  <c r="Q5" i="1"/>
  <c r="O7" i="1"/>
  <c r="N7" i="1"/>
  <c r="O6" i="1"/>
  <c r="N6" i="1"/>
  <c r="O5" i="1"/>
  <c r="N5" i="1"/>
  <c r="L7" i="1"/>
  <c r="K7" i="1"/>
  <c r="L6" i="1"/>
  <c r="K6" i="1"/>
  <c r="L5" i="1"/>
  <c r="K5" i="1"/>
  <c r="I7" i="1"/>
  <c r="H7" i="1"/>
  <c r="H6" i="1" s="1"/>
  <c r="I6" i="1"/>
  <c r="I5" i="1"/>
  <c r="H5" i="1"/>
  <c r="E7" i="1"/>
  <c r="F7" i="1"/>
  <c r="C10" i="2" l="1"/>
  <c r="H10" i="2"/>
  <c r="K10" i="2"/>
  <c r="P10" i="2"/>
  <c r="S10" i="2"/>
  <c r="U10" i="1"/>
  <c r="R10" i="1"/>
  <c r="O10" i="1"/>
  <c r="L10" i="1"/>
  <c r="I10" i="1"/>
  <c r="F6" i="1" l="1"/>
  <c r="E6" i="1"/>
  <c r="F5" i="1"/>
  <c r="E5" i="1"/>
  <c r="F10" i="1" l="1"/>
  <c r="C5" i="1"/>
  <c r="B5" i="1"/>
  <c r="C7" i="1"/>
  <c r="C6" i="1" s="1"/>
  <c r="B7" i="1"/>
  <c r="B6" i="1" s="1"/>
  <c r="C10" i="1" l="1"/>
</calcChain>
</file>

<file path=xl/sharedStrings.xml><?xml version="1.0" encoding="utf-8"?>
<sst xmlns="http://schemas.openxmlformats.org/spreadsheetml/2006/main" count="80" uniqueCount="26">
  <si>
    <t>VIGO</t>
  </si>
  <si>
    <t>BP</t>
  </si>
  <si>
    <t>g.22</t>
  </si>
  <si>
    <t>n</t>
  </si>
  <si>
    <t>mean</t>
  </si>
  <si>
    <t>SE</t>
  </si>
  <si>
    <t>delta</t>
  </si>
  <si>
    <t>Fmother</t>
  </si>
  <si>
    <t>Foffs</t>
  </si>
  <si>
    <t>OUTBRED</t>
  </si>
  <si>
    <t>INBRED</t>
  </si>
  <si>
    <t>g.50</t>
  </si>
  <si>
    <t>g.103</t>
  </si>
  <si>
    <t>g.111</t>
  </si>
  <si>
    <t>g.125</t>
  </si>
  <si>
    <t>LINES</t>
  </si>
  <si>
    <t>g.111 (25)</t>
  </si>
  <si>
    <t>g.125 (39)</t>
  </si>
  <si>
    <t>MADRID</t>
  </si>
  <si>
    <t>g.112</t>
  </si>
  <si>
    <t>g.201</t>
  </si>
  <si>
    <t>g.234</t>
  </si>
  <si>
    <t>g.201 (120)</t>
  </si>
  <si>
    <t>g.234 (153)</t>
  </si>
  <si>
    <t>g.113</t>
  </si>
  <si>
    <t>g.113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</si>
</sst>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/>
    <xf numFmtId="2" fontId="1" fillId="0" borderId="0" xfId="0" applyNumberFormat="1" applyFont="1" applyFill="1" applyAlignment="1">
      <alignment horizontal="right"/>
    </xf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0" fontId="3" fillId="0" borderId="0" xfId="0" applyFont="1" applyFill="1"/>
    <xf numFmtId="164" fontId="2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2" fontId="1" fillId="0" borderId="0" xfId="0" applyNumberFormat="1" applyFont="1" applyFill="1"/>
    <xf numFmtId="2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9"/>
  <sheetViews>
    <sheetView workbookViewId="0"/>
  </sheetViews>
  <sheetFormatPr baseColWidth="10" defaultColWidth="11.5703125" defaultRowHeight="15" x14ac:dyDescent="0.25"/>
  <cols>
    <col min="1" max="3" width="11.5703125" style="3"/>
    <col min="4" max="4" width="5.7109375" style="3" customWidth="1"/>
    <col min="5" max="6" width="11.5703125" style="3"/>
    <col min="7" max="7" width="5.7109375" style="3" customWidth="1"/>
    <col min="8" max="9" width="11.5703125" style="3"/>
    <col min="10" max="10" width="5.7109375" style="3" customWidth="1"/>
    <col min="11" max="11" width="11.5703125" style="6"/>
    <col min="12" max="12" width="11.5703125" style="1"/>
    <col min="13" max="13" width="5.7109375" style="3" customWidth="1"/>
    <col min="14" max="14" width="11.5703125" style="6"/>
    <col min="15" max="15" width="11.5703125" style="1"/>
    <col min="16" max="16" width="11.5703125" style="3"/>
    <col min="17" max="17" width="11.5703125" style="6"/>
    <col min="18" max="18" width="11.5703125" style="1"/>
    <col min="19" max="19" width="5.7109375" style="3" customWidth="1"/>
    <col min="20" max="20" width="11.5703125" style="6"/>
    <col min="21" max="21" width="11.5703125" style="1"/>
    <col min="22" max="16384" width="11.5703125" style="3"/>
  </cols>
  <sheetData>
    <row r="1" spans="1:21" s="8" customFormat="1" x14ac:dyDescent="0.25">
      <c r="B1" s="8" t="s">
        <v>0</v>
      </c>
      <c r="E1" s="8" t="s">
        <v>0</v>
      </c>
      <c r="H1" s="8" t="s">
        <v>0</v>
      </c>
      <c r="K1" s="8" t="s">
        <v>0</v>
      </c>
      <c r="N1" s="8" t="s">
        <v>0</v>
      </c>
      <c r="Q1" s="8" t="s">
        <v>0</v>
      </c>
      <c r="T1" s="8" t="s">
        <v>0</v>
      </c>
    </row>
    <row r="2" spans="1:21" s="8" customFormat="1" x14ac:dyDescent="0.25">
      <c r="B2" s="8" t="s">
        <v>1</v>
      </c>
      <c r="E2" s="8" t="s">
        <v>1</v>
      </c>
      <c r="H2" s="8" t="s">
        <v>1</v>
      </c>
      <c r="K2" s="8" t="s">
        <v>1</v>
      </c>
      <c r="N2" s="8" t="s">
        <v>1</v>
      </c>
      <c r="Q2" s="8" t="s">
        <v>15</v>
      </c>
      <c r="T2" s="8" t="s">
        <v>15</v>
      </c>
    </row>
    <row r="3" spans="1:21" s="8" customFormat="1" x14ac:dyDescent="0.25">
      <c r="B3" s="8" t="s">
        <v>2</v>
      </c>
      <c r="E3" s="8" t="s">
        <v>11</v>
      </c>
      <c r="H3" s="8" t="s">
        <v>12</v>
      </c>
      <c r="K3" s="8" t="s">
        <v>13</v>
      </c>
      <c r="N3" s="8" t="s">
        <v>14</v>
      </c>
      <c r="Q3" s="8" t="s">
        <v>16</v>
      </c>
      <c r="T3" s="8" t="s">
        <v>17</v>
      </c>
    </row>
    <row r="4" spans="1:21" s="9" customFormat="1" x14ac:dyDescent="0.25">
      <c r="B4" s="9" t="s">
        <v>9</v>
      </c>
      <c r="C4" s="9" t="s">
        <v>10</v>
      </c>
      <c r="E4" s="9" t="s">
        <v>9</v>
      </c>
      <c r="F4" s="9" t="s">
        <v>10</v>
      </c>
      <c r="H4" s="9" t="s">
        <v>9</v>
      </c>
      <c r="I4" s="9" t="s">
        <v>10</v>
      </c>
      <c r="K4" s="9" t="s">
        <v>9</v>
      </c>
      <c r="L4" s="9" t="s">
        <v>10</v>
      </c>
      <c r="N4" s="9" t="s">
        <v>9</v>
      </c>
      <c r="O4" s="9" t="s">
        <v>10</v>
      </c>
      <c r="Q4" s="9" t="s">
        <v>9</v>
      </c>
      <c r="R4" s="9" t="s">
        <v>10</v>
      </c>
      <c r="T4" s="9" t="s">
        <v>9</v>
      </c>
      <c r="U4" s="9" t="s">
        <v>10</v>
      </c>
    </row>
    <row r="5" spans="1:21" x14ac:dyDescent="0.25">
      <c r="A5" s="3" t="s">
        <v>4</v>
      </c>
      <c r="B5" s="4">
        <f>AVERAGE(B12:B993)</f>
        <v>101.97183098591549</v>
      </c>
      <c r="C5" s="5">
        <f>AVERAGE(C12:C1002)</f>
        <v>47.555555555555557</v>
      </c>
      <c r="E5" s="4">
        <f>AVERAGE(E12:E993)</f>
        <v>45.941972789115631</v>
      </c>
      <c r="F5" s="5">
        <f>AVERAGE(F12:F998)</f>
        <v>29.706068965517247</v>
      </c>
      <c r="H5" s="4">
        <f>AVERAGE(H12:H991)</f>
        <v>95.318181818181813</v>
      </c>
      <c r="I5" s="5">
        <f>AVERAGE(I12:I987)</f>
        <v>71.236842105263165</v>
      </c>
      <c r="K5" s="4">
        <f>AVERAGE(K12:K919)</f>
        <v>87.303964757709252</v>
      </c>
      <c r="L5" s="5">
        <f>AVERAGE(L12:L938)</f>
        <v>72.163346613545812</v>
      </c>
      <c r="N5" s="4">
        <f>AVERAGE(N12:N919)</f>
        <v>64.353092783505161</v>
      </c>
      <c r="O5" s="5">
        <f>AVERAGE(O12:O938)</f>
        <v>62.083333333333336</v>
      </c>
      <c r="Q5" s="4">
        <f>AVERAGE(Q12:Q919)</f>
        <v>89.48535564853556</v>
      </c>
      <c r="R5" s="5">
        <f>AVERAGE(R12:R938)</f>
        <v>71.278260869565216</v>
      </c>
      <c r="T5" s="4">
        <f>AVERAGE(T12:T919)</f>
        <v>58.349823321554773</v>
      </c>
      <c r="U5" s="5">
        <f>AVERAGE(U12:U938)</f>
        <v>59.18730158730159</v>
      </c>
    </row>
    <row r="6" spans="1:21" x14ac:dyDescent="0.25">
      <c r="A6" s="3" t="s">
        <v>5</v>
      </c>
      <c r="B6" s="4">
        <f>SQRT(VAR(B12:B993)/B7)</f>
        <v>2.3775417897835931</v>
      </c>
      <c r="C6" s="5">
        <f>SQRT(VAR(C12:C1002)/C7)</f>
        <v>2.1055052565912384</v>
      </c>
      <c r="E6" s="4">
        <f>SQRT(VAR(E12:E993)/E7)</f>
        <v>1.0120763200848182</v>
      </c>
      <c r="F6" s="5">
        <f>SQRT(VAR(F12:F998)/F7)</f>
        <v>0.96158149833298789</v>
      </c>
      <c r="H6" s="4">
        <f>SQRT(VAR(H12:H991)/H7)</f>
        <v>4.3868094114377305</v>
      </c>
      <c r="I6" s="5">
        <f>SQRT(VAR(I12:I987)/I7)</f>
        <v>5.3337320247900273</v>
      </c>
      <c r="K6" s="4">
        <f>SQRT(VAR(K12:K919)/K7)</f>
        <v>2.0803610171206963</v>
      </c>
      <c r="L6" s="5">
        <f>SQRT(VAR(L12:L938)/L7)</f>
        <v>1.8250942355797759</v>
      </c>
      <c r="N6" s="4">
        <f>SQRT(VAR(N12:N919)/N7)</f>
        <v>0.69687333916730521</v>
      </c>
      <c r="O6" s="5">
        <f>SQRT(VAR(O12:O938)/O7)</f>
        <v>1.1760756320777332</v>
      </c>
      <c r="Q6" s="4">
        <f>SQRT(VAR(Q12:Q919)/Q7)</f>
        <v>1.6628763251696894</v>
      </c>
      <c r="R6" s="5">
        <f>SQRT(VAR(R12:R938)/R7)</f>
        <v>2.0497245264229109</v>
      </c>
      <c r="T6" s="4">
        <f>SQRT(VAR(T12:T919)/T7)</f>
        <v>0.79341423357772733</v>
      </c>
      <c r="U6" s="5">
        <f>SQRT(VAR(U12:U938)/U7)</f>
        <v>0.88637645567461454</v>
      </c>
    </row>
    <row r="7" spans="1:21" x14ac:dyDescent="0.25">
      <c r="A7" s="3" t="s">
        <v>3</v>
      </c>
      <c r="B7" s="6">
        <f>COUNTIF(B12:B993,"&gt;0")</f>
        <v>71</v>
      </c>
      <c r="C7" s="1">
        <f>COUNTIF(C12:C1002,"&gt;0")</f>
        <v>99</v>
      </c>
      <c r="E7" s="6">
        <f>COUNTIF(E12:E993,"&gt;0")</f>
        <v>147</v>
      </c>
      <c r="F7" s="1">
        <f>COUNTIF(F12:F998,"&gt;0")</f>
        <v>145</v>
      </c>
      <c r="H7" s="6">
        <f>COUNTIF(H12:H991,"&gt;0")</f>
        <v>22</v>
      </c>
      <c r="I7" s="1">
        <f>COUNTIF(I12:I987,"&gt;0")</f>
        <v>38</v>
      </c>
      <c r="K7" s="6">
        <f>COUNTIF(K12:K919,"&gt;0")</f>
        <v>227</v>
      </c>
      <c r="L7" s="1">
        <f>COUNTIF(L12:L938,"&gt;0")</f>
        <v>251</v>
      </c>
      <c r="N7" s="6">
        <f>COUNTIF(N12:N919,"&gt;0")</f>
        <v>388</v>
      </c>
      <c r="O7" s="1">
        <f>COUNTIF(O12:O938,"&gt;0")</f>
        <v>252</v>
      </c>
      <c r="Q7" s="6">
        <f>COUNTIF(Q12:Q919,"&gt;0")</f>
        <v>239</v>
      </c>
      <c r="R7" s="1">
        <f>COUNTIF(R12:R938,"&gt;0")</f>
        <v>230</v>
      </c>
      <c r="T7" s="6">
        <f>COUNTIF(T12:T919,"&gt;0")</f>
        <v>283</v>
      </c>
      <c r="U7" s="1">
        <f>COUNTIF(U12:U938,"&gt;0")</f>
        <v>315</v>
      </c>
    </row>
    <row r="8" spans="1:21" x14ac:dyDescent="0.25">
      <c r="A8" s="3" t="s">
        <v>7</v>
      </c>
      <c r="B8" s="6">
        <v>0</v>
      </c>
      <c r="C8" s="1">
        <v>0.375</v>
      </c>
      <c r="E8" s="6">
        <v>0</v>
      </c>
      <c r="F8" s="1">
        <v>0.25</v>
      </c>
      <c r="H8" s="6">
        <v>0</v>
      </c>
      <c r="I8" s="1">
        <v>0.375</v>
      </c>
      <c r="K8" s="6">
        <v>0</v>
      </c>
      <c r="L8" s="1">
        <v>0.25</v>
      </c>
      <c r="N8" s="6">
        <v>0</v>
      </c>
      <c r="O8" s="1">
        <v>0.25</v>
      </c>
      <c r="Q8" s="6">
        <v>0</v>
      </c>
      <c r="R8" s="1">
        <v>0.25</v>
      </c>
      <c r="T8" s="6">
        <v>0</v>
      </c>
      <c r="U8" s="1">
        <v>0.25</v>
      </c>
    </row>
    <row r="9" spans="1:21" x14ac:dyDescent="0.25">
      <c r="A9" s="3" t="s">
        <v>8</v>
      </c>
      <c r="B9" s="6">
        <v>0</v>
      </c>
      <c r="C9" s="1">
        <v>0.5</v>
      </c>
      <c r="E9" s="6">
        <v>0</v>
      </c>
      <c r="F9" s="1">
        <v>0.375</v>
      </c>
      <c r="H9" s="6">
        <v>0</v>
      </c>
      <c r="I9" s="1">
        <v>0.5</v>
      </c>
      <c r="K9" s="6">
        <v>0</v>
      </c>
      <c r="L9" s="1">
        <v>0.375</v>
      </c>
      <c r="N9" s="6">
        <v>0</v>
      </c>
      <c r="O9" s="1">
        <v>0.375</v>
      </c>
      <c r="Q9" s="6">
        <v>0</v>
      </c>
      <c r="R9" s="1">
        <v>0.375</v>
      </c>
      <c r="T9" s="6">
        <v>0</v>
      </c>
      <c r="U9" s="1">
        <v>0.375</v>
      </c>
    </row>
    <row r="10" spans="1:21" x14ac:dyDescent="0.25">
      <c r="A10" s="3" t="s">
        <v>6</v>
      </c>
      <c r="B10" s="6"/>
      <c r="C10" s="7">
        <f>-LN(C5/B5)/((C8+C9)/2)</f>
        <v>1.7435382630694154</v>
      </c>
      <c r="E10" s="6"/>
      <c r="F10" s="7">
        <f>-LN(F5/E5)/((F8+F9)/2)</f>
        <v>1.3952888699653776</v>
      </c>
      <c r="H10" s="6"/>
      <c r="I10" s="7">
        <f>-LN(I5/H5)/((I8+I9)/2)</f>
        <v>0.6656238803558594</v>
      </c>
      <c r="L10" s="7">
        <f>-LN(L5/K5)/((L8+L9)/2)</f>
        <v>0.60948359928418983</v>
      </c>
      <c r="O10" s="7">
        <f>-LN(O5/N5)/((O8+O9)/2)</f>
        <v>0.11490376383799114</v>
      </c>
      <c r="R10" s="7">
        <f>-LN(R5/Q5)/((R8+R9)/2)</f>
        <v>0.72794753140623014</v>
      </c>
      <c r="U10" s="7">
        <f>-LN(U5/T5)/((U8+U9)/2)</f>
        <v>-4.5602201111193202E-2</v>
      </c>
    </row>
    <row r="11" spans="1:21" x14ac:dyDescent="0.25">
      <c r="B11" s="6"/>
      <c r="C11" s="1"/>
      <c r="F11" s="6"/>
      <c r="I11" s="6"/>
    </row>
    <row r="12" spans="1:21" x14ac:dyDescent="0.25">
      <c r="B12" s="6">
        <v>106</v>
      </c>
      <c r="C12" s="1">
        <v>17</v>
      </c>
      <c r="E12" s="6">
        <v>40.200000000000003</v>
      </c>
      <c r="F12" s="1">
        <v>19</v>
      </c>
      <c r="H12" s="6">
        <v>107</v>
      </c>
      <c r="I12" s="1">
        <v>107</v>
      </c>
      <c r="K12" s="6">
        <v>6</v>
      </c>
      <c r="L12" s="1">
        <v>82</v>
      </c>
      <c r="N12" s="6">
        <v>79</v>
      </c>
      <c r="O12" s="1">
        <v>77</v>
      </c>
      <c r="Q12" s="6">
        <v>97</v>
      </c>
      <c r="R12" s="1">
        <v>99</v>
      </c>
      <c r="T12" s="6">
        <v>58</v>
      </c>
      <c r="U12" s="1">
        <v>64</v>
      </c>
    </row>
    <row r="13" spans="1:21" x14ac:dyDescent="0.25">
      <c r="B13" s="6">
        <v>88</v>
      </c>
      <c r="C13" s="1">
        <v>7</v>
      </c>
      <c r="E13" s="6">
        <v>49</v>
      </c>
      <c r="F13" s="1">
        <v>44.8</v>
      </c>
      <c r="H13" s="6">
        <v>114</v>
      </c>
      <c r="I13" s="1">
        <v>86</v>
      </c>
      <c r="K13" s="6">
        <v>111</v>
      </c>
      <c r="L13" s="1">
        <v>84</v>
      </c>
      <c r="N13" s="6">
        <v>76</v>
      </c>
      <c r="O13" s="1">
        <v>89</v>
      </c>
      <c r="Q13" s="6">
        <v>51</v>
      </c>
      <c r="R13" s="1">
        <v>62</v>
      </c>
      <c r="T13" s="6">
        <v>68</v>
      </c>
      <c r="U13" s="1">
        <v>66</v>
      </c>
    </row>
    <row r="14" spans="1:21" x14ac:dyDescent="0.25">
      <c r="B14" s="6">
        <v>106</v>
      </c>
      <c r="C14" s="1">
        <v>21</v>
      </c>
      <c r="E14" s="6">
        <v>43.4</v>
      </c>
      <c r="F14" s="1">
        <v>35.799999999999997</v>
      </c>
      <c r="H14" s="6">
        <v>107</v>
      </c>
      <c r="I14" s="1">
        <v>79</v>
      </c>
      <c r="K14" s="6">
        <v>113</v>
      </c>
      <c r="L14" s="1">
        <v>80</v>
      </c>
      <c r="N14" s="6">
        <v>74</v>
      </c>
      <c r="O14" s="1">
        <v>82</v>
      </c>
      <c r="Q14" s="6">
        <v>69</v>
      </c>
      <c r="R14" s="1">
        <v>37</v>
      </c>
      <c r="T14" s="6">
        <v>34</v>
      </c>
      <c r="U14" s="1">
        <v>53</v>
      </c>
    </row>
    <row r="15" spans="1:21" x14ac:dyDescent="0.25">
      <c r="B15" s="6">
        <v>123</v>
      </c>
      <c r="C15" s="1">
        <v>59</v>
      </c>
      <c r="E15" s="6">
        <v>35.6</v>
      </c>
      <c r="F15" s="1">
        <v>19.399999999999999</v>
      </c>
      <c r="H15" s="6">
        <v>106</v>
      </c>
      <c r="I15" s="1">
        <v>15</v>
      </c>
      <c r="K15" s="6">
        <v>113</v>
      </c>
      <c r="L15" s="1">
        <v>49</v>
      </c>
      <c r="N15" s="6">
        <v>73</v>
      </c>
      <c r="O15" s="1">
        <v>80</v>
      </c>
      <c r="Q15" s="6">
        <v>115</v>
      </c>
      <c r="R15" s="1">
        <v>96</v>
      </c>
      <c r="T15" s="6">
        <v>81</v>
      </c>
      <c r="U15" s="1">
        <v>65</v>
      </c>
    </row>
    <row r="16" spans="1:21" x14ac:dyDescent="0.25">
      <c r="B16" s="6">
        <v>56</v>
      </c>
      <c r="C16" s="1">
        <v>41</v>
      </c>
      <c r="E16" s="6">
        <v>18.399999999999999</v>
      </c>
      <c r="F16" s="1">
        <v>19.399999999999999</v>
      </c>
      <c r="H16" s="6">
        <v>84</v>
      </c>
      <c r="I16" s="1">
        <v>69</v>
      </c>
      <c r="K16" s="6">
        <v>117</v>
      </c>
      <c r="L16" s="1">
        <v>101</v>
      </c>
      <c r="N16" s="6">
        <v>72</v>
      </c>
      <c r="O16" s="1">
        <v>66</v>
      </c>
      <c r="Q16" s="6">
        <v>23</v>
      </c>
      <c r="R16" s="1">
        <v>65</v>
      </c>
      <c r="T16" s="6">
        <v>58</v>
      </c>
      <c r="U16" s="1">
        <v>67</v>
      </c>
    </row>
    <row r="17" spans="2:21" x14ac:dyDescent="0.25">
      <c r="B17" s="6">
        <v>106</v>
      </c>
      <c r="C17" s="1">
        <v>24</v>
      </c>
      <c r="E17" s="6">
        <v>28.2</v>
      </c>
      <c r="F17" s="1">
        <v>14.8</v>
      </c>
      <c r="H17" s="6">
        <v>115</v>
      </c>
      <c r="I17" s="1">
        <v>101</v>
      </c>
      <c r="K17" s="6">
        <v>121</v>
      </c>
      <c r="L17" s="1">
        <v>69</v>
      </c>
      <c r="N17" s="6">
        <v>83</v>
      </c>
      <c r="O17" s="1">
        <v>49</v>
      </c>
      <c r="Q17" s="6">
        <v>125</v>
      </c>
      <c r="R17" s="1">
        <v>94</v>
      </c>
      <c r="T17" s="6">
        <v>65</v>
      </c>
      <c r="U17" s="1">
        <v>72</v>
      </c>
    </row>
    <row r="18" spans="2:21" x14ac:dyDescent="0.25">
      <c r="B18" s="6">
        <v>80</v>
      </c>
      <c r="C18" s="1">
        <v>52</v>
      </c>
      <c r="E18" s="6">
        <v>61</v>
      </c>
      <c r="F18" s="1">
        <v>44.2</v>
      </c>
      <c r="H18" s="6">
        <v>99</v>
      </c>
      <c r="I18" s="1">
        <v>97</v>
      </c>
      <c r="K18" s="6">
        <v>110</v>
      </c>
      <c r="L18" s="1">
        <v>71</v>
      </c>
      <c r="N18" s="6">
        <v>52</v>
      </c>
      <c r="O18" s="1">
        <v>6</v>
      </c>
      <c r="Q18" s="6">
        <v>27</v>
      </c>
      <c r="R18" s="1">
        <v>66</v>
      </c>
      <c r="T18" s="6">
        <v>62</v>
      </c>
      <c r="U18" s="1">
        <v>69</v>
      </c>
    </row>
    <row r="19" spans="2:21" x14ac:dyDescent="0.25">
      <c r="B19" s="6">
        <v>104</v>
      </c>
      <c r="C19" s="1">
        <v>65</v>
      </c>
      <c r="E19" s="6">
        <v>52.4</v>
      </c>
      <c r="F19" s="1">
        <v>43.4</v>
      </c>
      <c r="H19" s="6">
        <v>126</v>
      </c>
      <c r="I19" s="1">
        <v>122</v>
      </c>
      <c r="K19" s="6">
        <v>123</v>
      </c>
      <c r="L19" s="1">
        <v>79</v>
      </c>
      <c r="N19" s="6">
        <v>75</v>
      </c>
      <c r="O19" s="1">
        <v>26</v>
      </c>
      <c r="Q19" s="6">
        <v>92</v>
      </c>
      <c r="R19" s="1">
        <v>9</v>
      </c>
      <c r="T19" s="6">
        <v>63</v>
      </c>
      <c r="U19" s="1">
        <v>76</v>
      </c>
    </row>
    <row r="20" spans="2:21" x14ac:dyDescent="0.25">
      <c r="B20" s="6">
        <v>130</v>
      </c>
      <c r="C20" s="1">
        <v>35</v>
      </c>
      <c r="E20" s="6">
        <v>50.6</v>
      </c>
      <c r="F20" s="1">
        <v>31.4</v>
      </c>
      <c r="H20" s="6">
        <v>103</v>
      </c>
      <c r="I20" s="1">
        <v>53</v>
      </c>
      <c r="K20" s="6">
        <v>59</v>
      </c>
      <c r="L20" s="1">
        <v>93</v>
      </c>
      <c r="N20" s="6">
        <v>84</v>
      </c>
      <c r="O20" s="1">
        <v>71</v>
      </c>
      <c r="Q20" s="6">
        <v>108</v>
      </c>
      <c r="R20" s="1">
        <v>95</v>
      </c>
      <c r="T20" s="6">
        <v>70</v>
      </c>
      <c r="U20" s="1">
        <v>57</v>
      </c>
    </row>
    <row r="21" spans="2:21" x14ac:dyDescent="0.25">
      <c r="B21" s="6">
        <v>76</v>
      </c>
      <c r="C21" s="1">
        <v>53</v>
      </c>
      <c r="E21" s="6">
        <v>59</v>
      </c>
      <c r="F21" s="1">
        <v>23.2</v>
      </c>
      <c r="H21" s="6">
        <v>101</v>
      </c>
      <c r="I21" s="1">
        <v>6</v>
      </c>
      <c r="K21" s="6">
        <v>102</v>
      </c>
      <c r="L21" s="1">
        <v>92</v>
      </c>
      <c r="N21" s="6">
        <v>67</v>
      </c>
      <c r="O21" s="1">
        <v>69</v>
      </c>
      <c r="Q21" s="6">
        <v>52</v>
      </c>
      <c r="R21" s="1">
        <v>76</v>
      </c>
      <c r="T21" s="6">
        <v>60</v>
      </c>
      <c r="U21" s="1">
        <v>35</v>
      </c>
    </row>
    <row r="22" spans="2:21" x14ac:dyDescent="0.25">
      <c r="B22" s="6">
        <v>101</v>
      </c>
      <c r="C22" s="1">
        <v>48</v>
      </c>
      <c r="E22" s="6">
        <v>38.799999999999997</v>
      </c>
      <c r="F22" s="1">
        <v>37.4</v>
      </c>
      <c r="H22" s="6">
        <v>92</v>
      </c>
      <c r="I22" s="1">
        <v>124</v>
      </c>
      <c r="K22" s="6">
        <v>134</v>
      </c>
      <c r="L22" s="1">
        <v>83</v>
      </c>
      <c r="N22" s="6">
        <v>68</v>
      </c>
      <c r="O22" s="1">
        <v>64</v>
      </c>
      <c r="Q22" s="6">
        <v>106</v>
      </c>
      <c r="R22" s="1">
        <v>89</v>
      </c>
      <c r="T22" s="6">
        <v>55</v>
      </c>
      <c r="U22" s="1">
        <v>28</v>
      </c>
    </row>
    <row r="23" spans="2:21" x14ac:dyDescent="0.25">
      <c r="B23" s="6">
        <v>87</v>
      </c>
      <c r="C23" s="1">
        <v>26</v>
      </c>
      <c r="E23" s="6">
        <v>28.8</v>
      </c>
      <c r="F23" s="1">
        <v>22.6</v>
      </c>
      <c r="H23" s="6">
        <v>96</v>
      </c>
      <c r="I23" s="1">
        <v>95</v>
      </c>
      <c r="K23" s="6">
        <v>76</v>
      </c>
      <c r="L23" s="1">
        <v>80</v>
      </c>
      <c r="N23" s="6">
        <v>73</v>
      </c>
      <c r="O23" s="1">
        <v>93</v>
      </c>
      <c r="Q23" s="6">
        <v>87</v>
      </c>
      <c r="R23" s="1">
        <v>113</v>
      </c>
      <c r="T23" s="6">
        <v>70</v>
      </c>
      <c r="U23" s="1">
        <v>65</v>
      </c>
    </row>
    <row r="24" spans="2:21" x14ac:dyDescent="0.25">
      <c r="B24" s="6">
        <v>104</v>
      </c>
      <c r="C24" s="1">
        <v>28</v>
      </c>
      <c r="E24" s="6">
        <v>35.200000000000003</v>
      </c>
      <c r="F24" s="1">
        <v>31.4</v>
      </c>
      <c r="H24" s="6">
        <v>113</v>
      </c>
      <c r="I24" s="1">
        <v>100</v>
      </c>
      <c r="K24" s="6">
        <v>14</v>
      </c>
      <c r="L24" s="1">
        <v>29</v>
      </c>
      <c r="N24" s="6">
        <v>60</v>
      </c>
      <c r="O24" s="1">
        <v>57</v>
      </c>
      <c r="Q24" s="6">
        <v>115</v>
      </c>
      <c r="R24" s="1">
        <v>80</v>
      </c>
      <c r="T24" s="6">
        <v>64</v>
      </c>
      <c r="U24" s="1">
        <v>63</v>
      </c>
    </row>
    <row r="25" spans="2:21" x14ac:dyDescent="0.25">
      <c r="B25" s="6">
        <v>95</v>
      </c>
      <c r="C25" s="1">
        <v>78</v>
      </c>
      <c r="D25" s="10"/>
      <c r="E25" s="6">
        <v>54.6</v>
      </c>
      <c r="F25" s="1">
        <v>45.2</v>
      </c>
      <c r="H25" s="6">
        <v>92</v>
      </c>
      <c r="I25" s="1">
        <v>70</v>
      </c>
      <c r="K25" s="6">
        <v>99</v>
      </c>
      <c r="L25" s="1">
        <v>107</v>
      </c>
      <c r="N25" s="6">
        <v>80</v>
      </c>
      <c r="O25" s="1">
        <v>65</v>
      </c>
      <c r="Q25" s="6">
        <v>64</v>
      </c>
      <c r="R25" s="1">
        <v>53</v>
      </c>
      <c r="T25" s="6">
        <v>72</v>
      </c>
      <c r="U25" s="1">
        <v>68</v>
      </c>
    </row>
    <row r="26" spans="2:21" x14ac:dyDescent="0.25">
      <c r="B26" s="6">
        <v>143</v>
      </c>
      <c r="C26" s="1">
        <v>46</v>
      </c>
      <c r="D26" s="10"/>
      <c r="E26" s="6">
        <v>43.2</v>
      </c>
      <c r="F26" s="1">
        <v>30.4</v>
      </c>
      <c r="H26" s="6">
        <v>80</v>
      </c>
      <c r="I26" s="1">
        <v>76</v>
      </c>
      <c r="K26" s="6">
        <v>75</v>
      </c>
      <c r="L26" s="1">
        <v>11</v>
      </c>
      <c r="N26" s="6">
        <v>74</v>
      </c>
      <c r="O26" s="1">
        <v>66</v>
      </c>
      <c r="Q26" s="6">
        <v>103</v>
      </c>
      <c r="R26" s="1">
        <v>110</v>
      </c>
      <c r="T26" s="6">
        <v>60</v>
      </c>
      <c r="U26" s="1">
        <v>11</v>
      </c>
    </row>
    <row r="27" spans="2:21" x14ac:dyDescent="0.25">
      <c r="B27" s="6">
        <v>82</v>
      </c>
      <c r="C27" s="1">
        <v>57</v>
      </c>
      <c r="E27" s="6">
        <v>60.2</v>
      </c>
      <c r="F27" s="1">
        <v>17</v>
      </c>
      <c r="H27" s="6">
        <v>61</v>
      </c>
      <c r="I27" s="1">
        <v>46</v>
      </c>
      <c r="K27" s="6">
        <v>10</v>
      </c>
      <c r="L27" s="1">
        <v>78</v>
      </c>
      <c r="N27" s="6">
        <v>69</v>
      </c>
      <c r="O27" s="1">
        <v>64</v>
      </c>
      <c r="Q27" s="6">
        <v>100</v>
      </c>
      <c r="R27" s="1">
        <v>67</v>
      </c>
      <c r="T27" s="6">
        <v>54</v>
      </c>
      <c r="U27" s="1">
        <v>48</v>
      </c>
    </row>
    <row r="28" spans="2:21" x14ac:dyDescent="0.25">
      <c r="B28" s="6">
        <v>110</v>
      </c>
      <c r="C28" s="1">
        <v>54</v>
      </c>
      <c r="D28" s="10"/>
      <c r="E28" s="6">
        <v>43.6</v>
      </c>
      <c r="F28" s="1">
        <v>27.2</v>
      </c>
      <c r="H28" s="6">
        <v>102</v>
      </c>
      <c r="I28" s="1">
        <v>88</v>
      </c>
      <c r="K28" s="6">
        <v>123</v>
      </c>
      <c r="L28" s="1">
        <v>74</v>
      </c>
      <c r="N28" s="6">
        <v>81</v>
      </c>
      <c r="O28" s="1">
        <v>15</v>
      </c>
      <c r="Q28" s="6">
        <v>88</v>
      </c>
      <c r="R28" s="1">
        <v>95</v>
      </c>
      <c r="T28" s="6">
        <v>69</v>
      </c>
      <c r="U28" s="1">
        <v>52</v>
      </c>
    </row>
    <row r="29" spans="2:21" x14ac:dyDescent="0.25">
      <c r="B29" s="6">
        <v>82</v>
      </c>
      <c r="C29" s="1">
        <v>10</v>
      </c>
      <c r="D29" s="10"/>
      <c r="E29" s="6">
        <v>13.8</v>
      </c>
      <c r="F29" s="1">
        <v>11.5</v>
      </c>
      <c r="H29" s="6">
        <v>82</v>
      </c>
      <c r="I29" s="1">
        <v>104</v>
      </c>
      <c r="K29" s="6">
        <v>112</v>
      </c>
      <c r="L29" s="1">
        <v>85</v>
      </c>
      <c r="N29" s="6">
        <v>94</v>
      </c>
      <c r="O29" s="1">
        <v>59</v>
      </c>
      <c r="Q29" s="6">
        <v>89</v>
      </c>
      <c r="R29" s="1">
        <v>99</v>
      </c>
      <c r="T29" s="6">
        <v>59</v>
      </c>
      <c r="U29" s="1">
        <v>58</v>
      </c>
    </row>
    <row r="30" spans="2:21" x14ac:dyDescent="0.25">
      <c r="B30" s="6">
        <v>76</v>
      </c>
      <c r="C30" s="1">
        <v>45</v>
      </c>
      <c r="D30" s="10"/>
      <c r="E30" s="6">
        <v>49</v>
      </c>
      <c r="F30" s="1">
        <v>42.6</v>
      </c>
      <c r="H30" s="6">
        <v>104</v>
      </c>
      <c r="I30" s="1">
        <v>96</v>
      </c>
      <c r="K30" s="6">
        <v>81</v>
      </c>
      <c r="L30" s="1">
        <v>65</v>
      </c>
      <c r="N30" s="6">
        <v>76</v>
      </c>
      <c r="O30" s="1">
        <v>61</v>
      </c>
      <c r="Q30" s="6">
        <v>82</v>
      </c>
      <c r="R30" s="1">
        <v>109</v>
      </c>
      <c r="T30" s="6">
        <v>67</v>
      </c>
      <c r="U30" s="1">
        <v>64</v>
      </c>
    </row>
    <row r="31" spans="2:21" x14ac:dyDescent="0.25">
      <c r="B31" s="6">
        <v>111</v>
      </c>
      <c r="C31" s="1">
        <v>80</v>
      </c>
      <c r="D31" s="10"/>
      <c r="E31" s="6">
        <v>52.8</v>
      </c>
      <c r="F31" s="1">
        <v>11.8</v>
      </c>
      <c r="H31" s="6">
        <v>92</v>
      </c>
      <c r="I31" s="1">
        <v>44</v>
      </c>
      <c r="K31" s="6">
        <v>108</v>
      </c>
      <c r="L31" s="1">
        <v>14</v>
      </c>
      <c r="N31" s="6">
        <v>70</v>
      </c>
      <c r="O31" s="1">
        <v>77</v>
      </c>
      <c r="Q31" s="6">
        <v>109</v>
      </c>
      <c r="R31" s="1">
        <v>42</v>
      </c>
      <c r="T31" s="6">
        <v>5</v>
      </c>
      <c r="U31" s="1">
        <v>71</v>
      </c>
    </row>
    <row r="32" spans="2:21" x14ac:dyDescent="0.25">
      <c r="B32" s="6">
        <v>86</v>
      </c>
      <c r="C32" s="1">
        <v>68</v>
      </c>
      <c r="D32" s="10"/>
      <c r="E32" s="6">
        <v>48.6</v>
      </c>
      <c r="F32" s="1">
        <v>26.8</v>
      </c>
      <c r="H32" s="6">
        <v>28</v>
      </c>
      <c r="I32" s="1">
        <v>65</v>
      </c>
      <c r="K32" s="6">
        <v>59</v>
      </c>
      <c r="L32" s="1">
        <v>52</v>
      </c>
      <c r="N32" s="6">
        <v>78</v>
      </c>
      <c r="O32" s="1">
        <v>20</v>
      </c>
      <c r="Q32" s="6">
        <v>100</v>
      </c>
      <c r="R32" s="1">
        <v>90</v>
      </c>
      <c r="T32" s="6">
        <v>63</v>
      </c>
      <c r="U32" s="1">
        <v>66</v>
      </c>
    </row>
    <row r="33" spans="2:21" x14ac:dyDescent="0.25">
      <c r="B33" s="6">
        <v>86</v>
      </c>
      <c r="C33" s="1">
        <v>45</v>
      </c>
      <c r="E33" s="6">
        <v>44.8</v>
      </c>
      <c r="F33" s="1">
        <v>24.2</v>
      </c>
      <c r="H33" s="6">
        <v>93</v>
      </c>
      <c r="I33" s="1">
        <v>94</v>
      </c>
      <c r="K33" s="6">
        <v>105</v>
      </c>
      <c r="L33" s="1">
        <v>67</v>
      </c>
      <c r="N33" s="6">
        <v>84</v>
      </c>
      <c r="O33" s="1">
        <v>68</v>
      </c>
      <c r="Q33" s="6">
        <v>101</v>
      </c>
      <c r="R33" s="1">
        <v>68</v>
      </c>
      <c r="T33" s="6">
        <v>56</v>
      </c>
      <c r="U33" s="1">
        <v>75</v>
      </c>
    </row>
    <row r="34" spans="2:21" x14ac:dyDescent="0.25">
      <c r="B34" s="6">
        <v>111</v>
      </c>
      <c r="C34" s="1">
        <v>53</v>
      </c>
      <c r="E34" s="6">
        <v>59.2</v>
      </c>
      <c r="F34" s="1">
        <v>42</v>
      </c>
      <c r="H34" s="6"/>
      <c r="I34" s="1">
        <v>37</v>
      </c>
      <c r="K34" s="6">
        <v>58</v>
      </c>
      <c r="L34" s="1">
        <v>93</v>
      </c>
      <c r="N34" s="6">
        <v>59</v>
      </c>
      <c r="O34" s="1">
        <v>77</v>
      </c>
      <c r="Q34" s="6">
        <v>77</v>
      </c>
      <c r="R34" s="1">
        <v>39</v>
      </c>
      <c r="T34" s="6">
        <v>60</v>
      </c>
      <c r="U34" s="1">
        <v>59</v>
      </c>
    </row>
    <row r="35" spans="2:21" x14ac:dyDescent="0.25">
      <c r="B35" s="6">
        <v>114</v>
      </c>
      <c r="C35" s="1">
        <v>44</v>
      </c>
      <c r="E35" s="6">
        <v>38.6</v>
      </c>
      <c r="F35" s="1">
        <v>8.4</v>
      </c>
      <c r="H35" s="6"/>
      <c r="I35" s="1">
        <v>2</v>
      </c>
      <c r="K35" s="6">
        <v>92</v>
      </c>
      <c r="L35" s="1">
        <v>32</v>
      </c>
      <c r="N35" s="6">
        <v>56</v>
      </c>
      <c r="O35" s="1">
        <v>84</v>
      </c>
      <c r="Q35" s="6">
        <v>69</v>
      </c>
      <c r="R35" s="1">
        <v>12</v>
      </c>
      <c r="T35" s="6">
        <v>69</v>
      </c>
      <c r="U35" s="1">
        <v>57</v>
      </c>
    </row>
    <row r="36" spans="2:21" x14ac:dyDescent="0.25">
      <c r="B36" s="6">
        <v>126</v>
      </c>
      <c r="C36" s="1">
        <v>45</v>
      </c>
      <c r="E36" s="6">
        <v>31.2</v>
      </c>
      <c r="F36" s="1">
        <v>32</v>
      </c>
      <c r="H36" s="6"/>
      <c r="I36" s="1">
        <v>102</v>
      </c>
      <c r="K36" s="6">
        <v>91</v>
      </c>
      <c r="L36" s="1">
        <v>85</v>
      </c>
      <c r="N36" s="6">
        <v>82</v>
      </c>
      <c r="O36" s="1">
        <v>76</v>
      </c>
      <c r="Q36" s="6">
        <v>102</v>
      </c>
      <c r="R36" s="1">
        <v>77</v>
      </c>
      <c r="T36" s="6">
        <v>65</v>
      </c>
      <c r="U36" s="1">
        <v>66</v>
      </c>
    </row>
    <row r="37" spans="2:21" x14ac:dyDescent="0.25">
      <c r="B37" s="6">
        <v>74</v>
      </c>
      <c r="C37" s="1">
        <v>46</v>
      </c>
      <c r="E37" s="6">
        <v>48.6</v>
      </c>
      <c r="F37" s="1">
        <v>20</v>
      </c>
      <c r="H37" s="6"/>
      <c r="I37" s="1">
        <v>54</v>
      </c>
      <c r="K37" s="6">
        <v>84</v>
      </c>
      <c r="L37" s="1">
        <v>57</v>
      </c>
      <c r="N37" s="6">
        <v>73</v>
      </c>
      <c r="O37" s="1">
        <v>77</v>
      </c>
      <c r="Q37" s="6">
        <v>69</v>
      </c>
      <c r="R37" s="1">
        <v>37</v>
      </c>
      <c r="T37" s="6">
        <v>73</v>
      </c>
      <c r="U37" s="1">
        <v>52</v>
      </c>
    </row>
    <row r="38" spans="2:21" x14ac:dyDescent="0.25">
      <c r="B38" s="6">
        <v>123</v>
      </c>
      <c r="C38" s="1">
        <v>45</v>
      </c>
      <c r="E38" s="6">
        <v>42.4</v>
      </c>
      <c r="F38" s="1">
        <v>28.4</v>
      </c>
      <c r="H38" s="6"/>
      <c r="I38" s="1">
        <v>67</v>
      </c>
      <c r="K38" s="6">
        <v>87</v>
      </c>
      <c r="L38" s="1">
        <v>92</v>
      </c>
      <c r="N38" s="6">
        <v>85</v>
      </c>
      <c r="O38" s="1">
        <v>62</v>
      </c>
      <c r="Q38" s="6">
        <v>42</v>
      </c>
      <c r="R38" s="1">
        <v>35</v>
      </c>
      <c r="T38" s="6">
        <v>54</v>
      </c>
      <c r="U38" s="1">
        <v>29</v>
      </c>
    </row>
    <row r="39" spans="2:21" x14ac:dyDescent="0.25">
      <c r="B39" s="6">
        <v>118</v>
      </c>
      <c r="C39" s="1">
        <v>19</v>
      </c>
      <c r="E39" s="6">
        <v>33.799999999999997</v>
      </c>
      <c r="F39" s="1">
        <v>34</v>
      </c>
      <c r="H39" s="6"/>
      <c r="I39" s="1">
        <v>76</v>
      </c>
      <c r="K39" s="6">
        <v>32</v>
      </c>
      <c r="L39" s="1">
        <v>53</v>
      </c>
      <c r="N39" s="6">
        <v>86</v>
      </c>
      <c r="O39" s="1">
        <v>88</v>
      </c>
      <c r="Q39" s="6">
        <v>119</v>
      </c>
      <c r="R39" s="1">
        <v>118</v>
      </c>
      <c r="T39" s="6">
        <v>47</v>
      </c>
      <c r="U39" s="1">
        <v>74</v>
      </c>
    </row>
    <row r="40" spans="2:21" x14ac:dyDescent="0.25">
      <c r="B40" s="6">
        <v>120</v>
      </c>
      <c r="C40" s="1">
        <v>53</v>
      </c>
      <c r="E40" s="6">
        <v>52.2</v>
      </c>
      <c r="F40" s="1">
        <v>17.399999999999999</v>
      </c>
      <c r="H40" s="6"/>
      <c r="I40" s="1">
        <v>93</v>
      </c>
      <c r="K40" s="6">
        <v>106</v>
      </c>
      <c r="L40" s="1">
        <v>61</v>
      </c>
      <c r="N40" s="6">
        <v>65</v>
      </c>
      <c r="O40" s="1">
        <v>24</v>
      </c>
      <c r="Q40" s="6">
        <v>125</v>
      </c>
      <c r="R40" s="1">
        <v>97</v>
      </c>
      <c r="T40" s="6">
        <v>63</v>
      </c>
      <c r="U40" s="1">
        <v>62</v>
      </c>
    </row>
    <row r="41" spans="2:21" x14ac:dyDescent="0.25">
      <c r="B41" s="6">
        <v>73</v>
      </c>
      <c r="C41" s="1">
        <v>13</v>
      </c>
      <c r="E41" s="6">
        <v>43.6</v>
      </c>
      <c r="F41" s="1">
        <v>22</v>
      </c>
      <c r="H41" s="6"/>
      <c r="I41" s="1">
        <v>94</v>
      </c>
      <c r="K41" s="6">
        <v>92</v>
      </c>
      <c r="L41" s="1">
        <v>25</v>
      </c>
      <c r="N41" s="6">
        <v>63</v>
      </c>
      <c r="O41" s="1">
        <v>94</v>
      </c>
      <c r="Q41" s="6">
        <v>122</v>
      </c>
      <c r="R41" s="1">
        <v>52</v>
      </c>
      <c r="T41" s="6">
        <v>77</v>
      </c>
      <c r="U41" s="1">
        <v>49</v>
      </c>
    </row>
    <row r="42" spans="2:21" x14ac:dyDescent="0.25">
      <c r="B42" s="6">
        <v>107</v>
      </c>
      <c r="C42" s="1">
        <v>32</v>
      </c>
      <c r="E42" s="6">
        <v>40.6</v>
      </c>
      <c r="F42" s="1">
        <v>43.6</v>
      </c>
      <c r="H42" s="6"/>
      <c r="I42" s="1">
        <v>99</v>
      </c>
      <c r="K42" s="6">
        <v>63</v>
      </c>
      <c r="L42" s="1">
        <v>79</v>
      </c>
      <c r="N42" s="6">
        <v>79</v>
      </c>
      <c r="O42" s="1">
        <v>80</v>
      </c>
      <c r="Q42" s="6">
        <v>81</v>
      </c>
      <c r="R42" s="1">
        <v>83</v>
      </c>
      <c r="T42" s="6">
        <v>75</v>
      </c>
      <c r="U42" s="1">
        <v>80</v>
      </c>
    </row>
    <row r="43" spans="2:21" x14ac:dyDescent="0.25">
      <c r="B43" s="6">
        <v>114</v>
      </c>
      <c r="C43" s="1">
        <v>48</v>
      </c>
      <c r="E43" s="6">
        <v>46</v>
      </c>
      <c r="F43" s="1">
        <v>33.6</v>
      </c>
      <c r="H43" s="6"/>
      <c r="I43" s="1">
        <v>26</v>
      </c>
      <c r="K43" s="6">
        <v>106</v>
      </c>
      <c r="L43" s="1">
        <v>86</v>
      </c>
      <c r="N43" s="6">
        <v>8</v>
      </c>
      <c r="O43" s="1">
        <v>65</v>
      </c>
      <c r="Q43" s="6">
        <v>116</v>
      </c>
      <c r="R43" s="1">
        <v>99</v>
      </c>
      <c r="T43" s="6">
        <v>63</v>
      </c>
      <c r="U43" s="1">
        <v>68</v>
      </c>
    </row>
    <row r="44" spans="2:21" x14ac:dyDescent="0.25">
      <c r="B44" s="6">
        <v>112</v>
      </c>
      <c r="C44" s="1">
        <v>24</v>
      </c>
      <c r="E44" s="6">
        <v>19.8</v>
      </c>
      <c r="F44" s="1">
        <v>20.6</v>
      </c>
      <c r="H44" s="6"/>
      <c r="I44" s="1">
        <v>118</v>
      </c>
      <c r="K44" s="6">
        <v>97</v>
      </c>
      <c r="L44" s="1">
        <v>21</v>
      </c>
      <c r="N44" s="6">
        <v>67</v>
      </c>
      <c r="O44" s="1">
        <v>46</v>
      </c>
      <c r="Q44" s="6">
        <v>116</v>
      </c>
      <c r="R44" s="1">
        <v>88</v>
      </c>
      <c r="T44" s="6">
        <v>73</v>
      </c>
      <c r="U44" s="1">
        <v>68</v>
      </c>
    </row>
    <row r="45" spans="2:21" x14ac:dyDescent="0.25">
      <c r="B45" s="6">
        <v>94</v>
      </c>
      <c r="C45" s="1">
        <v>39</v>
      </c>
      <c r="E45" s="6">
        <v>42.8</v>
      </c>
      <c r="F45" s="1">
        <v>21.2</v>
      </c>
      <c r="H45" s="6"/>
      <c r="I45" s="1">
        <v>25</v>
      </c>
      <c r="K45" s="6">
        <v>109</v>
      </c>
      <c r="L45" s="1">
        <v>11</v>
      </c>
      <c r="N45" s="6">
        <v>69</v>
      </c>
      <c r="O45" s="1">
        <v>72</v>
      </c>
      <c r="Q45" s="6">
        <v>116</v>
      </c>
      <c r="R45" s="1">
        <v>88</v>
      </c>
      <c r="T45" s="6">
        <v>57</v>
      </c>
      <c r="U45" s="1">
        <v>65</v>
      </c>
    </row>
    <row r="46" spans="2:21" x14ac:dyDescent="0.25">
      <c r="B46" s="6">
        <v>103</v>
      </c>
      <c r="C46" s="1">
        <v>75</v>
      </c>
      <c r="E46" s="6">
        <v>41.2</v>
      </c>
      <c r="F46" s="1">
        <v>14.2</v>
      </c>
      <c r="H46" s="6"/>
      <c r="I46" s="1">
        <v>41</v>
      </c>
      <c r="K46" s="6">
        <v>91</v>
      </c>
      <c r="L46" s="1">
        <v>93</v>
      </c>
      <c r="N46" s="6">
        <v>81</v>
      </c>
      <c r="O46" s="1">
        <v>18</v>
      </c>
      <c r="Q46" s="6">
        <v>63</v>
      </c>
      <c r="R46" s="1">
        <v>52</v>
      </c>
      <c r="T46" s="6">
        <v>71</v>
      </c>
      <c r="U46" s="1">
        <v>62</v>
      </c>
    </row>
    <row r="47" spans="2:21" x14ac:dyDescent="0.25">
      <c r="B47" s="6">
        <v>104</v>
      </c>
      <c r="C47" s="1">
        <v>67</v>
      </c>
      <c r="E47" s="6">
        <v>58.2</v>
      </c>
      <c r="F47" s="1">
        <v>41.4</v>
      </c>
      <c r="H47" s="6"/>
      <c r="I47" s="1">
        <v>45</v>
      </c>
      <c r="K47" s="6">
        <v>36</v>
      </c>
      <c r="L47" s="1">
        <v>75</v>
      </c>
      <c r="N47" s="6">
        <v>72</v>
      </c>
      <c r="O47" s="1">
        <v>47</v>
      </c>
      <c r="Q47" s="6">
        <v>85</v>
      </c>
      <c r="R47" s="1">
        <v>83</v>
      </c>
      <c r="T47" s="6">
        <v>71</v>
      </c>
      <c r="U47" s="1">
        <v>39</v>
      </c>
    </row>
    <row r="48" spans="2:21" x14ac:dyDescent="0.25">
      <c r="B48" s="6">
        <v>71</v>
      </c>
      <c r="C48" s="1">
        <v>61</v>
      </c>
      <c r="E48" s="6">
        <v>61.8</v>
      </c>
      <c r="F48" s="1">
        <v>38.4</v>
      </c>
      <c r="H48" s="6"/>
      <c r="I48" s="1">
        <v>37</v>
      </c>
      <c r="K48" s="6">
        <v>104</v>
      </c>
      <c r="L48" s="1">
        <v>48</v>
      </c>
      <c r="N48" s="6">
        <v>50</v>
      </c>
      <c r="O48" s="1">
        <v>68</v>
      </c>
      <c r="Q48" s="6">
        <v>114</v>
      </c>
      <c r="R48" s="1">
        <v>44</v>
      </c>
      <c r="T48" s="6">
        <v>59</v>
      </c>
      <c r="U48" s="1">
        <v>59</v>
      </c>
    </row>
    <row r="49" spans="2:21" x14ac:dyDescent="0.25">
      <c r="B49" s="6">
        <v>79</v>
      </c>
      <c r="C49" s="1">
        <v>67</v>
      </c>
      <c r="E49" s="6">
        <v>56.2</v>
      </c>
      <c r="F49" s="1">
        <v>7</v>
      </c>
      <c r="H49" s="6"/>
      <c r="I49" s="1">
        <v>54</v>
      </c>
      <c r="K49" s="6">
        <v>62</v>
      </c>
      <c r="L49" s="1">
        <v>75</v>
      </c>
      <c r="N49" s="6">
        <v>87</v>
      </c>
      <c r="O49" s="1">
        <v>64</v>
      </c>
      <c r="Q49" s="6">
        <v>109</v>
      </c>
      <c r="R49" s="1">
        <v>64</v>
      </c>
      <c r="T49" s="6">
        <v>69</v>
      </c>
      <c r="U49" s="1">
        <v>60</v>
      </c>
    </row>
    <row r="50" spans="2:21" x14ac:dyDescent="0.25">
      <c r="B50" s="6">
        <v>91</v>
      </c>
      <c r="C50" s="1">
        <v>51</v>
      </c>
      <c r="E50" s="6">
        <v>61.6</v>
      </c>
      <c r="F50" s="1">
        <v>23.8</v>
      </c>
      <c r="H50" s="6"/>
      <c r="I50" s="1"/>
      <c r="K50" s="6">
        <v>117</v>
      </c>
      <c r="L50" s="1">
        <v>44</v>
      </c>
      <c r="N50" s="6">
        <v>1</v>
      </c>
      <c r="O50" s="1">
        <v>71</v>
      </c>
      <c r="Q50" s="6">
        <v>108</v>
      </c>
      <c r="R50" s="1">
        <v>119</v>
      </c>
      <c r="T50" s="6">
        <v>69</v>
      </c>
      <c r="U50" s="1">
        <v>62</v>
      </c>
    </row>
    <row r="51" spans="2:21" x14ac:dyDescent="0.25">
      <c r="B51" s="6">
        <v>111</v>
      </c>
      <c r="C51" s="1">
        <v>31</v>
      </c>
      <c r="E51" s="6">
        <v>66.599999999999994</v>
      </c>
      <c r="F51" s="1">
        <v>40</v>
      </c>
      <c r="H51" s="6"/>
      <c r="I51" s="1"/>
      <c r="K51" s="6">
        <v>84</v>
      </c>
      <c r="L51" s="1">
        <v>51</v>
      </c>
      <c r="N51" s="6">
        <v>86</v>
      </c>
      <c r="O51" s="1">
        <v>72</v>
      </c>
      <c r="Q51" s="6">
        <v>67</v>
      </c>
      <c r="R51" s="1">
        <v>129</v>
      </c>
      <c r="T51" s="6">
        <v>34</v>
      </c>
      <c r="U51" s="1">
        <v>51</v>
      </c>
    </row>
    <row r="52" spans="2:21" x14ac:dyDescent="0.25">
      <c r="B52" s="6">
        <v>96</v>
      </c>
      <c r="C52" s="1">
        <v>37</v>
      </c>
      <c r="E52" s="6">
        <v>25.8</v>
      </c>
      <c r="F52" s="1">
        <v>24.6</v>
      </c>
      <c r="H52" s="6"/>
      <c r="I52" s="1"/>
      <c r="K52" s="6">
        <v>128</v>
      </c>
      <c r="L52" s="1">
        <v>71</v>
      </c>
      <c r="N52" s="6">
        <v>71</v>
      </c>
      <c r="O52" s="1">
        <v>74</v>
      </c>
      <c r="Q52" s="6">
        <v>113</v>
      </c>
      <c r="R52" s="1">
        <v>74</v>
      </c>
      <c r="T52" s="6">
        <v>68</v>
      </c>
      <c r="U52" s="1">
        <v>66</v>
      </c>
    </row>
    <row r="53" spans="2:21" x14ac:dyDescent="0.25">
      <c r="B53" s="6">
        <v>126</v>
      </c>
      <c r="C53" s="1">
        <v>67</v>
      </c>
      <c r="E53" s="6">
        <v>46.6</v>
      </c>
      <c r="F53" s="1">
        <v>20</v>
      </c>
      <c r="H53" s="6"/>
      <c r="I53" s="1"/>
      <c r="K53" s="6">
        <v>51</v>
      </c>
      <c r="L53" s="1">
        <v>88</v>
      </c>
      <c r="N53" s="6">
        <v>78</v>
      </c>
      <c r="O53" s="1">
        <v>67</v>
      </c>
      <c r="Q53" s="6">
        <v>136</v>
      </c>
      <c r="R53" s="1">
        <v>94</v>
      </c>
      <c r="T53" s="6">
        <v>75</v>
      </c>
      <c r="U53" s="1">
        <v>56</v>
      </c>
    </row>
    <row r="54" spans="2:21" x14ac:dyDescent="0.25">
      <c r="B54" s="6">
        <v>121</v>
      </c>
      <c r="C54" s="1">
        <v>21</v>
      </c>
      <c r="E54" s="6">
        <v>41.8</v>
      </c>
      <c r="F54" s="1">
        <v>22.4</v>
      </c>
      <c r="H54" s="6"/>
      <c r="I54" s="1"/>
      <c r="K54" s="6">
        <v>51</v>
      </c>
      <c r="L54" s="1">
        <v>94</v>
      </c>
      <c r="N54" s="6">
        <v>78</v>
      </c>
      <c r="O54" s="1">
        <v>83</v>
      </c>
      <c r="Q54" s="6">
        <v>84</v>
      </c>
      <c r="R54" s="1">
        <v>60</v>
      </c>
      <c r="T54" s="6">
        <v>51</v>
      </c>
      <c r="U54" s="1">
        <v>70</v>
      </c>
    </row>
    <row r="55" spans="2:21" x14ac:dyDescent="0.25">
      <c r="B55" s="6">
        <v>116</v>
      </c>
      <c r="C55" s="1">
        <v>59</v>
      </c>
      <c r="E55" s="6">
        <v>27.2</v>
      </c>
      <c r="F55" s="1">
        <v>20.8</v>
      </c>
      <c r="H55" s="6"/>
      <c r="I55" s="1"/>
      <c r="K55" s="6">
        <v>103</v>
      </c>
      <c r="L55" s="1">
        <v>58</v>
      </c>
      <c r="N55" s="6">
        <v>71</v>
      </c>
      <c r="O55" s="1">
        <v>72</v>
      </c>
      <c r="Q55" s="6">
        <v>113</v>
      </c>
      <c r="R55" s="1">
        <v>76</v>
      </c>
      <c r="T55" s="6">
        <v>69</v>
      </c>
      <c r="U55" s="1">
        <v>66</v>
      </c>
    </row>
    <row r="56" spans="2:21" x14ac:dyDescent="0.25">
      <c r="B56" s="6">
        <v>111</v>
      </c>
      <c r="C56" s="1">
        <v>73</v>
      </c>
      <c r="E56" s="6">
        <v>39.799999999999997</v>
      </c>
      <c r="F56" s="1">
        <v>7.2</v>
      </c>
      <c r="H56" s="6"/>
      <c r="I56" s="1"/>
      <c r="K56" s="6">
        <v>125</v>
      </c>
      <c r="L56" s="1">
        <v>65</v>
      </c>
      <c r="N56" s="6">
        <v>71</v>
      </c>
      <c r="O56" s="1">
        <v>83</v>
      </c>
      <c r="Q56" s="6">
        <v>37</v>
      </c>
      <c r="R56" s="1">
        <v>76</v>
      </c>
      <c r="T56" s="6">
        <v>67</v>
      </c>
      <c r="U56" s="1">
        <v>64</v>
      </c>
    </row>
    <row r="57" spans="2:21" x14ac:dyDescent="0.25">
      <c r="B57" s="6">
        <v>108</v>
      </c>
      <c r="C57" s="1">
        <v>56</v>
      </c>
      <c r="E57" s="6">
        <v>51.8</v>
      </c>
      <c r="F57" s="1">
        <v>31.4</v>
      </c>
      <c r="H57" s="6"/>
      <c r="I57" s="1"/>
      <c r="K57" s="6">
        <v>118</v>
      </c>
      <c r="L57" s="1">
        <v>71</v>
      </c>
      <c r="N57" s="6">
        <v>70</v>
      </c>
      <c r="O57" s="1">
        <v>84</v>
      </c>
      <c r="Q57" s="6">
        <v>120</v>
      </c>
      <c r="R57" s="1">
        <v>76</v>
      </c>
      <c r="T57" s="6">
        <v>23</v>
      </c>
      <c r="U57" s="1">
        <v>76</v>
      </c>
    </row>
    <row r="58" spans="2:21" x14ac:dyDescent="0.25">
      <c r="B58" s="6">
        <v>109</v>
      </c>
      <c r="C58" s="1">
        <v>51</v>
      </c>
      <c r="E58" s="6">
        <v>48.8</v>
      </c>
      <c r="F58" s="1">
        <v>35.200000000000003</v>
      </c>
      <c r="H58" s="6"/>
      <c r="I58" s="1"/>
      <c r="K58" s="6">
        <v>107</v>
      </c>
      <c r="L58" s="1">
        <v>2</v>
      </c>
      <c r="N58" s="6">
        <v>73</v>
      </c>
      <c r="O58" s="1">
        <v>92</v>
      </c>
      <c r="Q58" s="6">
        <v>75</v>
      </c>
      <c r="R58" s="1">
        <v>80</v>
      </c>
      <c r="T58" s="6">
        <v>68</v>
      </c>
      <c r="U58" s="1">
        <v>68</v>
      </c>
    </row>
    <row r="59" spans="2:21" x14ac:dyDescent="0.25">
      <c r="B59" s="6">
        <v>64</v>
      </c>
      <c r="C59" s="1">
        <v>51</v>
      </c>
      <c r="E59" s="6">
        <v>56.4</v>
      </c>
      <c r="F59" s="1">
        <v>33.6</v>
      </c>
      <c r="H59" s="6"/>
      <c r="I59" s="1"/>
      <c r="K59" s="6">
        <v>95</v>
      </c>
      <c r="L59" s="1">
        <v>58</v>
      </c>
      <c r="N59" s="6">
        <v>76</v>
      </c>
      <c r="O59" s="1">
        <v>49</v>
      </c>
      <c r="Q59" s="6">
        <v>85</v>
      </c>
      <c r="R59" s="1">
        <v>90</v>
      </c>
      <c r="T59" s="6">
        <v>37</v>
      </c>
      <c r="U59" s="1">
        <v>21</v>
      </c>
    </row>
    <row r="60" spans="2:21" x14ac:dyDescent="0.25">
      <c r="B60" s="6">
        <v>103</v>
      </c>
      <c r="C60" s="1">
        <v>57</v>
      </c>
      <c r="E60" s="6">
        <v>73.599999999999994</v>
      </c>
      <c r="F60" s="1">
        <v>28.2</v>
      </c>
      <c r="H60" s="6"/>
      <c r="I60" s="1"/>
      <c r="K60" s="6">
        <v>1</v>
      </c>
      <c r="L60" s="1">
        <v>87</v>
      </c>
      <c r="N60" s="6">
        <v>65</v>
      </c>
      <c r="O60" s="1">
        <v>80</v>
      </c>
      <c r="Q60" s="6">
        <v>115</v>
      </c>
      <c r="R60" s="1">
        <v>104</v>
      </c>
      <c r="T60" s="6">
        <v>27</v>
      </c>
      <c r="U60" s="1">
        <v>72</v>
      </c>
    </row>
    <row r="61" spans="2:21" x14ac:dyDescent="0.25">
      <c r="B61" s="6">
        <v>82</v>
      </c>
      <c r="C61" s="1">
        <v>88</v>
      </c>
      <c r="E61" s="6">
        <v>30.4</v>
      </c>
      <c r="F61" s="1">
        <v>28.4</v>
      </c>
      <c r="H61" s="6"/>
      <c r="I61" s="1"/>
      <c r="K61" s="6">
        <v>108</v>
      </c>
      <c r="L61" s="1">
        <v>54</v>
      </c>
      <c r="N61" s="6">
        <v>59</v>
      </c>
      <c r="O61" s="1">
        <v>42</v>
      </c>
      <c r="Q61" s="6">
        <v>108</v>
      </c>
      <c r="R61" s="1">
        <v>24</v>
      </c>
      <c r="T61" s="6">
        <v>46</v>
      </c>
      <c r="U61" s="1">
        <v>31</v>
      </c>
    </row>
    <row r="62" spans="2:21" x14ac:dyDescent="0.25">
      <c r="B62" s="6">
        <v>116</v>
      </c>
      <c r="C62" s="1">
        <v>53</v>
      </c>
      <c r="E62" s="6">
        <v>35.4</v>
      </c>
      <c r="F62" s="1">
        <v>22.25</v>
      </c>
      <c r="H62" s="6"/>
      <c r="I62" s="1"/>
      <c r="K62" s="6">
        <v>93</v>
      </c>
      <c r="L62" s="1">
        <v>80</v>
      </c>
      <c r="N62" s="6">
        <v>79</v>
      </c>
      <c r="O62" s="1">
        <v>42</v>
      </c>
      <c r="Q62" s="6">
        <v>74</v>
      </c>
      <c r="R62" s="1">
        <v>2</v>
      </c>
      <c r="T62" s="6">
        <v>63</v>
      </c>
      <c r="U62" s="1">
        <v>85</v>
      </c>
    </row>
    <row r="63" spans="2:21" x14ac:dyDescent="0.25">
      <c r="B63" s="6">
        <v>110</v>
      </c>
      <c r="C63" s="1">
        <v>37</v>
      </c>
      <c r="E63" s="6">
        <v>32.799999999999997</v>
      </c>
      <c r="F63" s="1">
        <v>37</v>
      </c>
      <c r="H63" s="6"/>
      <c r="I63" s="1"/>
      <c r="K63" s="6">
        <v>89</v>
      </c>
      <c r="L63" s="1">
        <v>84</v>
      </c>
      <c r="N63" s="6">
        <v>74</v>
      </c>
      <c r="O63" s="1">
        <v>57</v>
      </c>
      <c r="Q63" s="6">
        <v>116</v>
      </c>
      <c r="R63" s="1">
        <v>65</v>
      </c>
      <c r="T63" s="6">
        <v>69</v>
      </c>
      <c r="U63" s="1">
        <v>48</v>
      </c>
    </row>
    <row r="64" spans="2:21" x14ac:dyDescent="0.25">
      <c r="B64" s="6">
        <v>77</v>
      </c>
      <c r="C64" s="1">
        <v>65</v>
      </c>
      <c r="E64" s="6">
        <v>40</v>
      </c>
      <c r="F64" s="1">
        <v>51.4</v>
      </c>
      <c r="H64" s="6"/>
      <c r="I64" s="1"/>
      <c r="K64" s="6">
        <v>93</v>
      </c>
      <c r="L64" s="1">
        <v>46</v>
      </c>
      <c r="N64" s="6">
        <v>70</v>
      </c>
      <c r="O64" s="1">
        <v>75</v>
      </c>
      <c r="Q64" s="6">
        <v>26</v>
      </c>
      <c r="R64" s="1">
        <v>96</v>
      </c>
      <c r="T64" s="6">
        <v>21</v>
      </c>
      <c r="U64" s="1">
        <v>66</v>
      </c>
    </row>
    <row r="65" spans="2:21" x14ac:dyDescent="0.25">
      <c r="B65" s="6">
        <v>123</v>
      </c>
      <c r="C65" s="1">
        <v>68</v>
      </c>
      <c r="E65" s="6">
        <v>43.8</v>
      </c>
      <c r="F65" s="1">
        <v>26.4</v>
      </c>
      <c r="H65" s="6"/>
      <c r="I65" s="1"/>
      <c r="K65" s="6">
        <v>106</v>
      </c>
      <c r="L65" s="1">
        <v>73</v>
      </c>
      <c r="N65" s="6">
        <v>40</v>
      </c>
      <c r="O65" s="1">
        <v>86</v>
      </c>
      <c r="Q65" s="6">
        <v>120</v>
      </c>
      <c r="R65" s="1">
        <v>56</v>
      </c>
      <c r="T65" s="6">
        <v>70</v>
      </c>
      <c r="U65" s="1">
        <v>73</v>
      </c>
    </row>
    <row r="66" spans="2:21" x14ac:dyDescent="0.25">
      <c r="B66" s="6">
        <v>100</v>
      </c>
      <c r="C66" s="1">
        <v>52</v>
      </c>
      <c r="E66" s="6">
        <v>38</v>
      </c>
      <c r="F66" s="1">
        <v>33</v>
      </c>
      <c r="H66" s="6"/>
      <c r="I66" s="1"/>
      <c r="K66" s="6">
        <v>118</v>
      </c>
      <c r="L66" s="1">
        <v>115</v>
      </c>
      <c r="N66" s="6">
        <v>73</v>
      </c>
      <c r="O66" s="1">
        <v>56</v>
      </c>
      <c r="Q66" s="6">
        <v>96</v>
      </c>
      <c r="R66" s="1">
        <v>18</v>
      </c>
      <c r="T66" s="6">
        <v>21</v>
      </c>
      <c r="U66" s="1">
        <v>52</v>
      </c>
    </row>
    <row r="67" spans="2:21" x14ac:dyDescent="0.25">
      <c r="B67" s="6">
        <v>118</v>
      </c>
      <c r="C67" s="1">
        <v>36</v>
      </c>
      <c r="E67" s="6">
        <v>39.6</v>
      </c>
      <c r="F67" s="1">
        <v>52.2</v>
      </c>
      <c r="H67" s="6"/>
      <c r="I67" s="1"/>
      <c r="K67" s="6">
        <v>55</v>
      </c>
      <c r="L67" s="1">
        <v>59</v>
      </c>
      <c r="N67" s="6">
        <v>89</v>
      </c>
      <c r="O67" s="1">
        <v>76</v>
      </c>
      <c r="Q67" s="6">
        <v>126</v>
      </c>
      <c r="R67" s="1">
        <v>59</v>
      </c>
      <c r="T67" s="6">
        <v>45</v>
      </c>
      <c r="U67" s="1">
        <v>41</v>
      </c>
    </row>
    <row r="68" spans="2:21" x14ac:dyDescent="0.25">
      <c r="B68" s="6">
        <v>120</v>
      </c>
      <c r="C68" s="1">
        <v>36</v>
      </c>
      <c r="E68" s="6">
        <v>39</v>
      </c>
      <c r="F68" s="1">
        <v>26</v>
      </c>
      <c r="H68" s="6"/>
      <c r="I68" s="1"/>
      <c r="K68" s="6">
        <v>94</v>
      </c>
      <c r="L68" s="1">
        <v>5</v>
      </c>
      <c r="N68" s="6">
        <v>66</v>
      </c>
      <c r="O68" s="1">
        <v>57</v>
      </c>
      <c r="Q68" s="6">
        <v>29</v>
      </c>
      <c r="R68" s="1">
        <v>75</v>
      </c>
      <c r="T68" s="6">
        <v>73</v>
      </c>
      <c r="U68" s="1">
        <v>75</v>
      </c>
    </row>
    <row r="69" spans="2:21" x14ac:dyDescent="0.25">
      <c r="B69" s="6">
        <v>109</v>
      </c>
      <c r="C69" s="1">
        <v>74</v>
      </c>
      <c r="E69" s="6">
        <v>51.4</v>
      </c>
      <c r="F69" s="1">
        <v>31.4</v>
      </c>
      <c r="H69" s="6"/>
      <c r="I69" s="1"/>
      <c r="K69" s="6">
        <v>77</v>
      </c>
      <c r="L69" s="1">
        <v>35</v>
      </c>
      <c r="N69" s="6">
        <v>73</v>
      </c>
      <c r="O69" s="1">
        <v>75</v>
      </c>
      <c r="Q69" s="6">
        <v>39</v>
      </c>
      <c r="R69" s="1">
        <v>12</v>
      </c>
      <c r="T69" s="6">
        <v>69</v>
      </c>
      <c r="U69" s="1">
        <v>35</v>
      </c>
    </row>
    <row r="70" spans="2:21" x14ac:dyDescent="0.25">
      <c r="B70" s="6">
        <v>122</v>
      </c>
      <c r="C70" s="1">
        <v>39</v>
      </c>
      <c r="E70" s="6">
        <v>52</v>
      </c>
      <c r="F70" s="1">
        <v>43</v>
      </c>
      <c r="H70" s="6"/>
      <c r="I70" s="1"/>
      <c r="K70" s="6">
        <v>118</v>
      </c>
      <c r="L70" s="1">
        <v>52</v>
      </c>
      <c r="N70" s="6">
        <v>75</v>
      </c>
      <c r="O70" s="1">
        <v>65</v>
      </c>
      <c r="Q70" s="6">
        <v>123</v>
      </c>
      <c r="R70" s="1">
        <v>74</v>
      </c>
      <c r="T70" s="6">
        <v>82</v>
      </c>
      <c r="U70" s="1">
        <v>56</v>
      </c>
    </row>
    <row r="71" spans="2:21" x14ac:dyDescent="0.25">
      <c r="B71" s="6">
        <v>98</v>
      </c>
      <c r="C71" s="1">
        <v>48</v>
      </c>
      <c r="E71" s="6">
        <v>49.4</v>
      </c>
      <c r="F71" s="1">
        <v>35.799999999999997</v>
      </c>
      <c r="H71" s="6"/>
      <c r="I71" s="1"/>
      <c r="K71" s="6">
        <v>120</v>
      </c>
      <c r="L71" s="1">
        <v>57</v>
      </c>
      <c r="N71" s="6">
        <v>80</v>
      </c>
      <c r="O71" s="1">
        <v>75</v>
      </c>
      <c r="Q71" s="6">
        <v>105</v>
      </c>
      <c r="R71" s="1">
        <v>12</v>
      </c>
      <c r="T71" s="6">
        <v>51</v>
      </c>
      <c r="U71" s="1">
        <v>59</v>
      </c>
    </row>
    <row r="72" spans="2:21" x14ac:dyDescent="0.25">
      <c r="B72" s="6">
        <v>111</v>
      </c>
      <c r="C72" s="1">
        <v>72</v>
      </c>
      <c r="E72" s="6">
        <v>70.400000000000006</v>
      </c>
      <c r="F72" s="1">
        <v>34.200000000000003</v>
      </c>
      <c r="H72" s="6"/>
      <c r="I72" s="1"/>
      <c r="K72" s="6">
        <v>121</v>
      </c>
      <c r="L72" s="1">
        <v>95</v>
      </c>
      <c r="N72" s="6">
        <v>86</v>
      </c>
      <c r="O72" s="1">
        <v>16</v>
      </c>
      <c r="Q72" s="6">
        <v>62</v>
      </c>
      <c r="R72" s="1">
        <v>52</v>
      </c>
      <c r="T72" s="6">
        <v>42</v>
      </c>
      <c r="U72" s="1">
        <v>70</v>
      </c>
    </row>
    <row r="73" spans="2:21" x14ac:dyDescent="0.25">
      <c r="B73" s="6">
        <v>119</v>
      </c>
      <c r="C73" s="1">
        <v>29</v>
      </c>
      <c r="E73" s="6">
        <v>41.6</v>
      </c>
      <c r="F73" s="1">
        <v>32</v>
      </c>
      <c r="H73" s="6"/>
      <c r="I73" s="1"/>
      <c r="K73" s="6">
        <v>85</v>
      </c>
      <c r="L73" s="1">
        <v>79</v>
      </c>
      <c r="N73" s="6">
        <v>78</v>
      </c>
      <c r="O73" s="1">
        <v>88</v>
      </c>
      <c r="Q73" s="6">
        <v>28</v>
      </c>
      <c r="R73" s="1">
        <v>64</v>
      </c>
      <c r="T73" s="6">
        <v>57</v>
      </c>
      <c r="U73" s="1">
        <v>57</v>
      </c>
    </row>
    <row r="74" spans="2:21" x14ac:dyDescent="0.25">
      <c r="B74" s="6">
        <v>119</v>
      </c>
      <c r="C74" s="1">
        <v>54</v>
      </c>
      <c r="E74" s="6">
        <v>54</v>
      </c>
      <c r="F74" s="1">
        <v>22.8</v>
      </c>
      <c r="H74" s="6"/>
      <c r="I74" s="1"/>
      <c r="K74" s="6">
        <v>1</v>
      </c>
      <c r="L74" s="1">
        <v>26</v>
      </c>
      <c r="N74" s="6">
        <v>64</v>
      </c>
      <c r="O74" s="1">
        <v>65</v>
      </c>
      <c r="Q74" s="6">
        <v>127</v>
      </c>
      <c r="R74" s="1">
        <v>58</v>
      </c>
      <c r="T74" s="6">
        <v>66</v>
      </c>
      <c r="U74" s="1">
        <v>4</v>
      </c>
    </row>
    <row r="75" spans="2:21" x14ac:dyDescent="0.25">
      <c r="B75" s="6">
        <v>21</v>
      </c>
      <c r="C75" s="1">
        <v>49</v>
      </c>
      <c r="E75" s="6">
        <v>59.6</v>
      </c>
      <c r="F75" s="1">
        <v>27.8</v>
      </c>
      <c r="H75" s="6"/>
      <c r="I75" s="1"/>
      <c r="K75" s="6">
        <v>120</v>
      </c>
      <c r="L75" s="1">
        <v>41</v>
      </c>
      <c r="N75" s="6">
        <v>57</v>
      </c>
      <c r="O75" s="1">
        <v>81</v>
      </c>
      <c r="Q75" s="6">
        <v>99</v>
      </c>
      <c r="R75" s="1">
        <v>86</v>
      </c>
      <c r="T75" s="6">
        <v>15</v>
      </c>
      <c r="U75" s="1">
        <v>61</v>
      </c>
    </row>
    <row r="76" spans="2:21" x14ac:dyDescent="0.25">
      <c r="B76" s="6">
        <v>118</v>
      </c>
      <c r="C76" s="1">
        <v>82</v>
      </c>
      <c r="E76" s="6">
        <v>55.2</v>
      </c>
      <c r="F76" s="1">
        <v>21.4</v>
      </c>
      <c r="H76" s="6"/>
      <c r="I76" s="1"/>
      <c r="K76" s="6">
        <v>94</v>
      </c>
      <c r="L76" s="1">
        <v>4</v>
      </c>
      <c r="N76" s="6">
        <v>69</v>
      </c>
      <c r="O76" s="1">
        <v>71</v>
      </c>
      <c r="Q76" s="6">
        <v>107</v>
      </c>
      <c r="R76" s="1">
        <v>61</v>
      </c>
      <c r="T76" s="6">
        <v>63</v>
      </c>
      <c r="U76" s="1">
        <v>66</v>
      </c>
    </row>
    <row r="77" spans="2:21" x14ac:dyDescent="0.25">
      <c r="B77" s="6">
        <v>117</v>
      </c>
      <c r="C77" s="1">
        <v>35</v>
      </c>
      <c r="E77" s="6">
        <v>64.8</v>
      </c>
      <c r="F77" s="1">
        <v>31.6</v>
      </c>
      <c r="H77" s="6"/>
      <c r="I77" s="1"/>
      <c r="K77" s="6">
        <v>18</v>
      </c>
      <c r="L77" s="1">
        <v>116</v>
      </c>
      <c r="N77" s="6">
        <v>79</v>
      </c>
      <c r="O77" s="1">
        <v>69</v>
      </c>
      <c r="Q77" s="6">
        <v>116</v>
      </c>
      <c r="R77" s="1">
        <v>76</v>
      </c>
      <c r="T77" s="6">
        <v>63</v>
      </c>
      <c r="U77" s="1">
        <v>11</v>
      </c>
    </row>
    <row r="78" spans="2:21" x14ac:dyDescent="0.25">
      <c r="B78" s="6">
        <v>102</v>
      </c>
      <c r="C78" s="1">
        <v>47</v>
      </c>
      <c r="E78" s="6">
        <v>50.2</v>
      </c>
      <c r="F78" s="1">
        <v>25.4</v>
      </c>
      <c r="H78" s="6"/>
      <c r="I78" s="1"/>
      <c r="K78" s="6">
        <v>79</v>
      </c>
      <c r="L78" s="1">
        <v>35</v>
      </c>
      <c r="N78" s="6">
        <v>76</v>
      </c>
      <c r="O78" s="1">
        <v>93</v>
      </c>
      <c r="Q78" s="6">
        <v>95</v>
      </c>
      <c r="R78" s="1">
        <v>47</v>
      </c>
      <c r="T78" s="6">
        <v>44</v>
      </c>
      <c r="U78" s="1">
        <v>75</v>
      </c>
    </row>
    <row r="79" spans="2:21" x14ac:dyDescent="0.25">
      <c r="B79" s="6">
        <v>115</v>
      </c>
      <c r="C79" s="1">
        <v>47</v>
      </c>
      <c r="E79" s="6">
        <v>22.4</v>
      </c>
      <c r="F79" s="1">
        <v>30</v>
      </c>
      <c r="H79" s="6"/>
      <c r="I79" s="1"/>
      <c r="K79" s="6">
        <v>43</v>
      </c>
      <c r="L79" s="1">
        <v>95</v>
      </c>
      <c r="N79" s="6">
        <v>93</v>
      </c>
      <c r="O79" s="1">
        <v>82</v>
      </c>
      <c r="Q79" s="6">
        <v>85</v>
      </c>
      <c r="R79" s="1">
        <v>72</v>
      </c>
      <c r="T79" s="6">
        <v>63</v>
      </c>
      <c r="U79" s="1">
        <v>54</v>
      </c>
    </row>
    <row r="80" spans="2:21" x14ac:dyDescent="0.25">
      <c r="B80" s="6">
        <v>117</v>
      </c>
      <c r="C80" s="1">
        <v>56</v>
      </c>
      <c r="E80" s="6">
        <v>56</v>
      </c>
      <c r="F80" s="1">
        <v>14.8</v>
      </c>
      <c r="H80" s="6"/>
      <c r="I80" s="1"/>
      <c r="K80" s="6">
        <v>118</v>
      </c>
      <c r="L80" s="1">
        <v>81</v>
      </c>
      <c r="N80" s="6">
        <v>66</v>
      </c>
      <c r="O80" s="1">
        <v>66</v>
      </c>
      <c r="Q80" s="6">
        <v>119</v>
      </c>
      <c r="R80" s="1">
        <v>108</v>
      </c>
      <c r="T80" s="6">
        <v>59</v>
      </c>
      <c r="U80" s="1">
        <v>73</v>
      </c>
    </row>
    <row r="81" spans="2:21" x14ac:dyDescent="0.25">
      <c r="B81" s="6">
        <v>97</v>
      </c>
      <c r="C81" s="1">
        <v>76</v>
      </c>
      <c r="E81" s="6">
        <v>23</v>
      </c>
      <c r="F81" s="1">
        <v>31.2</v>
      </c>
      <c r="H81" s="6"/>
      <c r="I81" s="1"/>
      <c r="K81" s="6">
        <v>102</v>
      </c>
      <c r="L81" s="1">
        <v>71</v>
      </c>
      <c r="N81" s="6">
        <v>82</v>
      </c>
      <c r="O81" s="1">
        <v>51</v>
      </c>
      <c r="Q81" s="6">
        <v>81</v>
      </c>
      <c r="R81" s="1">
        <v>49</v>
      </c>
      <c r="T81" s="6">
        <v>54</v>
      </c>
      <c r="U81" s="1">
        <v>81</v>
      </c>
    </row>
    <row r="82" spans="2:21" x14ac:dyDescent="0.25">
      <c r="B82" s="6">
        <v>92</v>
      </c>
      <c r="C82" s="1">
        <v>56</v>
      </c>
      <c r="E82" s="6">
        <v>27</v>
      </c>
      <c r="F82" s="1">
        <v>21.4</v>
      </c>
      <c r="H82" s="6"/>
      <c r="I82" s="1"/>
      <c r="K82" s="6">
        <v>72</v>
      </c>
      <c r="L82" s="1">
        <v>101</v>
      </c>
      <c r="N82" s="6">
        <v>74</v>
      </c>
      <c r="O82" s="1">
        <v>66</v>
      </c>
      <c r="Q82" s="6">
        <v>73</v>
      </c>
      <c r="R82" s="1">
        <v>60</v>
      </c>
      <c r="T82" s="6">
        <v>60</v>
      </c>
      <c r="U82" s="1">
        <v>70</v>
      </c>
    </row>
    <row r="83" spans="2:21" x14ac:dyDescent="0.25">
      <c r="C83" s="1">
        <v>56</v>
      </c>
      <c r="E83" s="6">
        <v>25.67</v>
      </c>
      <c r="F83" s="1">
        <v>4.8</v>
      </c>
      <c r="H83" s="6"/>
      <c r="I83" s="1"/>
      <c r="K83" s="6">
        <v>92</v>
      </c>
      <c r="L83" s="1">
        <v>125</v>
      </c>
      <c r="N83" s="6">
        <v>76</v>
      </c>
      <c r="O83" s="1">
        <v>48</v>
      </c>
      <c r="Q83" s="6">
        <v>107</v>
      </c>
      <c r="R83" s="1">
        <v>25</v>
      </c>
      <c r="T83" s="6">
        <v>69</v>
      </c>
      <c r="U83" s="1">
        <v>86</v>
      </c>
    </row>
    <row r="84" spans="2:21" x14ac:dyDescent="0.25">
      <c r="C84" s="1">
        <v>14</v>
      </c>
      <c r="E84" s="6">
        <v>57.4</v>
      </c>
      <c r="F84" s="1">
        <v>18.399999999999999</v>
      </c>
      <c r="H84" s="6"/>
      <c r="I84" s="1"/>
      <c r="K84" s="6">
        <v>74</v>
      </c>
      <c r="L84" s="1">
        <v>118</v>
      </c>
      <c r="N84" s="6">
        <v>73</v>
      </c>
      <c r="O84" s="1">
        <v>67</v>
      </c>
      <c r="Q84" s="6">
        <v>75</v>
      </c>
      <c r="R84" s="1">
        <v>73</v>
      </c>
      <c r="T84" s="6">
        <v>64</v>
      </c>
      <c r="U84" s="1">
        <v>66</v>
      </c>
    </row>
    <row r="85" spans="2:21" x14ac:dyDescent="0.25">
      <c r="C85" s="1">
        <v>32</v>
      </c>
      <c r="E85" s="6">
        <v>40.6</v>
      </c>
      <c r="F85" s="1">
        <v>15.33</v>
      </c>
      <c r="H85" s="6"/>
      <c r="I85" s="1"/>
      <c r="K85" s="6">
        <v>111</v>
      </c>
      <c r="L85" s="1">
        <v>39</v>
      </c>
      <c r="N85" s="6">
        <v>65</v>
      </c>
      <c r="O85" s="1">
        <v>80</v>
      </c>
      <c r="Q85" s="6">
        <v>83</v>
      </c>
      <c r="R85" s="1">
        <v>95</v>
      </c>
      <c r="T85" s="6">
        <v>63</v>
      </c>
      <c r="U85" s="1">
        <v>64</v>
      </c>
    </row>
    <row r="86" spans="2:21" x14ac:dyDescent="0.25">
      <c r="C86" s="1">
        <v>50</v>
      </c>
      <c r="E86" s="6">
        <v>68</v>
      </c>
      <c r="F86" s="1">
        <v>36.4</v>
      </c>
      <c r="H86" s="6"/>
      <c r="I86" s="1"/>
      <c r="K86" s="6">
        <v>67</v>
      </c>
      <c r="L86" s="1">
        <v>75</v>
      </c>
      <c r="N86" s="6">
        <v>95</v>
      </c>
      <c r="O86" s="1">
        <v>83</v>
      </c>
      <c r="Q86" s="6">
        <v>107</v>
      </c>
      <c r="R86" s="1">
        <v>13</v>
      </c>
      <c r="T86" s="6">
        <v>7</v>
      </c>
      <c r="U86" s="1">
        <v>53</v>
      </c>
    </row>
    <row r="87" spans="2:21" x14ac:dyDescent="0.25">
      <c r="C87" s="1">
        <v>21</v>
      </c>
      <c r="E87" s="6">
        <v>27</v>
      </c>
      <c r="F87" s="1">
        <v>40.6</v>
      </c>
      <c r="H87" s="6"/>
      <c r="I87" s="1"/>
      <c r="K87" s="6">
        <v>110</v>
      </c>
      <c r="L87" s="1">
        <v>94</v>
      </c>
      <c r="N87" s="6">
        <v>90</v>
      </c>
      <c r="O87" s="1">
        <v>84</v>
      </c>
      <c r="Q87" s="6">
        <v>100</v>
      </c>
      <c r="R87" s="1">
        <v>35</v>
      </c>
      <c r="T87" s="6">
        <v>55</v>
      </c>
      <c r="U87" s="1">
        <v>27</v>
      </c>
    </row>
    <row r="88" spans="2:21" x14ac:dyDescent="0.25">
      <c r="C88" s="1">
        <v>12</v>
      </c>
      <c r="E88" s="6">
        <v>17.600000000000001</v>
      </c>
      <c r="F88" s="1">
        <v>32.799999999999997</v>
      </c>
      <c r="H88" s="6"/>
      <c r="I88" s="1"/>
      <c r="K88" s="6">
        <v>92</v>
      </c>
      <c r="L88" s="1">
        <v>71</v>
      </c>
      <c r="N88" s="6">
        <v>58</v>
      </c>
      <c r="O88" s="1">
        <v>77</v>
      </c>
      <c r="Q88" s="6">
        <v>76</v>
      </c>
      <c r="R88" s="1">
        <v>91</v>
      </c>
      <c r="T88" s="6">
        <v>56</v>
      </c>
      <c r="U88" s="1">
        <v>65</v>
      </c>
    </row>
    <row r="89" spans="2:21" x14ac:dyDescent="0.25">
      <c r="C89" s="1">
        <v>6</v>
      </c>
      <c r="E89" s="6">
        <v>60.6</v>
      </c>
      <c r="F89" s="1">
        <v>32.6</v>
      </c>
      <c r="H89" s="6"/>
      <c r="I89" s="1"/>
      <c r="K89" s="6">
        <v>112</v>
      </c>
      <c r="L89" s="1">
        <v>110</v>
      </c>
      <c r="N89" s="6">
        <v>71</v>
      </c>
      <c r="O89" s="1">
        <v>18</v>
      </c>
      <c r="Q89" s="6">
        <v>112</v>
      </c>
      <c r="R89" s="1">
        <v>86</v>
      </c>
      <c r="T89" s="6">
        <v>63</v>
      </c>
      <c r="U89" s="1">
        <v>59</v>
      </c>
    </row>
    <row r="90" spans="2:21" x14ac:dyDescent="0.25">
      <c r="C90" s="1">
        <v>51</v>
      </c>
      <c r="E90" s="6">
        <v>42.2</v>
      </c>
      <c r="F90" s="1">
        <v>28.2</v>
      </c>
      <c r="H90" s="6"/>
      <c r="I90" s="1"/>
      <c r="K90" s="6">
        <v>87</v>
      </c>
      <c r="L90" s="1">
        <v>90</v>
      </c>
      <c r="N90" s="6">
        <v>85</v>
      </c>
      <c r="O90" s="1">
        <v>80</v>
      </c>
      <c r="Q90" s="6">
        <v>115</v>
      </c>
      <c r="R90" s="1">
        <v>52</v>
      </c>
      <c r="T90" s="6">
        <v>58</v>
      </c>
      <c r="U90" s="1">
        <v>69</v>
      </c>
    </row>
    <row r="91" spans="2:21" x14ac:dyDescent="0.25">
      <c r="C91" s="1">
        <v>43</v>
      </c>
      <c r="E91" s="6">
        <v>48.8</v>
      </c>
      <c r="F91" s="1">
        <v>19.399999999999999</v>
      </c>
      <c r="H91" s="6"/>
      <c r="I91" s="1"/>
      <c r="K91" s="6">
        <v>127</v>
      </c>
      <c r="L91" s="1">
        <v>31</v>
      </c>
      <c r="N91" s="6">
        <v>67</v>
      </c>
      <c r="O91" s="1">
        <v>42</v>
      </c>
      <c r="Q91" s="6">
        <v>91</v>
      </c>
      <c r="R91" s="1">
        <v>69</v>
      </c>
      <c r="T91" s="6">
        <v>72</v>
      </c>
      <c r="U91" s="1">
        <v>37</v>
      </c>
    </row>
    <row r="92" spans="2:21" x14ac:dyDescent="0.25">
      <c r="C92" s="1">
        <v>27</v>
      </c>
      <c r="E92" s="6">
        <v>57.2</v>
      </c>
      <c r="F92" s="1">
        <v>9.1999999999999993</v>
      </c>
      <c r="H92" s="6"/>
      <c r="I92" s="1"/>
      <c r="K92" s="6">
        <v>20</v>
      </c>
      <c r="L92" s="1">
        <v>38</v>
      </c>
      <c r="N92" s="6">
        <v>66</v>
      </c>
      <c r="O92" s="1">
        <v>47</v>
      </c>
      <c r="Q92" s="6">
        <v>127</v>
      </c>
      <c r="R92" s="1">
        <v>79</v>
      </c>
      <c r="T92" s="6">
        <v>63</v>
      </c>
      <c r="U92" s="1">
        <v>58</v>
      </c>
    </row>
    <row r="93" spans="2:21" x14ac:dyDescent="0.25">
      <c r="C93" s="1">
        <v>68</v>
      </c>
      <c r="E93" s="6">
        <v>44</v>
      </c>
      <c r="F93" s="1">
        <v>17.2</v>
      </c>
      <c r="H93" s="6"/>
      <c r="I93" s="1"/>
      <c r="K93" s="6">
        <v>89</v>
      </c>
      <c r="L93" s="1">
        <v>80</v>
      </c>
      <c r="N93" s="6">
        <v>81</v>
      </c>
      <c r="O93" s="1">
        <v>71</v>
      </c>
      <c r="Q93" s="6">
        <v>133</v>
      </c>
      <c r="R93" s="1">
        <v>98</v>
      </c>
      <c r="T93" s="6">
        <v>63</v>
      </c>
      <c r="U93" s="1">
        <v>68</v>
      </c>
    </row>
    <row r="94" spans="2:21" x14ac:dyDescent="0.25">
      <c r="C94" s="1">
        <v>61</v>
      </c>
      <c r="E94" s="6">
        <v>56.6</v>
      </c>
      <c r="F94" s="1">
        <v>30.33</v>
      </c>
      <c r="H94" s="6"/>
      <c r="I94" s="1"/>
      <c r="K94" s="6">
        <v>128</v>
      </c>
      <c r="L94" s="1">
        <v>83</v>
      </c>
      <c r="N94" s="6">
        <v>86</v>
      </c>
      <c r="O94" s="1">
        <v>79</v>
      </c>
      <c r="Q94" s="6">
        <v>4</v>
      </c>
      <c r="R94" s="1">
        <v>68</v>
      </c>
      <c r="T94" s="6">
        <v>68</v>
      </c>
      <c r="U94" s="1">
        <v>74</v>
      </c>
    </row>
    <row r="95" spans="2:21" x14ac:dyDescent="0.25">
      <c r="C95" s="1">
        <v>22</v>
      </c>
      <c r="E95" s="6">
        <v>54.8</v>
      </c>
      <c r="F95" s="1">
        <v>32</v>
      </c>
      <c r="H95" s="6"/>
      <c r="I95" s="1"/>
      <c r="K95" s="6">
        <v>75</v>
      </c>
      <c r="L95" s="1">
        <v>51</v>
      </c>
      <c r="N95" s="6">
        <v>82</v>
      </c>
      <c r="O95" s="1">
        <v>68</v>
      </c>
      <c r="Q95" s="6">
        <v>104</v>
      </c>
      <c r="R95" s="1">
        <v>12</v>
      </c>
      <c r="T95" s="6">
        <v>62</v>
      </c>
      <c r="U95" s="1">
        <v>46</v>
      </c>
    </row>
    <row r="96" spans="2:21" x14ac:dyDescent="0.25">
      <c r="C96" s="1">
        <v>12</v>
      </c>
      <c r="E96" s="6">
        <v>41</v>
      </c>
      <c r="F96" s="1">
        <v>33.4</v>
      </c>
      <c r="H96" s="6"/>
      <c r="I96" s="1"/>
      <c r="K96" s="6">
        <v>58</v>
      </c>
      <c r="L96" s="1">
        <v>47</v>
      </c>
      <c r="N96" s="6">
        <v>92</v>
      </c>
      <c r="O96" s="1">
        <v>73</v>
      </c>
      <c r="Q96" s="6">
        <v>4</v>
      </c>
      <c r="R96" s="1">
        <v>1</v>
      </c>
      <c r="T96" s="6">
        <v>54</v>
      </c>
      <c r="U96" s="1">
        <v>13</v>
      </c>
    </row>
    <row r="97" spans="3:21" x14ac:dyDescent="0.25">
      <c r="C97" s="1">
        <v>59</v>
      </c>
      <c r="E97" s="6">
        <v>49.2</v>
      </c>
      <c r="F97" s="1">
        <v>37.4</v>
      </c>
      <c r="H97" s="6"/>
      <c r="I97" s="1"/>
      <c r="K97" s="6">
        <v>93</v>
      </c>
      <c r="L97" s="1">
        <v>40</v>
      </c>
      <c r="N97" s="6">
        <v>77</v>
      </c>
      <c r="O97" s="1">
        <v>68</v>
      </c>
      <c r="Q97" s="6">
        <v>108</v>
      </c>
      <c r="R97" s="1">
        <v>119</v>
      </c>
      <c r="T97" s="6">
        <v>53</v>
      </c>
      <c r="U97" s="1">
        <v>48</v>
      </c>
    </row>
    <row r="98" spans="3:21" x14ac:dyDescent="0.25">
      <c r="C98" s="1">
        <v>53</v>
      </c>
      <c r="E98" s="6">
        <v>35.4</v>
      </c>
      <c r="F98" s="1">
        <v>49.2</v>
      </c>
      <c r="H98" s="6"/>
      <c r="I98" s="1"/>
      <c r="K98" s="6">
        <v>132</v>
      </c>
      <c r="L98" s="1">
        <v>96</v>
      </c>
      <c r="N98" s="6">
        <v>58</v>
      </c>
      <c r="O98" s="1">
        <v>40</v>
      </c>
      <c r="Q98" s="6">
        <v>118</v>
      </c>
      <c r="R98" s="1">
        <v>69</v>
      </c>
      <c r="T98" s="6">
        <v>62</v>
      </c>
      <c r="U98" s="1">
        <v>49</v>
      </c>
    </row>
    <row r="99" spans="3:21" x14ac:dyDescent="0.25">
      <c r="C99" s="1">
        <v>54</v>
      </c>
      <c r="E99" s="6">
        <v>44.8</v>
      </c>
      <c r="F99" s="1">
        <v>44</v>
      </c>
      <c r="H99" s="6"/>
      <c r="I99" s="1"/>
      <c r="K99" s="6">
        <v>117</v>
      </c>
      <c r="L99" s="1">
        <v>73</v>
      </c>
      <c r="N99" s="6">
        <v>81</v>
      </c>
      <c r="O99" s="1">
        <v>36</v>
      </c>
      <c r="Q99" s="6">
        <v>116</v>
      </c>
      <c r="R99" s="1">
        <v>92</v>
      </c>
      <c r="T99" s="6">
        <v>66</v>
      </c>
      <c r="U99" s="1">
        <v>68</v>
      </c>
    </row>
    <row r="100" spans="3:21" x14ac:dyDescent="0.25">
      <c r="C100" s="1">
        <v>59</v>
      </c>
      <c r="E100" s="6">
        <v>37.6</v>
      </c>
      <c r="F100" s="1">
        <v>19.8</v>
      </c>
      <c r="H100" s="6"/>
      <c r="I100" s="1"/>
      <c r="K100" s="6">
        <v>115</v>
      </c>
      <c r="L100" s="1">
        <v>15</v>
      </c>
      <c r="N100" s="6">
        <v>66</v>
      </c>
      <c r="O100" s="1">
        <v>69</v>
      </c>
      <c r="Q100" s="6">
        <v>110</v>
      </c>
      <c r="R100" s="1">
        <v>90</v>
      </c>
      <c r="T100" s="6">
        <v>13</v>
      </c>
      <c r="U100" s="1">
        <v>9</v>
      </c>
    </row>
    <row r="101" spans="3:21" x14ac:dyDescent="0.25">
      <c r="C101" s="1">
        <v>98</v>
      </c>
      <c r="E101" s="6">
        <v>43.6</v>
      </c>
      <c r="F101" s="1">
        <v>45.2</v>
      </c>
      <c r="H101" s="6"/>
      <c r="I101" s="1"/>
      <c r="K101" s="6">
        <v>106</v>
      </c>
      <c r="L101" s="1">
        <v>91</v>
      </c>
      <c r="N101" s="6">
        <v>71</v>
      </c>
      <c r="O101" s="1">
        <v>68</v>
      </c>
      <c r="Q101" s="6">
        <v>76</v>
      </c>
      <c r="R101" s="1">
        <v>95</v>
      </c>
      <c r="T101" s="6">
        <v>58</v>
      </c>
      <c r="U101" s="1">
        <v>37</v>
      </c>
    </row>
    <row r="102" spans="3:21" x14ac:dyDescent="0.25">
      <c r="C102" s="1">
        <v>62</v>
      </c>
      <c r="E102" s="6">
        <v>45.6</v>
      </c>
      <c r="F102" s="1">
        <v>55.6</v>
      </c>
      <c r="H102" s="6"/>
      <c r="I102" s="1"/>
      <c r="K102" s="6">
        <v>120</v>
      </c>
      <c r="L102" s="1">
        <v>19</v>
      </c>
      <c r="N102" s="6">
        <v>80</v>
      </c>
      <c r="O102" s="1">
        <v>4</v>
      </c>
      <c r="Q102" s="6">
        <v>111</v>
      </c>
      <c r="R102" s="1">
        <v>67</v>
      </c>
      <c r="T102" s="6">
        <v>68</v>
      </c>
      <c r="U102" s="1">
        <v>76</v>
      </c>
    </row>
    <row r="103" spans="3:21" x14ac:dyDescent="0.25">
      <c r="C103" s="1">
        <v>20</v>
      </c>
      <c r="E103" s="6">
        <v>49.2</v>
      </c>
      <c r="F103" s="1">
        <v>34</v>
      </c>
      <c r="H103" s="6"/>
      <c r="I103" s="1"/>
      <c r="K103" s="6">
        <v>118</v>
      </c>
      <c r="L103" s="1">
        <v>71</v>
      </c>
      <c r="N103" s="6">
        <v>71</v>
      </c>
      <c r="O103" s="1">
        <v>70</v>
      </c>
      <c r="Q103" s="6">
        <v>106</v>
      </c>
      <c r="R103" s="1">
        <v>117</v>
      </c>
      <c r="T103" s="6">
        <v>59</v>
      </c>
      <c r="U103" s="1">
        <v>62</v>
      </c>
    </row>
    <row r="104" spans="3:21" x14ac:dyDescent="0.25">
      <c r="C104" s="1">
        <v>54</v>
      </c>
      <c r="E104" s="6">
        <v>65.8</v>
      </c>
      <c r="F104" s="1">
        <v>37.6</v>
      </c>
      <c r="H104" s="6"/>
      <c r="I104" s="1"/>
      <c r="K104" s="6">
        <v>76</v>
      </c>
      <c r="L104" s="1">
        <v>94</v>
      </c>
      <c r="N104" s="6">
        <v>75</v>
      </c>
      <c r="O104" s="1">
        <v>69</v>
      </c>
      <c r="Q104" s="6">
        <v>57</v>
      </c>
      <c r="R104" s="1">
        <v>109</v>
      </c>
      <c r="T104" s="6">
        <v>61</v>
      </c>
      <c r="U104" s="1">
        <v>81</v>
      </c>
    </row>
    <row r="105" spans="3:21" x14ac:dyDescent="0.25">
      <c r="C105" s="1">
        <v>106</v>
      </c>
      <c r="E105" s="6">
        <v>42</v>
      </c>
      <c r="F105" s="1">
        <v>27.8</v>
      </c>
      <c r="H105" s="6"/>
      <c r="I105" s="1"/>
      <c r="K105" s="6">
        <v>73</v>
      </c>
      <c r="L105" s="1">
        <v>32</v>
      </c>
      <c r="N105" s="6">
        <v>66</v>
      </c>
      <c r="O105" s="1">
        <v>69</v>
      </c>
      <c r="Q105" s="6">
        <v>115</v>
      </c>
      <c r="R105" s="1">
        <v>66</v>
      </c>
      <c r="T105" s="6">
        <v>67</v>
      </c>
      <c r="U105" s="1">
        <v>78</v>
      </c>
    </row>
    <row r="106" spans="3:21" x14ac:dyDescent="0.25">
      <c r="C106" s="1">
        <v>27</v>
      </c>
      <c r="E106" s="6">
        <v>56.8</v>
      </c>
      <c r="F106" s="1">
        <v>37.799999999999997</v>
      </c>
      <c r="H106" s="6"/>
      <c r="I106" s="1"/>
      <c r="K106" s="6">
        <v>115</v>
      </c>
      <c r="L106" s="1">
        <v>3</v>
      </c>
      <c r="N106" s="6">
        <v>66</v>
      </c>
      <c r="O106" s="1">
        <v>45</v>
      </c>
      <c r="Q106" s="6">
        <v>112</v>
      </c>
      <c r="R106" s="1">
        <v>56</v>
      </c>
      <c r="T106" s="6">
        <v>62</v>
      </c>
      <c r="U106" s="1">
        <v>62</v>
      </c>
    </row>
    <row r="107" spans="3:21" x14ac:dyDescent="0.25">
      <c r="C107" s="1">
        <v>86</v>
      </c>
      <c r="E107" s="6">
        <v>49.2</v>
      </c>
      <c r="F107" s="1">
        <v>31.4</v>
      </c>
      <c r="H107" s="6"/>
      <c r="I107" s="1"/>
      <c r="K107" s="6">
        <v>56</v>
      </c>
      <c r="L107" s="1">
        <v>57</v>
      </c>
      <c r="N107" s="6">
        <v>70</v>
      </c>
      <c r="O107" s="1">
        <v>72</v>
      </c>
      <c r="Q107" s="6">
        <v>122</v>
      </c>
      <c r="R107" s="1">
        <v>89</v>
      </c>
      <c r="T107" s="6">
        <v>67</v>
      </c>
      <c r="U107" s="1">
        <v>65</v>
      </c>
    </row>
    <row r="108" spans="3:21" x14ac:dyDescent="0.25">
      <c r="C108" s="1">
        <v>12</v>
      </c>
      <c r="E108" s="6">
        <v>45.2</v>
      </c>
      <c r="F108" s="1">
        <v>9.8000000000000007</v>
      </c>
      <c r="H108" s="6"/>
      <c r="I108" s="1"/>
      <c r="K108" s="6">
        <v>52</v>
      </c>
      <c r="L108" s="1">
        <v>69</v>
      </c>
      <c r="N108" s="6">
        <v>73</v>
      </c>
      <c r="O108" s="1">
        <v>81</v>
      </c>
      <c r="Q108" s="6">
        <v>64</v>
      </c>
      <c r="R108" s="1">
        <v>59</v>
      </c>
      <c r="T108" s="6">
        <v>52</v>
      </c>
      <c r="U108" s="1">
        <v>66</v>
      </c>
    </row>
    <row r="109" spans="3:21" x14ac:dyDescent="0.25">
      <c r="C109" s="1">
        <v>74</v>
      </c>
      <c r="E109" s="6">
        <v>38</v>
      </c>
      <c r="F109" s="1">
        <v>29.2</v>
      </c>
      <c r="H109" s="6"/>
      <c r="I109" s="1"/>
      <c r="K109" s="6">
        <v>134</v>
      </c>
      <c r="L109" s="1">
        <v>55</v>
      </c>
      <c r="N109" s="6">
        <v>78</v>
      </c>
      <c r="O109" s="1">
        <v>61</v>
      </c>
      <c r="Q109" s="6">
        <v>101</v>
      </c>
      <c r="R109" s="1">
        <v>86</v>
      </c>
      <c r="T109" s="6">
        <v>60</v>
      </c>
      <c r="U109" s="1">
        <v>68</v>
      </c>
    </row>
    <row r="110" spans="3:21" x14ac:dyDescent="0.25">
      <c r="C110" s="1">
        <v>26</v>
      </c>
      <c r="E110" s="6">
        <v>56.4</v>
      </c>
      <c r="F110" s="1">
        <v>24.67</v>
      </c>
      <c r="H110" s="6"/>
      <c r="I110" s="1"/>
      <c r="K110" s="6">
        <v>80</v>
      </c>
      <c r="L110" s="1">
        <v>91</v>
      </c>
      <c r="N110" s="6">
        <v>57</v>
      </c>
      <c r="O110" s="1">
        <v>68</v>
      </c>
      <c r="Q110" s="6">
        <v>19</v>
      </c>
      <c r="R110" s="1">
        <v>47</v>
      </c>
      <c r="T110" s="6">
        <v>63</v>
      </c>
      <c r="U110" s="1">
        <v>59</v>
      </c>
    </row>
    <row r="111" spans="3:21" x14ac:dyDescent="0.25">
      <c r="C111" s="2"/>
      <c r="E111" s="6">
        <v>64.599999999999994</v>
      </c>
      <c r="F111" s="1">
        <v>50.8</v>
      </c>
      <c r="H111" s="6"/>
      <c r="I111" s="1"/>
      <c r="K111" s="6">
        <v>87</v>
      </c>
      <c r="L111" s="1">
        <v>58</v>
      </c>
      <c r="N111" s="6">
        <v>80</v>
      </c>
      <c r="O111" s="1">
        <v>62</v>
      </c>
      <c r="Q111" s="6">
        <v>99</v>
      </c>
      <c r="R111" s="1">
        <v>116</v>
      </c>
      <c r="T111" s="6">
        <v>52</v>
      </c>
      <c r="U111" s="1">
        <v>67</v>
      </c>
    </row>
    <row r="112" spans="3:21" x14ac:dyDescent="0.25">
      <c r="C112" s="2"/>
      <c r="E112" s="6">
        <v>26.8</v>
      </c>
      <c r="F112" s="1">
        <v>10</v>
      </c>
      <c r="H112" s="6"/>
      <c r="I112" s="1"/>
      <c r="K112" s="6">
        <v>49</v>
      </c>
      <c r="L112" s="1">
        <v>80</v>
      </c>
      <c r="N112" s="6">
        <v>75</v>
      </c>
      <c r="O112" s="1">
        <v>73</v>
      </c>
      <c r="Q112" s="6">
        <v>103</v>
      </c>
      <c r="R112" s="1">
        <v>99</v>
      </c>
      <c r="T112" s="6">
        <v>65</v>
      </c>
      <c r="U112" s="1">
        <v>55</v>
      </c>
    </row>
    <row r="113" spans="5:21" x14ac:dyDescent="0.25">
      <c r="E113" s="6">
        <v>44.2</v>
      </c>
      <c r="F113" s="1">
        <v>33</v>
      </c>
      <c r="H113" s="6"/>
      <c r="I113" s="1"/>
      <c r="K113" s="6">
        <v>73</v>
      </c>
      <c r="L113" s="1">
        <v>48</v>
      </c>
      <c r="N113" s="6">
        <v>41</v>
      </c>
      <c r="O113" s="1">
        <v>39</v>
      </c>
      <c r="Q113" s="6">
        <v>103</v>
      </c>
      <c r="R113" s="1">
        <v>90</v>
      </c>
      <c r="T113" s="6">
        <v>61</v>
      </c>
      <c r="U113" s="1">
        <v>64</v>
      </c>
    </row>
    <row r="114" spans="5:21" x14ac:dyDescent="0.25">
      <c r="E114" s="6">
        <v>61.6</v>
      </c>
      <c r="F114" s="1">
        <v>29.8</v>
      </c>
      <c r="H114" s="6"/>
      <c r="I114" s="1"/>
      <c r="K114" s="6">
        <v>111</v>
      </c>
      <c r="L114" s="1">
        <v>63</v>
      </c>
      <c r="N114" s="6">
        <v>64</v>
      </c>
      <c r="O114" s="1">
        <v>55</v>
      </c>
      <c r="Q114" s="6">
        <v>78</v>
      </c>
      <c r="R114" s="1">
        <v>95</v>
      </c>
      <c r="T114" s="6">
        <v>60</v>
      </c>
      <c r="U114" s="1">
        <v>64</v>
      </c>
    </row>
    <row r="115" spans="5:21" x14ac:dyDescent="0.25">
      <c r="E115" s="6">
        <v>45</v>
      </c>
      <c r="F115" s="1">
        <v>39.6</v>
      </c>
      <c r="H115" s="6"/>
      <c r="I115" s="1"/>
      <c r="K115" s="6">
        <v>75</v>
      </c>
      <c r="L115" s="1">
        <v>70</v>
      </c>
      <c r="N115" s="6">
        <v>84</v>
      </c>
      <c r="O115" s="1">
        <v>75</v>
      </c>
      <c r="Q115" s="6">
        <v>78</v>
      </c>
      <c r="R115" s="1">
        <v>60</v>
      </c>
      <c r="T115" s="6">
        <v>41</v>
      </c>
      <c r="U115" s="1">
        <v>48</v>
      </c>
    </row>
    <row r="116" spans="5:21" x14ac:dyDescent="0.25">
      <c r="E116" s="6">
        <v>40.799999999999997</v>
      </c>
      <c r="F116" s="1">
        <v>28.6</v>
      </c>
      <c r="H116" s="6"/>
      <c r="I116" s="1"/>
      <c r="K116" s="6">
        <v>97</v>
      </c>
      <c r="L116" s="1">
        <v>77</v>
      </c>
      <c r="N116" s="6">
        <v>52</v>
      </c>
      <c r="O116" s="1">
        <v>87</v>
      </c>
      <c r="Q116" s="6">
        <v>62</v>
      </c>
      <c r="R116" s="1">
        <v>47</v>
      </c>
      <c r="T116" s="6">
        <v>64</v>
      </c>
      <c r="U116" s="1">
        <v>49</v>
      </c>
    </row>
    <row r="117" spans="5:21" x14ac:dyDescent="0.25">
      <c r="E117" s="6">
        <v>52.4</v>
      </c>
      <c r="F117" s="1">
        <v>31.6</v>
      </c>
      <c r="H117" s="6"/>
      <c r="I117" s="1"/>
      <c r="K117" s="6">
        <v>58</v>
      </c>
      <c r="L117" s="1">
        <v>68</v>
      </c>
      <c r="N117" s="6">
        <v>78</v>
      </c>
      <c r="O117" s="1">
        <v>66</v>
      </c>
      <c r="Q117" s="6">
        <v>111</v>
      </c>
      <c r="R117" s="1">
        <v>89</v>
      </c>
      <c r="T117" s="6">
        <v>63</v>
      </c>
      <c r="U117" s="1">
        <v>57</v>
      </c>
    </row>
    <row r="118" spans="5:21" x14ac:dyDescent="0.25">
      <c r="E118" s="6">
        <v>25</v>
      </c>
      <c r="F118" s="1">
        <v>43</v>
      </c>
      <c r="H118" s="6"/>
      <c r="I118" s="1"/>
      <c r="K118" s="6">
        <v>64</v>
      </c>
      <c r="L118" s="1">
        <v>86</v>
      </c>
      <c r="N118" s="6">
        <v>53</v>
      </c>
      <c r="O118" s="1">
        <v>64</v>
      </c>
      <c r="Q118" s="6">
        <v>73</v>
      </c>
      <c r="R118" s="1">
        <v>105</v>
      </c>
      <c r="T118" s="6">
        <v>49</v>
      </c>
      <c r="U118" s="1">
        <v>31</v>
      </c>
    </row>
    <row r="119" spans="5:21" x14ac:dyDescent="0.25">
      <c r="E119" s="6">
        <v>63</v>
      </c>
      <c r="F119" s="1">
        <v>21.6</v>
      </c>
      <c r="H119" s="6"/>
      <c r="I119" s="1"/>
      <c r="K119" s="6">
        <v>98</v>
      </c>
      <c r="L119" s="1">
        <v>94</v>
      </c>
      <c r="N119" s="6">
        <v>68</v>
      </c>
      <c r="O119" s="1">
        <v>56</v>
      </c>
      <c r="Q119" s="6">
        <v>119</v>
      </c>
      <c r="R119" s="1">
        <v>18</v>
      </c>
      <c r="T119" s="6">
        <v>48</v>
      </c>
      <c r="U119" s="1">
        <v>62</v>
      </c>
    </row>
    <row r="120" spans="5:21" x14ac:dyDescent="0.25">
      <c r="E120" s="6">
        <v>51.4</v>
      </c>
      <c r="F120" s="1">
        <v>48</v>
      </c>
      <c r="H120" s="6"/>
      <c r="I120" s="1"/>
      <c r="K120" s="6">
        <v>105</v>
      </c>
      <c r="L120" s="1">
        <v>74</v>
      </c>
      <c r="N120" s="6">
        <v>71</v>
      </c>
      <c r="O120" s="1">
        <v>77</v>
      </c>
      <c r="Q120" s="6">
        <v>130</v>
      </c>
      <c r="R120" s="1">
        <v>102</v>
      </c>
      <c r="T120" s="6">
        <v>65</v>
      </c>
      <c r="U120" s="1">
        <v>68</v>
      </c>
    </row>
    <row r="121" spans="5:21" x14ac:dyDescent="0.25">
      <c r="E121" s="6">
        <v>55.4</v>
      </c>
      <c r="F121" s="1">
        <v>27</v>
      </c>
      <c r="H121" s="6"/>
      <c r="I121" s="1"/>
      <c r="K121" s="6">
        <v>86</v>
      </c>
      <c r="L121" s="1">
        <v>74</v>
      </c>
      <c r="N121" s="6">
        <v>65</v>
      </c>
      <c r="O121" s="1">
        <v>73</v>
      </c>
      <c r="Q121" s="6">
        <v>103</v>
      </c>
      <c r="R121" s="1">
        <v>114</v>
      </c>
      <c r="T121" s="6">
        <v>65</v>
      </c>
      <c r="U121" s="1">
        <v>54</v>
      </c>
    </row>
    <row r="122" spans="5:21" x14ac:dyDescent="0.25">
      <c r="E122" s="6">
        <v>36</v>
      </c>
      <c r="F122" s="1">
        <v>29.8</v>
      </c>
      <c r="H122" s="6"/>
      <c r="I122" s="1"/>
      <c r="K122" s="6">
        <v>111</v>
      </c>
      <c r="L122" s="1">
        <v>92</v>
      </c>
      <c r="N122" s="6">
        <v>80</v>
      </c>
      <c r="O122" s="1">
        <v>50</v>
      </c>
      <c r="Q122" s="6">
        <v>122</v>
      </c>
      <c r="R122" s="1">
        <v>57</v>
      </c>
      <c r="T122" s="6">
        <v>73</v>
      </c>
      <c r="U122" s="1">
        <v>67</v>
      </c>
    </row>
    <row r="123" spans="5:21" x14ac:dyDescent="0.25">
      <c r="E123" s="6">
        <v>55.6</v>
      </c>
      <c r="F123" s="1">
        <v>25</v>
      </c>
      <c r="H123" s="6"/>
      <c r="I123" s="1"/>
      <c r="K123" s="6">
        <v>106</v>
      </c>
      <c r="L123" s="1">
        <v>110</v>
      </c>
      <c r="N123" s="6">
        <v>84</v>
      </c>
      <c r="O123" s="1">
        <v>60</v>
      </c>
      <c r="Q123" s="6">
        <v>106</v>
      </c>
      <c r="R123" s="1">
        <v>52</v>
      </c>
      <c r="T123" s="6">
        <v>58</v>
      </c>
      <c r="U123" s="1">
        <v>66</v>
      </c>
    </row>
    <row r="124" spans="5:21" x14ac:dyDescent="0.25">
      <c r="E124" s="6">
        <v>27.2</v>
      </c>
      <c r="F124" s="1">
        <v>35.4</v>
      </c>
      <c r="H124" s="6"/>
      <c r="I124" s="1"/>
      <c r="K124" s="6">
        <v>109</v>
      </c>
      <c r="L124" s="1">
        <v>83</v>
      </c>
      <c r="N124" s="6">
        <v>84</v>
      </c>
      <c r="O124" s="1">
        <v>74</v>
      </c>
      <c r="Q124" s="6">
        <v>119</v>
      </c>
      <c r="R124" s="1">
        <v>117</v>
      </c>
      <c r="T124" s="6">
        <v>52</v>
      </c>
      <c r="U124" s="1">
        <v>65</v>
      </c>
    </row>
    <row r="125" spans="5:21" x14ac:dyDescent="0.25">
      <c r="E125" s="6">
        <v>56.2</v>
      </c>
      <c r="F125" s="1">
        <v>10.5</v>
      </c>
      <c r="H125" s="6"/>
      <c r="I125" s="1"/>
      <c r="K125" s="6">
        <v>121</v>
      </c>
      <c r="L125" s="1">
        <v>73</v>
      </c>
      <c r="N125" s="6">
        <v>71</v>
      </c>
      <c r="O125" s="1">
        <v>70</v>
      </c>
      <c r="Q125" s="6">
        <v>78</v>
      </c>
      <c r="R125" s="1">
        <v>49</v>
      </c>
      <c r="T125" s="6">
        <v>65</v>
      </c>
      <c r="U125" s="1">
        <v>64</v>
      </c>
    </row>
    <row r="126" spans="5:21" x14ac:dyDescent="0.25">
      <c r="E126" s="6">
        <v>39.4</v>
      </c>
      <c r="F126" s="1">
        <v>37.6</v>
      </c>
      <c r="H126" s="6"/>
      <c r="I126" s="1"/>
      <c r="K126" s="6">
        <v>111</v>
      </c>
      <c r="L126" s="1">
        <v>86</v>
      </c>
      <c r="N126" s="6">
        <v>68</v>
      </c>
      <c r="O126" s="1">
        <v>42</v>
      </c>
      <c r="Q126" s="6">
        <v>61</v>
      </c>
      <c r="R126" s="1">
        <v>26</v>
      </c>
      <c r="T126" s="6">
        <v>69</v>
      </c>
      <c r="U126" s="1">
        <v>54</v>
      </c>
    </row>
    <row r="127" spans="5:21" x14ac:dyDescent="0.25">
      <c r="E127" s="6">
        <v>38.200000000000003</v>
      </c>
      <c r="F127" s="1">
        <v>35</v>
      </c>
      <c r="H127" s="6"/>
      <c r="I127" s="1"/>
      <c r="K127" s="6">
        <v>87</v>
      </c>
      <c r="L127" s="1">
        <v>82</v>
      </c>
      <c r="N127" s="6">
        <v>73</v>
      </c>
      <c r="O127" s="1">
        <v>77</v>
      </c>
      <c r="Q127" s="6">
        <v>87</v>
      </c>
      <c r="R127" s="1">
        <v>58</v>
      </c>
      <c r="T127" s="6">
        <v>66</v>
      </c>
      <c r="U127" s="1">
        <v>73</v>
      </c>
    </row>
    <row r="128" spans="5:21" x14ac:dyDescent="0.25">
      <c r="E128" s="6">
        <v>54.8</v>
      </c>
      <c r="F128" s="1">
        <v>40</v>
      </c>
      <c r="H128" s="6"/>
      <c r="I128" s="1"/>
      <c r="K128" s="6">
        <v>80</v>
      </c>
      <c r="L128" s="1">
        <v>83</v>
      </c>
      <c r="N128" s="6">
        <v>82</v>
      </c>
      <c r="O128" s="1">
        <v>3</v>
      </c>
      <c r="Q128" s="6">
        <v>74</v>
      </c>
      <c r="R128" s="1">
        <v>71</v>
      </c>
      <c r="T128" s="6">
        <v>72</v>
      </c>
      <c r="U128" s="1">
        <v>77</v>
      </c>
    </row>
    <row r="129" spans="5:21" x14ac:dyDescent="0.25">
      <c r="E129" s="6">
        <v>52</v>
      </c>
      <c r="F129" s="1">
        <v>51.6</v>
      </c>
      <c r="H129" s="6"/>
      <c r="I129" s="1"/>
      <c r="K129" s="6">
        <v>94</v>
      </c>
      <c r="L129" s="1">
        <v>110</v>
      </c>
      <c r="N129" s="6">
        <v>70</v>
      </c>
      <c r="O129" s="1">
        <v>86</v>
      </c>
      <c r="Q129" s="6">
        <v>79</v>
      </c>
      <c r="R129" s="1">
        <v>61</v>
      </c>
      <c r="T129" s="6">
        <v>75</v>
      </c>
      <c r="U129" s="1">
        <v>70</v>
      </c>
    </row>
    <row r="130" spans="5:21" x14ac:dyDescent="0.25">
      <c r="E130" s="6">
        <v>49.2</v>
      </c>
      <c r="F130" s="1">
        <v>53</v>
      </c>
      <c r="H130" s="6"/>
      <c r="I130" s="1"/>
      <c r="K130" s="6">
        <v>113</v>
      </c>
      <c r="L130" s="1">
        <v>104</v>
      </c>
      <c r="N130" s="6">
        <v>56</v>
      </c>
      <c r="O130" s="1">
        <v>4</v>
      </c>
      <c r="Q130" s="6">
        <v>66</v>
      </c>
      <c r="R130" s="1">
        <v>77</v>
      </c>
      <c r="T130" s="6">
        <v>68</v>
      </c>
      <c r="U130" s="1">
        <v>61</v>
      </c>
    </row>
    <row r="131" spans="5:21" x14ac:dyDescent="0.25">
      <c r="E131" s="6">
        <v>51.6</v>
      </c>
      <c r="F131" s="1">
        <v>31</v>
      </c>
      <c r="H131" s="6"/>
      <c r="I131" s="1"/>
      <c r="K131" s="6">
        <v>116</v>
      </c>
      <c r="L131" s="1">
        <v>51</v>
      </c>
      <c r="N131" s="6">
        <v>68</v>
      </c>
      <c r="O131" s="1">
        <v>63</v>
      </c>
      <c r="Q131" s="6">
        <v>91</v>
      </c>
      <c r="R131" s="1">
        <v>23</v>
      </c>
      <c r="T131" s="6">
        <v>38</v>
      </c>
      <c r="U131" s="1">
        <v>32</v>
      </c>
    </row>
    <row r="132" spans="5:21" x14ac:dyDescent="0.25">
      <c r="E132" s="6">
        <v>45.2</v>
      </c>
      <c r="F132" s="1">
        <v>2.5</v>
      </c>
      <c r="H132" s="6"/>
      <c r="I132" s="1"/>
      <c r="K132" s="6">
        <v>111</v>
      </c>
      <c r="L132" s="1">
        <v>110</v>
      </c>
      <c r="N132" s="6">
        <v>75</v>
      </c>
      <c r="O132" s="1">
        <v>65</v>
      </c>
      <c r="Q132" s="6">
        <v>102</v>
      </c>
      <c r="R132" s="1">
        <v>105</v>
      </c>
      <c r="T132" s="6">
        <v>58</v>
      </c>
      <c r="U132" s="1">
        <v>81</v>
      </c>
    </row>
    <row r="133" spans="5:21" x14ac:dyDescent="0.25">
      <c r="E133" s="6">
        <v>59.6</v>
      </c>
      <c r="F133" s="1">
        <v>42</v>
      </c>
      <c r="H133" s="6"/>
      <c r="I133" s="1"/>
      <c r="K133" s="6">
        <v>110</v>
      </c>
      <c r="L133" s="1">
        <v>7</v>
      </c>
      <c r="N133" s="6">
        <v>67</v>
      </c>
      <c r="O133" s="1">
        <v>57</v>
      </c>
      <c r="Q133" s="6">
        <v>61</v>
      </c>
      <c r="R133" s="1">
        <v>87</v>
      </c>
      <c r="T133" s="6">
        <v>66</v>
      </c>
      <c r="U133" s="1">
        <v>65</v>
      </c>
    </row>
    <row r="134" spans="5:21" x14ac:dyDescent="0.25">
      <c r="E134" s="6">
        <v>36.799999999999997</v>
      </c>
      <c r="F134" s="1">
        <v>31</v>
      </c>
      <c r="H134" s="6"/>
      <c r="I134" s="1"/>
      <c r="K134" s="6">
        <v>62</v>
      </c>
      <c r="L134" s="1">
        <v>73</v>
      </c>
      <c r="N134" s="6">
        <v>54</v>
      </c>
      <c r="O134" s="1">
        <v>74</v>
      </c>
      <c r="Q134" s="6">
        <v>77</v>
      </c>
      <c r="R134" s="1">
        <v>101</v>
      </c>
      <c r="T134" s="6">
        <v>64</v>
      </c>
      <c r="U134" s="1">
        <v>69</v>
      </c>
    </row>
    <row r="135" spans="5:21" x14ac:dyDescent="0.25">
      <c r="E135" s="6">
        <v>39.799999999999997</v>
      </c>
      <c r="F135" s="1">
        <v>39.799999999999997</v>
      </c>
      <c r="H135" s="6"/>
      <c r="I135" s="1"/>
      <c r="K135" s="6">
        <v>109</v>
      </c>
      <c r="L135" s="1">
        <v>78</v>
      </c>
      <c r="N135" s="6">
        <v>82</v>
      </c>
      <c r="O135" s="1">
        <v>78</v>
      </c>
      <c r="Q135" s="6">
        <v>54</v>
      </c>
      <c r="R135" s="1">
        <v>97</v>
      </c>
      <c r="T135" s="6">
        <v>76</v>
      </c>
      <c r="U135" s="1">
        <v>70</v>
      </c>
    </row>
    <row r="136" spans="5:21" x14ac:dyDescent="0.25">
      <c r="E136" s="6">
        <v>38.6</v>
      </c>
      <c r="F136" s="1">
        <v>36.5</v>
      </c>
      <c r="H136" s="6"/>
      <c r="I136" s="1"/>
      <c r="K136" s="6">
        <v>95</v>
      </c>
      <c r="L136" s="1">
        <v>69</v>
      </c>
      <c r="N136" s="6">
        <v>66</v>
      </c>
      <c r="O136" s="1">
        <v>76</v>
      </c>
      <c r="Q136" s="6">
        <v>106</v>
      </c>
      <c r="R136" s="1">
        <v>98</v>
      </c>
      <c r="T136" s="6">
        <v>30</v>
      </c>
      <c r="U136" s="1">
        <v>77</v>
      </c>
    </row>
    <row r="137" spans="5:21" x14ac:dyDescent="0.25">
      <c r="E137" s="6">
        <v>54.8</v>
      </c>
      <c r="F137" s="1">
        <v>21.6</v>
      </c>
      <c r="H137" s="6"/>
      <c r="I137" s="1"/>
      <c r="K137" s="6">
        <v>109</v>
      </c>
      <c r="L137" s="1">
        <v>59</v>
      </c>
      <c r="N137" s="6">
        <v>64</v>
      </c>
      <c r="O137" s="1">
        <v>81</v>
      </c>
      <c r="Q137" s="6">
        <v>86</v>
      </c>
      <c r="R137" s="1">
        <v>84</v>
      </c>
      <c r="T137" s="6">
        <v>50</v>
      </c>
      <c r="U137" s="1">
        <v>68</v>
      </c>
    </row>
    <row r="138" spans="5:21" x14ac:dyDescent="0.25">
      <c r="E138" s="6">
        <v>39.4</v>
      </c>
      <c r="F138" s="1">
        <v>44.2</v>
      </c>
      <c r="H138" s="6"/>
      <c r="I138" s="1"/>
      <c r="K138" s="6">
        <v>85</v>
      </c>
      <c r="L138" s="1">
        <v>126</v>
      </c>
      <c r="N138" s="6">
        <v>53</v>
      </c>
      <c r="O138" s="1">
        <v>40</v>
      </c>
      <c r="Q138" s="6">
        <v>87</v>
      </c>
      <c r="R138" s="1">
        <v>51</v>
      </c>
      <c r="T138" s="6">
        <v>77</v>
      </c>
      <c r="U138" s="1">
        <v>66</v>
      </c>
    </row>
    <row r="139" spans="5:21" x14ac:dyDescent="0.25">
      <c r="E139" s="6">
        <v>50.8</v>
      </c>
      <c r="F139" s="1">
        <v>27.8</v>
      </c>
      <c r="H139" s="6"/>
      <c r="I139" s="1"/>
      <c r="K139" s="6">
        <v>84</v>
      </c>
      <c r="L139" s="1">
        <v>49</v>
      </c>
      <c r="N139" s="6">
        <v>54</v>
      </c>
      <c r="O139" s="1">
        <v>66</v>
      </c>
      <c r="Q139" s="6">
        <v>35</v>
      </c>
      <c r="R139" s="1">
        <v>90</v>
      </c>
      <c r="T139" s="6">
        <v>70</v>
      </c>
      <c r="U139" s="1">
        <v>63</v>
      </c>
    </row>
    <row r="140" spans="5:21" x14ac:dyDescent="0.25">
      <c r="E140" s="6">
        <v>54.2</v>
      </c>
      <c r="F140" s="1">
        <v>48.6</v>
      </c>
      <c r="H140" s="6"/>
      <c r="I140" s="1"/>
      <c r="K140" s="6">
        <v>4</v>
      </c>
      <c r="L140" s="1">
        <v>125</v>
      </c>
      <c r="N140" s="6">
        <v>77</v>
      </c>
      <c r="O140" s="1">
        <v>75</v>
      </c>
      <c r="Q140" s="6">
        <v>91</v>
      </c>
      <c r="R140" s="1">
        <v>106</v>
      </c>
      <c r="T140" s="6">
        <v>37</v>
      </c>
      <c r="U140" s="1">
        <v>68</v>
      </c>
    </row>
    <row r="141" spans="5:21" x14ac:dyDescent="0.25">
      <c r="E141" s="6">
        <v>41</v>
      </c>
      <c r="F141" s="1">
        <v>21.2</v>
      </c>
      <c r="H141" s="6"/>
      <c r="I141" s="1"/>
      <c r="K141" s="6">
        <v>92</v>
      </c>
      <c r="L141" s="1">
        <v>57</v>
      </c>
      <c r="N141" s="6">
        <v>73</v>
      </c>
      <c r="O141" s="1">
        <v>60</v>
      </c>
      <c r="Q141" s="6">
        <v>125</v>
      </c>
      <c r="R141" s="1">
        <v>27</v>
      </c>
      <c r="T141" s="6">
        <v>38</v>
      </c>
      <c r="U141" s="1">
        <v>77</v>
      </c>
    </row>
    <row r="142" spans="5:21" x14ac:dyDescent="0.25">
      <c r="E142" s="6">
        <v>10.4</v>
      </c>
      <c r="F142" s="1">
        <v>21.4</v>
      </c>
      <c r="H142" s="6"/>
      <c r="I142" s="1"/>
      <c r="K142" s="6">
        <v>127</v>
      </c>
      <c r="L142" s="1">
        <v>14</v>
      </c>
      <c r="N142" s="6">
        <v>58</v>
      </c>
      <c r="O142" s="1">
        <v>64</v>
      </c>
      <c r="Q142" s="6">
        <v>107</v>
      </c>
      <c r="R142" s="1">
        <v>68</v>
      </c>
      <c r="T142" s="6">
        <v>38</v>
      </c>
      <c r="U142" s="1">
        <v>68</v>
      </c>
    </row>
    <row r="143" spans="5:21" x14ac:dyDescent="0.25">
      <c r="E143" s="6">
        <v>45.4</v>
      </c>
      <c r="F143" s="1">
        <v>6.2</v>
      </c>
      <c r="H143" s="6"/>
      <c r="I143" s="1"/>
      <c r="K143" s="6">
        <v>87</v>
      </c>
      <c r="L143" s="1">
        <v>63</v>
      </c>
      <c r="N143" s="6">
        <v>77</v>
      </c>
      <c r="O143" s="1">
        <v>74</v>
      </c>
      <c r="Q143" s="6">
        <v>75</v>
      </c>
      <c r="R143" s="1">
        <v>116</v>
      </c>
      <c r="T143" s="6">
        <v>62</v>
      </c>
      <c r="U143" s="1">
        <v>74</v>
      </c>
    </row>
    <row r="144" spans="5:21" x14ac:dyDescent="0.25">
      <c r="E144" s="6">
        <v>64.2</v>
      </c>
      <c r="F144" s="1">
        <v>29</v>
      </c>
      <c r="H144" s="6"/>
      <c r="I144" s="1"/>
      <c r="K144" s="6">
        <v>136</v>
      </c>
      <c r="L144" s="1">
        <v>40</v>
      </c>
      <c r="N144" s="6">
        <v>76</v>
      </c>
      <c r="O144" s="1">
        <v>47</v>
      </c>
      <c r="Q144" s="6">
        <v>97</v>
      </c>
      <c r="R144" s="1">
        <v>53</v>
      </c>
      <c r="T144" s="6">
        <v>39</v>
      </c>
      <c r="U144" s="1">
        <v>64</v>
      </c>
    </row>
    <row r="145" spans="5:21" x14ac:dyDescent="0.25">
      <c r="E145" s="6">
        <v>29.2</v>
      </c>
      <c r="F145" s="1">
        <v>23.4</v>
      </c>
      <c r="H145" s="6"/>
      <c r="I145" s="1"/>
      <c r="K145" s="6">
        <v>85</v>
      </c>
      <c r="L145" s="1">
        <v>91</v>
      </c>
      <c r="N145" s="6">
        <v>76</v>
      </c>
      <c r="O145" s="1">
        <v>83</v>
      </c>
      <c r="Q145" s="6">
        <v>122</v>
      </c>
      <c r="R145" s="1">
        <v>34</v>
      </c>
      <c r="T145" s="6">
        <v>69</v>
      </c>
      <c r="U145" s="1">
        <v>69</v>
      </c>
    </row>
    <row r="146" spans="5:21" x14ac:dyDescent="0.25">
      <c r="E146" s="6">
        <v>56.4</v>
      </c>
      <c r="F146" s="1">
        <v>33.4</v>
      </c>
      <c r="H146" s="6"/>
      <c r="K146" s="6">
        <v>76</v>
      </c>
      <c r="L146" s="1">
        <v>45</v>
      </c>
      <c r="N146" s="6">
        <v>57</v>
      </c>
      <c r="O146" s="1">
        <v>28</v>
      </c>
      <c r="Q146" s="6">
        <v>89</v>
      </c>
      <c r="R146" s="1">
        <v>65</v>
      </c>
      <c r="T146" s="6">
        <v>69</v>
      </c>
      <c r="U146" s="1">
        <v>71</v>
      </c>
    </row>
    <row r="147" spans="5:21" x14ac:dyDescent="0.25">
      <c r="E147" s="6">
        <v>56</v>
      </c>
      <c r="F147" s="1">
        <v>21.2</v>
      </c>
      <c r="H147" s="6"/>
      <c r="K147" s="6">
        <v>76</v>
      </c>
      <c r="L147" s="1">
        <v>88</v>
      </c>
      <c r="N147" s="6">
        <v>66</v>
      </c>
      <c r="O147" s="1">
        <v>87</v>
      </c>
      <c r="Q147" s="6">
        <v>82</v>
      </c>
      <c r="R147" s="1">
        <v>84</v>
      </c>
      <c r="T147" s="6">
        <v>66</v>
      </c>
      <c r="U147" s="1">
        <v>72</v>
      </c>
    </row>
    <row r="148" spans="5:21" x14ac:dyDescent="0.25">
      <c r="E148" s="6">
        <v>58.6</v>
      </c>
      <c r="F148" s="1">
        <v>25</v>
      </c>
      <c r="H148" s="6"/>
      <c r="K148" s="6">
        <v>97</v>
      </c>
      <c r="L148" s="1">
        <v>109</v>
      </c>
      <c r="N148" s="6">
        <v>53</v>
      </c>
      <c r="O148" s="1">
        <v>60</v>
      </c>
      <c r="Q148" s="6">
        <v>70</v>
      </c>
      <c r="R148" s="1">
        <v>108</v>
      </c>
      <c r="T148" s="6">
        <v>65</v>
      </c>
      <c r="U148" s="1">
        <v>48</v>
      </c>
    </row>
    <row r="149" spans="5:21" x14ac:dyDescent="0.25">
      <c r="E149" s="6">
        <v>58.4</v>
      </c>
      <c r="F149" s="1">
        <v>52</v>
      </c>
      <c r="H149" s="6"/>
      <c r="K149" s="6">
        <v>76</v>
      </c>
      <c r="L149" s="1">
        <v>49</v>
      </c>
      <c r="N149" s="6">
        <v>54</v>
      </c>
      <c r="O149" s="1">
        <v>63</v>
      </c>
      <c r="Q149" s="6">
        <v>78</v>
      </c>
      <c r="R149" s="1">
        <v>10</v>
      </c>
      <c r="T149" s="6">
        <v>52</v>
      </c>
      <c r="U149" s="1">
        <v>28</v>
      </c>
    </row>
    <row r="150" spans="5:21" x14ac:dyDescent="0.25">
      <c r="E150" s="6">
        <v>55.8</v>
      </c>
      <c r="F150" s="1">
        <v>14.8</v>
      </c>
      <c r="H150" s="6"/>
      <c r="K150" s="6">
        <v>92</v>
      </c>
      <c r="L150" s="1">
        <v>87</v>
      </c>
      <c r="N150" s="6">
        <v>66</v>
      </c>
      <c r="O150" s="1">
        <v>65</v>
      </c>
      <c r="Q150" s="6">
        <v>115</v>
      </c>
      <c r="R150" s="1">
        <v>87</v>
      </c>
      <c r="T150" s="6">
        <v>68</v>
      </c>
      <c r="U150" s="1">
        <v>64</v>
      </c>
    </row>
    <row r="151" spans="5:21" x14ac:dyDescent="0.25">
      <c r="E151" s="6">
        <v>49</v>
      </c>
      <c r="F151" s="1">
        <v>14.8</v>
      </c>
      <c r="H151" s="6"/>
      <c r="K151" s="6">
        <v>96</v>
      </c>
      <c r="L151" s="1">
        <v>43</v>
      </c>
      <c r="N151" s="6">
        <v>68</v>
      </c>
      <c r="O151" s="1">
        <v>79</v>
      </c>
      <c r="Q151" s="6">
        <v>79</v>
      </c>
      <c r="R151" s="1">
        <v>80</v>
      </c>
      <c r="T151" s="6">
        <v>67</v>
      </c>
      <c r="U151" s="1">
        <v>67</v>
      </c>
    </row>
    <row r="152" spans="5:21" x14ac:dyDescent="0.25">
      <c r="E152" s="6">
        <v>61.2</v>
      </c>
      <c r="F152" s="1">
        <v>21.4</v>
      </c>
      <c r="H152" s="6"/>
      <c r="K152" s="6">
        <v>119</v>
      </c>
      <c r="L152" s="1">
        <v>86</v>
      </c>
      <c r="N152" s="6">
        <v>61</v>
      </c>
      <c r="O152" s="1">
        <v>62</v>
      </c>
      <c r="Q152" s="6">
        <v>120</v>
      </c>
      <c r="R152" s="1">
        <v>69</v>
      </c>
      <c r="T152" s="6">
        <v>65</v>
      </c>
      <c r="U152" s="1">
        <v>73</v>
      </c>
    </row>
    <row r="153" spans="5:21" x14ac:dyDescent="0.25">
      <c r="E153" s="6">
        <v>55</v>
      </c>
      <c r="F153" s="1">
        <v>29.6</v>
      </c>
      <c r="H153" s="6"/>
      <c r="K153" s="6">
        <v>2</v>
      </c>
      <c r="L153" s="1">
        <v>107</v>
      </c>
      <c r="N153" s="6">
        <v>36</v>
      </c>
      <c r="O153" s="1">
        <v>50</v>
      </c>
      <c r="Q153" s="6">
        <v>115</v>
      </c>
      <c r="R153" s="1">
        <v>57</v>
      </c>
      <c r="T153" s="6">
        <v>70</v>
      </c>
      <c r="U153" s="1">
        <v>56</v>
      </c>
    </row>
    <row r="154" spans="5:21" x14ac:dyDescent="0.25">
      <c r="E154" s="6">
        <v>31</v>
      </c>
      <c r="F154" s="1">
        <v>42.2</v>
      </c>
      <c r="H154" s="6"/>
      <c r="K154" s="6">
        <v>103</v>
      </c>
      <c r="L154" s="1">
        <v>115</v>
      </c>
      <c r="N154" s="6">
        <v>63</v>
      </c>
      <c r="O154" s="1">
        <v>42</v>
      </c>
      <c r="Q154" s="6">
        <v>61</v>
      </c>
      <c r="R154" s="1">
        <v>87</v>
      </c>
      <c r="T154" s="6">
        <v>70</v>
      </c>
      <c r="U154" s="1">
        <v>75</v>
      </c>
    </row>
    <row r="155" spans="5:21" x14ac:dyDescent="0.25">
      <c r="E155" s="6">
        <v>47.2</v>
      </c>
      <c r="F155" s="1">
        <v>47.6</v>
      </c>
      <c r="H155" s="6"/>
      <c r="K155" s="6">
        <v>109</v>
      </c>
      <c r="L155" s="1">
        <v>95</v>
      </c>
      <c r="N155" s="6">
        <v>65</v>
      </c>
      <c r="O155" s="1">
        <v>44</v>
      </c>
      <c r="Q155" s="6">
        <v>117</v>
      </c>
      <c r="R155" s="1">
        <v>82</v>
      </c>
      <c r="T155" s="6">
        <v>59</v>
      </c>
      <c r="U155" s="1">
        <v>69</v>
      </c>
    </row>
    <row r="156" spans="5:21" x14ac:dyDescent="0.25">
      <c r="E156" s="6">
        <v>34</v>
      </c>
      <c r="F156" s="1">
        <v>49.8</v>
      </c>
      <c r="H156" s="6"/>
      <c r="K156" s="6">
        <v>60</v>
      </c>
      <c r="L156" s="1">
        <v>85</v>
      </c>
      <c r="N156" s="6">
        <v>67</v>
      </c>
      <c r="O156" s="1">
        <v>62</v>
      </c>
      <c r="Q156" s="6">
        <v>78</v>
      </c>
      <c r="R156" s="1">
        <v>95</v>
      </c>
      <c r="T156" s="6">
        <v>63</v>
      </c>
      <c r="U156" s="1">
        <v>68</v>
      </c>
    </row>
    <row r="157" spans="5:21" x14ac:dyDescent="0.25">
      <c r="E157" s="6">
        <v>58.4</v>
      </c>
      <c r="H157" s="6"/>
      <c r="K157" s="6">
        <v>113</v>
      </c>
      <c r="L157" s="1">
        <v>72</v>
      </c>
      <c r="N157" s="6">
        <v>56</v>
      </c>
      <c r="O157" s="1">
        <v>39</v>
      </c>
      <c r="Q157" s="6">
        <v>46</v>
      </c>
      <c r="R157" s="1">
        <v>102</v>
      </c>
      <c r="T157" s="6">
        <v>71</v>
      </c>
      <c r="U157" s="1">
        <v>71</v>
      </c>
    </row>
    <row r="158" spans="5:21" x14ac:dyDescent="0.25">
      <c r="E158" s="6">
        <v>49</v>
      </c>
      <c r="H158" s="6"/>
      <c r="K158" s="6">
        <v>108</v>
      </c>
      <c r="L158" s="1">
        <v>108</v>
      </c>
      <c r="N158" s="6">
        <v>57</v>
      </c>
      <c r="O158" s="1">
        <v>89</v>
      </c>
      <c r="Q158" s="6">
        <v>108</v>
      </c>
      <c r="R158" s="1">
        <v>63</v>
      </c>
      <c r="T158" s="6">
        <v>66</v>
      </c>
      <c r="U158" s="1">
        <v>71</v>
      </c>
    </row>
    <row r="159" spans="5:21" x14ac:dyDescent="0.25">
      <c r="E159" s="6"/>
      <c r="H159" s="6"/>
      <c r="K159" s="6">
        <v>106</v>
      </c>
      <c r="L159" s="1">
        <v>33</v>
      </c>
      <c r="N159" s="6">
        <v>79</v>
      </c>
      <c r="O159" s="1">
        <v>65</v>
      </c>
      <c r="Q159" s="6">
        <v>80</v>
      </c>
      <c r="R159" s="1">
        <v>56</v>
      </c>
      <c r="T159" s="6">
        <v>83</v>
      </c>
      <c r="U159" s="1">
        <v>70</v>
      </c>
    </row>
    <row r="160" spans="5:21" x14ac:dyDescent="0.25">
      <c r="E160" s="6"/>
      <c r="K160" s="6">
        <v>118</v>
      </c>
      <c r="L160" s="1">
        <v>50</v>
      </c>
      <c r="N160" s="6">
        <v>66</v>
      </c>
      <c r="O160" s="1">
        <v>62</v>
      </c>
      <c r="Q160" s="6">
        <v>68</v>
      </c>
      <c r="R160" s="1">
        <v>25</v>
      </c>
      <c r="T160" s="6">
        <v>65</v>
      </c>
      <c r="U160" s="1">
        <v>20</v>
      </c>
    </row>
    <row r="161" spans="5:21" x14ac:dyDescent="0.25">
      <c r="E161" s="6"/>
      <c r="K161" s="6">
        <v>80</v>
      </c>
      <c r="L161" s="1">
        <v>82</v>
      </c>
      <c r="N161" s="6">
        <v>4</v>
      </c>
      <c r="O161" s="1">
        <v>62</v>
      </c>
      <c r="Q161" s="6">
        <v>104</v>
      </c>
      <c r="R161" s="1">
        <v>83</v>
      </c>
      <c r="T161" s="6">
        <v>49</v>
      </c>
      <c r="U161" s="1">
        <v>65</v>
      </c>
    </row>
    <row r="162" spans="5:21" x14ac:dyDescent="0.25">
      <c r="K162" s="6">
        <v>69</v>
      </c>
      <c r="L162" s="1">
        <v>108</v>
      </c>
      <c r="N162" s="6">
        <v>47</v>
      </c>
      <c r="O162" s="1">
        <v>53</v>
      </c>
      <c r="Q162" s="6">
        <v>40</v>
      </c>
      <c r="R162" s="1">
        <v>58</v>
      </c>
      <c r="T162" s="6">
        <v>60</v>
      </c>
      <c r="U162" s="1">
        <v>61</v>
      </c>
    </row>
    <row r="163" spans="5:21" x14ac:dyDescent="0.25">
      <c r="K163" s="6">
        <v>98</v>
      </c>
      <c r="L163" s="1">
        <v>94</v>
      </c>
      <c r="N163" s="6">
        <v>61</v>
      </c>
      <c r="O163" s="1">
        <v>64</v>
      </c>
      <c r="Q163" s="6">
        <v>95</v>
      </c>
      <c r="R163" s="1">
        <v>26</v>
      </c>
      <c r="T163" s="6">
        <v>61</v>
      </c>
      <c r="U163" s="1">
        <v>51</v>
      </c>
    </row>
    <row r="164" spans="5:21" x14ac:dyDescent="0.25">
      <c r="K164" s="6">
        <v>109</v>
      </c>
      <c r="L164" s="1">
        <v>59</v>
      </c>
      <c r="N164" s="6">
        <v>78</v>
      </c>
      <c r="O164" s="1">
        <v>69</v>
      </c>
      <c r="Q164" s="6">
        <v>102</v>
      </c>
      <c r="R164" s="1">
        <v>54</v>
      </c>
      <c r="T164" s="6">
        <v>75</v>
      </c>
      <c r="U164" s="1">
        <v>73</v>
      </c>
    </row>
    <row r="165" spans="5:21" x14ac:dyDescent="0.25">
      <c r="K165" s="6">
        <v>68</v>
      </c>
      <c r="L165" s="1">
        <v>42</v>
      </c>
      <c r="N165" s="6">
        <v>55</v>
      </c>
      <c r="O165" s="1">
        <v>72</v>
      </c>
      <c r="Q165" s="6">
        <v>119</v>
      </c>
      <c r="R165" s="1">
        <v>54</v>
      </c>
      <c r="T165" s="6">
        <v>53</v>
      </c>
      <c r="U165" s="1">
        <v>67</v>
      </c>
    </row>
    <row r="166" spans="5:21" x14ac:dyDescent="0.25">
      <c r="K166" s="6">
        <v>116</v>
      </c>
      <c r="L166" s="1">
        <v>81</v>
      </c>
      <c r="N166" s="6">
        <v>68</v>
      </c>
      <c r="O166" s="1">
        <v>70</v>
      </c>
      <c r="Q166" s="6">
        <v>107</v>
      </c>
      <c r="R166" s="1">
        <v>67</v>
      </c>
      <c r="T166" s="6">
        <v>54</v>
      </c>
      <c r="U166" s="1">
        <v>65</v>
      </c>
    </row>
    <row r="167" spans="5:21" x14ac:dyDescent="0.25">
      <c r="K167" s="6">
        <v>96</v>
      </c>
      <c r="L167" s="1">
        <v>1</v>
      </c>
      <c r="N167" s="6">
        <v>52</v>
      </c>
      <c r="O167" s="1">
        <v>64</v>
      </c>
      <c r="Q167" s="6">
        <v>138</v>
      </c>
      <c r="R167" s="1">
        <v>59</v>
      </c>
      <c r="T167" s="6">
        <v>58</v>
      </c>
      <c r="U167" s="1">
        <v>8</v>
      </c>
    </row>
    <row r="168" spans="5:21" x14ac:dyDescent="0.25">
      <c r="K168" s="6">
        <v>82</v>
      </c>
      <c r="L168" s="1">
        <v>53</v>
      </c>
      <c r="N168" s="6">
        <v>80</v>
      </c>
      <c r="O168" s="1">
        <v>78</v>
      </c>
      <c r="Q168" s="6">
        <v>88</v>
      </c>
      <c r="R168" s="1">
        <v>72</v>
      </c>
      <c r="T168" s="6">
        <v>53</v>
      </c>
      <c r="U168" s="1">
        <v>74</v>
      </c>
    </row>
    <row r="169" spans="5:21" x14ac:dyDescent="0.25">
      <c r="K169" s="6">
        <v>106</v>
      </c>
      <c r="L169" s="1">
        <v>74</v>
      </c>
      <c r="N169" s="6">
        <v>66</v>
      </c>
      <c r="O169" s="1">
        <v>31</v>
      </c>
      <c r="Q169" s="6">
        <v>72</v>
      </c>
      <c r="R169" s="1">
        <v>96</v>
      </c>
      <c r="T169" s="6">
        <v>50</v>
      </c>
      <c r="U169" s="1">
        <v>68</v>
      </c>
    </row>
    <row r="170" spans="5:21" x14ac:dyDescent="0.25">
      <c r="K170" s="6">
        <v>104</v>
      </c>
      <c r="L170" s="1">
        <v>78</v>
      </c>
      <c r="N170" s="6">
        <v>49</v>
      </c>
      <c r="O170" s="1">
        <v>28</v>
      </c>
      <c r="Q170" s="6">
        <v>64</v>
      </c>
      <c r="R170" s="1">
        <v>67</v>
      </c>
      <c r="T170" s="6">
        <v>54</v>
      </c>
      <c r="U170" s="1">
        <v>67</v>
      </c>
    </row>
    <row r="171" spans="5:21" x14ac:dyDescent="0.25">
      <c r="K171" s="6">
        <v>43</v>
      </c>
      <c r="L171" s="1">
        <v>62</v>
      </c>
      <c r="N171" s="6">
        <v>72</v>
      </c>
      <c r="O171" s="1">
        <v>63</v>
      </c>
      <c r="Q171" s="6">
        <v>117</v>
      </c>
      <c r="R171" s="1">
        <v>71</v>
      </c>
      <c r="T171" s="6">
        <v>56</v>
      </c>
      <c r="U171" s="1">
        <v>64</v>
      </c>
    </row>
    <row r="172" spans="5:21" x14ac:dyDescent="0.25">
      <c r="K172" s="6">
        <v>1</v>
      </c>
      <c r="L172" s="1">
        <v>90</v>
      </c>
      <c r="N172" s="6">
        <v>84</v>
      </c>
      <c r="O172" s="1">
        <v>73</v>
      </c>
      <c r="Q172" s="6">
        <v>74</v>
      </c>
      <c r="R172" s="1">
        <v>9</v>
      </c>
      <c r="T172" s="6">
        <v>64</v>
      </c>
      <c r="U172" s="1">
        <v>62</v>
      </c>
    </row>
    <row r="173" spans="5:21" x14ac:dyDescent="0.25">
      <c r="K173" s="6">
        <v>95</v>
      </c>
      <c r="L173" s="1">
        <v>64</v>
      </c>
      <c r="N173" s="6">
        <v>65</v>
      </c>
      <c r="O173" s="1">
        <v>64</v>
      </c>
      <c r="Q173" s="6">
        <v>83</v>
      </c>
      <c r="R173" s="1">
        <v>83</v>
      </c>
      <c r="T173" s="6">
        <v>44</v>
      </c>
      <c r="U173" s="1">
        <v>57</v>
      </c>
    </row>
    <row r="174" spans="5:21" x14ac:dyDescent="0.25">
      <c r="K174" s="6">
        <v>32</v>
      </c>
      <c r="L174" s="1">
        <v>87</v>
      </c>
      <c r="N174" s="6">
        <v>71</v>
      </c>
      <c r="O174" s="1">
        <v>77</v>
      </c>
      <c r="Q174" s="6">
        <v>32</v>
      </c>
      <c r="R174" s="1">
        <v>112</v>
      </c>
      <c r="T174" s="6">
        <v>44</v>
      </c>
      <c r="U174" s="1">
        <v>70</v>
      </c>
    </row>
    <row r="175" spans="5:21" x14ac:dyDescent="0.25">
      <c r="K175" s="6">
        <v>66</v>
      </c>
      <c r="L175" s="1">
        <v>57</v>
      </c>
      <c r="N175" s="6">
        <v>59</v>
      </c>
      <c r="O175" s="1">
        <v>68</v>
      </c>
      <c r="Q175" s="6">
        <v>98</v>
      </c>
      <c r="R175" s="1">
        <v>1</v>
      </c>
      <c r="T175" s="6">
        <v>53</v>
      </c>
      <c r="U175" s="1">
        <v>66</v>
      </c>
    </row>
    <row r="176" spans="5:21" x14ac:dyDescent="0.25">
      <c r="K176" s="6">
        <v>100</v>
      </c>
      <c r="L176" s="1">
        <v>91</v>
      </c>
      <c r="N176" s="6">
        <v>67</v>
      </c>
      <c r="O176" s="1">
        <v>72</v>
      </c>
      <c r="Q176" s="6">
        <v>96</v>
      </c>
      <c r="R176" s="1">
        <v>37</v>
      </c>
      <c r="T176" s="6">
        <v>71</v>
      </c>
      <c r="U176" s="1">
        <v>65</v>
      </c>
    </row>
    <row r="177" spans="11:21" x14ac:dyDescent="0.25">
      <c r="K177" s="6">
        <v>4</v>
      </c>
      <c r="L177" s="1">
        <v>75</v>
      </c>
      <c r="N177" s="6">
        <v>56</v>
      </c>
      <c r="O177" s="1">
        <v>65</v>
      </c>
      <c r="Q177" s="6">
        <v>97</v>
      </c>
      <c r="R177" s="1">
        <v>72</v>
      </c>
      <c r="T177" s="6">
        <v>65</v>
      </c>
      <c r="U177" s="1">
        <v>33</v>
      </c>
    </row>
    <row r="178" spans="11:21" x14ac:dyDescent="0.25">
      <c r="K178" s="6">
        <v>90</v>
      </c>
      <c r="L178" s="1">
        <v>70</v>
      </c>
      <c r="N178" s="6">
        <v>66</v>
      </c>
      <c r="O178" s="1">
        <v>62</v>
      </c>
      <c r="Q178" s="6">
        <v>81</v>
      </c>
      <c r="R178" s="1">
        <v>68</v>
      </c>
      <c r="T178" s="6">
        <v>51</v>
      </c>
      <c r="U178" s="1">
        <v>70</v>
      </c>
    </row>
    <row r="179" spans="11:21" x14ac:dyDescent="0.25">
      <c r="K179" s="6">
        <v>33</v>
      </c>
      <c r="L179" s="1">
        <v>96</v>
      </c>
      <c r="N179" s="6">
        <v>72</v>
      </c>
      <c r="O179" s="1">
        <v>65</v>
      </c>
      <c r="Q179" s="6">
        <v>92</v>
      </c>
      <c r="R179" s="1">
        <v>98</v>
      </c>
      <c r="T179" s="6">
        <v>61</v>
      </c>
      <c r="U179" s="1">
        <v>69</v>
      </c>
    </row>
    <row r="180" spans="11:21" x14ac:dyDescent="0.25">
      <c r="K180" s="6">
        <v>115</v>
      </c>
      <c r="L180" s="1">
        <v>74</v>
      </c>
      <c r="N180" s="6">
        <v>71</v>
      </c>
      <c r="O180" s="1">
        <v>58</v>
      </c>
      <c r="Q180" s="6">
        <v>80</v>
      </c>
      <c r="R180" s="1">
        <v>140</v>
      </c>
      <c r="T180" s="6">
        <v>49</v>
      </c>
      <c r="U180" s="1">
        <v>73</v>
      </c>
    </row>
    <row r="181" spans="11:21" x14ac:dyDescent="0.25">
      <c r="K181" s="6">
        <v>104</v>
      </c>
      <c r="L181" s="1">
        <v>64</v>
      </c>
      <c r="N181" s="6">
        <v>69</v>
      </c>
      <c r="O181" s="1">
        <v>67</v>
      </c>
      <c r="Q181" s="6">
        <v>94</v>
      </c>
      <c r="R181" s="1">
        <v>82</v>
      </c>
      <c r="T181" s="6">
        <v>60</v>
      </c>
      <c r="U181" s="1">
        <v>73</v>
      </c>
    </row>
    <row r="182" spans="11:21" x14ac:dyDescent="0.25">
      <c r="K182" s="6">
        <v>93</v>
      </c>
      <c r="L182" s="1">
        <v>100</v>
      </c>
      <c r="N182" s="6">
        <v>76</v>
      </c>
      <c r="O182" s="1">
        <v>71</v>
      </c>
      <c r="Q182" s="6">
        <v>108</v>
      </c>
      <c r="R182" s="1">
        <v>84</v>
      </c>
      <c r="T182" s="6">
        <v>57</v>
      </c>
      <c r="U182" s="1">
        <v>66</v>
      </c>
    </row>
    <row r="183" spans="11:21" x14ac:dyDescent="0.25">
      <c r="K183" s="6">
        <v>137</v>
      </c>
      <c r="L183" s="1">
        <v>61</v>
      </c>
      <c r="N183" s="6">
        <v>73</v>
      </c>
      <c r="O183" s="1">
        <v>68</v>
      </c>
      <c r="Q183" s="6">
        <v>124</v>
      </c>
      <c r="R183" s="1">
        <v>132</v>
      </c>
      <c r="T183" s="6">
        <v>58</v>
      </c>
      <c r="U183" s="1">
        <v>72</v>
      </c>
    </row>
    <row r="184" spans="11:21" x14ac:dyDescent="0.25">
      <c r="K184" s="6">
        <v>95</v>
      </c>
      <c r="L184" s="1">
        <v>72</v>
      </c>
      <c r="N184" s="6">
        <v>78</v>
      </c>
      <c r="O184" s="1">
        <v>74</v>
      </c>
      <c r="Q184" s="6">
        <v>113</v>
      </c>
      <c r="R184" s="1">
        <v>75</v>
      </c>
      <c r="T184" s="6">
        <v>65</v>
      </c>
      <c r="U184" s="1">
        <v>54</v>
      </c>
    </row>
    <row r="185" spans="11:21" x14ac:dyDescent="0.25">
      <c r="K185" s="6">
        <v>104</v>
      </c>
      <c r="L185" s="1">
        <v>87</v>
      </c>
      <c r="N185" s="6">
        <v>50</v>
      </c>
      <c r="O185" s="1">
        <v>64</v>
      </c>
      <c r="Q185" s="6">
        <v>92</v>
      </c>
      <c r="R185" s="1">
        <v>135</v>
      </c>
      <c r="T185" s="6">
        <v>73</v>
      </c>
      <c r="U185" s="1">
        <v>56</v>
      </c>
    </row>
    <row r="186" spans="11:21" x14ac:dyDescent="0.25">
      <c r="K186" s="6">
        <v>109</v>
      </c>
      <c r="L186" s="1">
        <v>51</v>
      </c>
      <c r="N186" s="6">
        <v>58</v>
      </c>
      <c r="O186" s="1">
        <v>79</v>
      </c>
      <c r="Q186" s="6">
        <v>92</v>
      </c>
      <c r="R186" s="1">
        <v>67</v>
      </c>
      <c r="T186" s="6">
        <v>49</v>
      </c>
      <c r="U186" s="1">
        <v>63</v>
      </c>
    </row>
    <row r="187" spans="11:21" x14ac:dyDescent="0.25">
      <c r="K187" s="6">
        <v>63</v>
      </c>
      <c r="L187" s="1">
        <v>73</v>
      </c>
      <c r="N187" s="6">
        <v>65</v>
      </c>
      <c r="O187" s="1">
        <v>68</v>
      </c>
      <c r="Q187" s="6">
        <v>94</v>
      </c>
      <c r="R187" s="1">
        <v>5</v>
      </c>
      <c r="T187" s="6">
        <v>65</v>
      </c>
      <c r="U187" s="1">
        <v>68</v>
      </c>
    </row>
    <row r="188" spans="11:21" x14ac:dyDescent="0.25">
      <c r="K188" s="6">
        <v>73</v>
      </c>
      <c r="L188" s="1">
        <v>92</v>
      </c>
      <c r="N188" s="6">
        <v>66</v>
      </c>
      <c r="O188" s="1">
        <v>46</v>
      </c>
      <c r="Q188" s="6">
        <v>98</v>
      </c>
      <c r="R188" s="1">
        <v>120</v>
      </c>
      <c r="T188" s="6">
        <v>43</v>
      </c>
      <c r="U188" s="1">
        <v>75</v>
      </c>
    </row>
    <row r="189" spans="11:21" x14ac:dyDescent="0.25">
      <c r="K189" s="6">
        <v>65</v>
      </c>
      <c r="L189" s="1">
        <v>104</v>
      </c>
      <c r="N189" s="6">
        <v>27</v>
      </c>
      <c r="O189" s="1">
        <v>56</v>
      </c>
      <c r="Q189" s="6">
        <v>59</v>
      </c>
      <c r="R189" s="1">
        <v>105</v>
      </c>
      <c r="T189" s="6">
        <v>59</v>
      </c>
      <c r="U189" s="1">
        <v>53</v>
      </c>
    </row>
    <row r="190" spans="11:21" x14ac:dyDescent="0.25">
      <c r="K190" s="6">
        <v>106</v>
      </c>
      <c r="L190" s="1">
        <v>90</v>
      </c>
      <c r="N190" s="6">
        <v>51</v>
      </c>
      <c r="O190" s="1">
        <v>59</v>
      </c>
      <c r="Q190" s="6">
        <v>64</v>
      </c>
      <c r="R190" s="1">
        <v>98</v>
      </c>
      <c r="T190" s="6">
        <v>57</v>
      </c>
      <c r="U190" s="1">
        <v>62</v>
      </c>
    </row>
    <row r="191" spans="11:21" x14ac:dyDescent="0.25">
      <c r="K191" s="6">
        <v>88</v>
      </c>
      <c r="L191" s="1">
        <v>85</v>
      </c>
      <c r="N191" s="6">
        <v>61</v>
      </c>
      <c r="O191" s="1">
        <v>57</v>
      </c>
      <c r="Q191" s="6">
        <v>82</v>
      </c>
      <c r="R191" s="1">
        <v>91</v>
      </c>
      <c r="T191" s="6">
        <v>66</v>
      </c>
      <c r="U191" s="1">
        <v>58</v>
      </c>
    </row>
    <row r="192" spans="11:21" x14ac:dyDescent="0.25">
      <c r="K192" s="6">
        <v>112</v>
      </c>
      <c r="L192" s="1">
        <v>91</v>
      </c>
      <c r="N192" s="6">
        <v>12</v>
      </c>
      <c r="O192" s="1">
        <v>19</v>
      </c>
      <c r="Q192" s="6">
        <v>85</v>
      </c>
      <c r="R192" s="1">
        <v>77</v>
      </c>
      <c r="T192" s="6">
        <v>71</v>
      </c>
      <c r="U192" s="1">
        <v>59</v>
      </c>
    </row>
    <row r="193" spans="11:21" x14ac:dyDescent="0.25">
      <c r="K193" s="6">
        <v>36</v>
      </c>
      <c r="L193" s="1">
        <v>88</v>
      </c>
      <c r="N193" s="6">
        <v>64</v>
      </c>
      <c r="O193" s="1">
        <v>57</v>
      </c>
      <c r="Q193" s="6">
        <v>92</v>
      </c>
      <c r="R193" s="1">
        <v>92</v>
      </c>
      <c r="T193" s="6">
        <v>66</v>
      </c>
      <c r="U193" s="1">
        <v>52</v>
      </c>
    </row>
    <row r="194" spans="11:21" x14ac:dyDescent="0.25">
      <c r="K194" s="6">
        <v>81</v>
      </c>
      <c r="L194" s="1">
        <v>78</v>
      </c>
      <c r="N194" s="6">
        <v>59</v>
      </c>
      <c r="O194" s="1">
        <v>66</v>
      </c>
      <c r="Q194" s="6">
        <v>98</v>
      </c>
      <c r="R194" s="1">
        <v>96</v>
      </c>
      <c r="T194" s="6">
        <v>71</v>
      </c>
      <c r="U194" s="1">
        <v>69</v>
      </c>
    </row>
    <row r="195" spans="11:21" x14ac:dyDescent="0.25">
      <c r="K195" s="6">
        <v>96</v>
      </c>
      <c r="L195" s="1">
        <v>27</v>
      </c>
      <c r="N195" s="6">
        <v>64</v>
      </c>
      <c r="O195" s="1">
        <v>73</v>
      </c>
      <c r="Q195" s="6">
        <v>97</v>
      </c>
      <c r="R195" s="1">
        <v>94</v>
      </c>
      <c r="T195" s="6">
        <v>71</v>
      </c>
      <c r="U195" s="1">
        <v>39</v>
      </c>
    </row>
    <row r="196" spans="11:21" x14ac:dyDescent="0.25">
      <c r="K196" s="6">
        <v>97</v>
      </c>
      <c r="L196" s="1">
        <v>120</v>
      </c>
      <c r="N196" s="6">
        <v>59</v>
      </c>
      <c r="O196" s="1">
        <v>66</v>
      </c>
      <c r="Q196" s="6">
        <v>92</v>
      </c>
      <c r="R196" s="1">
        <v>60</v>
      </c>
      <c r="T196" s="6">
        <v>51</v>
      </c>
      <c r="U196" s="1">
        <v>59</v>
      </c>
    </row>
    <row r="197" spans="11:21" x14ac:dyDescent="0.25">
      <c r="K197" s="6">
        <v>98</v>
      </c>
      <c r="L197" s="1">
        <v>86</v>
      </c>
      <c r="N197" s="6">
        <v>53</v>
      </c>
      <c r="O197" s="1">
        <v>71</v>
      </c>
      <c r="Q197" s="6">
        <v>111</v>
      </c>
      <c r="R197" s="1">
        <v>84</v>
      </c>
      <c r="T197" s="6">
        <v>66</v>
      </c>
      <c r="U197" s="1">
        <v>71</v>
      </c>
    </row>
    <row r="198" spans="11:21" x14ac:dyDescent="0.25">
      <c r="K198" s="6">
        <v>72</v>
      </c>
      <c r="L198" s="1">
        <v>71</v>
      </c>
      <c r="N198" s="6">
        <v>47</v>
      </c>
      <c r="O198" s="1">
        <v>58</v>
      </c>
      <c r="Q198" s="6">
        <v>83</v>
      </c>
      <c r="R198" s="1">
        <v>65</v>
      </c>
      <c r="T198" s="6">
        <v>18</v>
      </c>
      <c r="U198" s="1">
        <v>35</v>
      </c>
    </row>
    <row r="199" spans="11:21" x14ac:dyDescent="0.25">
      <c r="K199" s="6">
        <v>74</v>
      </c>
      <c r="L199" s="1">
        <v>2</v>
      </c>
      <c r="N199" s="6">
        <v>56</v>
      </c>
      <c r="O199" s="1">
        <v>77</v>
      </c>
      <c r="Q199" s="6">
        <v>106</v>
      </c>
      <c r="R199" s="1">
        <v>1</v>
      </c>
      <c r="T199" s="6">
        <v>18</v>
      </c>
      <c r="U199" s="1">
        <v>73</v>
      </c>
    </row>
    <row r="200" spans="11:21" x14ac:dyDescent="0.25">
      <c r="K200" s="6">
        <v>102</v>
      </c>
      <c r="L200" s="1">
        <v>61</v>
      </c>
      <c r="N200" s="6">
        <v>63</v>
      </c>
      <c r="O200" s="1">
        <v>54</v>
      </c>
      <c r="Q200" s="6">
        <v>106</v>
      </c>
      <c r="R200" s="1">
        <v>71</v>
      </c>
      <c r="T200" s="6">
        <v>50</v>
      </c>
      <c r="U200" s="1">
        <v>70</v>
      </c>
    </row>
    <row r="201" spans="11:21" x14ac:dyDescent="0.25">
      <c r="K201" s="6">
        <v>97</v>
      </c>
      <c r="L201" s="1">
        <v>59</v>
      </c>
      <c r="N201" s="6">
        <v>66</v>
      </c>
      <c r="O201" s="1">
        <v>26</v>
      </c>
      <c r="Q201" s="6">
        <v>103</v>
      </c>
      <c r="R201" s="1">
        <v>93</v>
      </c>
      <c r="T201" s="6">
        <v>63</v>
      </c>
      <c r="U201" s="1">
        <v>48</v>
      </c>
    </row>
    <row r="202" spans="11:21" x14ac:dyDescent="0.25">
      <c r="K202" s="6">
        <v>116</v>
      </c>
      <c r="L202" s="1">
        <v>80</v>
      </c>
      <c r="N202" s="6">
        <v>78</v>
      </c>
      <c r="O202" s="1">
        <v>65</v>
      </c>
      <c r="Q202" s="6">
        <v>106</v>
      </c>
      <c r="R202" s="1">
        <v>31</v>
      </c>
      <c r="T202" s="6">
        <v>56</v>
      </c>
      <c r="U202" s="1">
        <v>48</v>
      </c>
    </row>
    <row r="203" spans="11:21" x14ac:dyDescent="0.25">
      <c r="K203" s="6">
        <v>57</v>
      </c>
      <c r="L203" s="1">
        <v>114</v>
      </c>
      <c r="N203" s="6">
        <v>81</v>
      </c>
      <c r="O203" s="1">
        <v>72</v>
      </c>
      <c r="Q203" s="6">
        <v>70</v>
      </c>
      <c r="R203" s="1">
        <v>70</v>
      </c>
      <c r="T203" s="6">
        <v>40</v>
      </c>
      <c r="U203" s="1">
        <v>61</v>
      </c>
    </row>
    <row r="204" spans="11:21" x14ac:dyDescent="0.25">
      <c r="K204" s="6">
        <v>134</v>
      </c>
      <c r="L204" s="1">
        <v>112</v>
      </c>
      <c r="N204" s="6">
        <v>67</v>
      </c>
      <c r="O204" s="1">
        <v>83</v>
      </c>
      <c r="Q204" s="6">
        <v>107</v>
      </c>
      <c r="R204" s="1">
        <v>82</v>
      </c>
      <c r="T204" s="6">
        <v>66</v>
      </c>
      <c r="U204" s="1">
        <v>70</v>
      </c>
    </row>
    <row r="205" spans="11:21" x14ac:dyDescent="0.25">
      <c r="K205" s="6">
        <v>100</v>
      </c>
      <c r="L205" s="1">
        <v>44</v>
      </c>
      <c r="N205" s="6">
        <v>83</v>
      </c>
      <c r="O205" s="1">
        <v>69</v>
      </c>
      <c r="Q205" s="6">
        <v>55</v>
      </c>
      <c r="R205" s="1">
        <v>75</v>
      </c>
      <c r="T205" s="6">
        <v>38</v>
      </c>
      <c r="U205" s="1">
        <v>77</v>
      </c>
    </row>
    <row r="206" spans="11:21" x14ac:dyDescent="0.25">
      <c r="K206" s="6">
        <v>88</v>
      </c>
      <c r="L206" s="1">
        <v>1</v>
      </c>
      <c r="N206" s="6">
        <v>67</v>
      </c>
      <c r="O206" s="1">
        <v>63</v>
      </c>
      <c r="Q206" s="6">
        <v>105</v>
      </c>
      <c r="R206" s="1">
        <v>139</v>
      </c>
      <c r="T206" s="6">
        <v>60</v>
      </c>
      <c r="U206" s="1">
        <v>64</v>
      </c>
    </row>
    <row r="207" spans="11:21" x14ac:dyDescent="0.25">
      <c r="K207" s="6">
        <v>99</v>
      </c>
      <c r="L207" s="1">
        <v>74</v>
      </c>
      <c r="N207" s="6">
        <v>64</v>
      </c>
      <c r="O207" s="1">
        <v>63</v>
      </c>
      <c r="Q207" s="6">
        <v>75</v>
      </c>
      <c r="R207" s="1">
        <v>76</v>
      </c>
      <c r="T207" s="6">
        <v>64</v>
      </c>
      <c r="U207" s="1">
        <v>59</v>
      </c>
    </row>
    <row r="208" spans="11:21" x14ac:dyDescent="0.25">
      <c r="K208" s="6">
        <v>114</v>
      </c>
      <c r="L208" s="1">
        <v>114</v>
      </c>
      <c r="N208" s="6">
        <v>65</v>
      </c>
      <c r="O208" s="1">
        <v>42</v>
      </c>
      <c r="Q208" s="6">
        <v>95</v>
      </c>
      <c r="R208" s="1">
        <v>1</v>
      </c>
      <c r="T208" s="6">
        <v>45</v>
      </c>
      <c r="U208" s="1">
        <v>46</v>
      </c>
    </row>
    <row r="209" spans="11:21" x14ac:dyDescent="0.25">
      <c r="K209" s="6">
        <v>47</v>
      </c>
      <c r="L209" s="1">
        <v>90</v>
      </c>
      <c r="N209" s="6">
        <v>73</v>
      </c>
      <c r="O209" s="1">
        <v>83</v>
      </c>
      <c r="Q209" s="6">
        <v>96</v>
      </c>
      <c r="R209" s="1">
        <v>9</v>
      </c>
      <c r="T209" s="6">
        <v>54</v>
      </c>
      <c r="U209" s="1">
        <v>76</v>
      </c>
    </row>
    <row r="210" spans="11:21" x14ac:dyDescent="0.25">
      <c r="K210" s="6">
        <v>116</v>
      </c>
      <c r="L210" s="1">
        <v>100</v>
      </c>
      <c r="N210" s="6">
        <v>69</v>
      </c>
      <c r="O210" s="1">
        <v>62</v>
      </c>
      <c r="Q210" s="6">
        <v>95</v>
      </c>
      <c r="R210" s="1">
        <v>57</v>
      </c>
      <c r="T210" s="6">
        <v>57</v>
      </c>
      <c r="U210" s="1">
        <v>58</v>
      </c>
    </row>
    <row r="211" spans="11:21" x14ac:dyDescent="0.25">
      <c r="K211" s="6">
        <v>1</v>
      </c>
      <c r="L211" s="1">
        <v>83</v>
      </c>
      <c r="N211" s="6">
        <v>71</v>
      </c>
      <c r="O211" s="1">
        <v>63</v>
      </c>
      <c r="Q211" s="6">
        <v>102</v>
      </c>
      <c r="R211" s="1">
        <v>105</v>
      </c>
      <c r="T211" s="6">
        <v>71</v>
      </c>
      <c r="U211" s="1">
        <v>67</v>
      </c>
    </row>
    <row r="212" spans="11:21" x14ac:dyDescent="0.25">
      <c r="K212" s="6">
        <v>101</v>
      </c>
      <c r="L212" s="1">
        <v>103</v>
      </c>
      <c r="N212" s="6">
        <v>55</v>
      </c>
      <c r="O212" s="1">
        <v>68</v>
      </c>
      <c r="Q212" s="6">
        <v>78</v>
      </c>
      <c r="R212" s="1">
        <v>122</v>
      </c>
      <c r="T212" s="6">
        <v>79</v>
      </c>
      <c r="U212" s="1">
        <v>57</v>
      </c>
    </row>
    <row r="213" spans="11:21" x14ac:dyDescent="0.25">
      <c r="K213" s="6">
        <v>74</v>
      </c>
      <c r="L213" s="1">
        <v>114</v>
      </c>
      <c r="N213" s="6">
        <v>71</v>
      </c>
      <c r="O213" s="1">
        <v>64</v>
      </c>
      <c r="Q213" s="6">
        <v>88</v>
      </c>
      <c r="R213" s="1">
        <v>48</v>
      </c>
      <c r="T213" s="6">
        <v>73</v>
      </c>
      <c r="U213" s="1">
        <v>67</v>
      </c>
    </row>
    <row r="214" spans="11:21" x14ac:dyDescent="0.25">
      <c r="K214" s="6">
        <v>59</v>
      </c>
      <c r="L214" s="1">
        <v>102</v>
      </c>
      <c r="N214" s="6">
        <v>70</v>
      </c>
      <c r="O214" s="1">
        <v>66</v>
      </c>
      <c r="Q214" s="6">
        <v>63</v>
      </c>
      <c r="R214" s="1">
        <v>97</v>
      </c>
      <c r="T214" s="6">
        <v>49</v>
      </c>
      <c r="U214" s="1">
        <v>22</v>
      </c>
    </row>
    <row r="215" spans="11:21" x14ac:dyDescent="0.25">
      <c r="K215" s="6">
        <v>59</v>
      </c>
      <c r="L215" s="1">
        <v>73</v>
      </c>
      <c r="N215" s="6">
        <v>76</v>
      </c>
      <c r="O215" s="1">
        <v>67</v>
      </c>
      <c r="Q215" s="6">
        <v>100</v>
      </c>
      <c r="R215" s="1">
        <v>5</v>
      </c>
      <c r="T215" s="6">
        <v>33</v>
      </c>
      <c r="U215" s="1">
        <v>60</v>
      </c>
    </row>
    <row r="216" spans="11:21" x14ac:dyDescent="0.25">
      <c r="K216" s="6">
        <v>113</v>
      </c>
      <c r="L216" s="1">
        <v>2</v>
      </c>
      <c r="N216" s="6">
        <v>75</v>
      </c>
      <c r="O216" s="1">
        <v>37</v>
      </c>
      <c r="Q216" s="6">
        <v>83</v>
      </c>
      <c r="R216" s="1">
        <v>63</v>
      </c>
      <c r="T216" s="6">
        <v>55</v>
      </c>
      <c r="U216" s="1">
        <v>66</v>
      </c>
    </row>
    <row r="217" spans="11:21" x14ac:dyDescent="0.25">
      <c r="K217" s="6">
        <v>124</v>
      </c>
      <c r="L217" s="1">
        <v>105</v>
      </c>
      <c r="N217" s="6">
        <v>67</v>
      </c>
      <c r="O217" s="1">
        <v>75</v>
      </c>
      <c r="Q217" s="6">
        <v>73</v>
      </c>
      <c r="R217" s="1">
        <v>84</v>
      </c>
      <c r="T217" s="6">
        <v>71</v>
      </c>
      <c r="U217" s="1">
        <v>77</v>
      </c>
    </row>
    <row r="218" spans="11:21" x14ac:dyDescent="0.25">
      <c r="K218" s="6">
        <v>29</v>
      </c>
      <c r="L218" s="1">
        <v>41</v>
      </c>
      <c r="N218" s="6">
        <v>74</v>
      </c>
      <c r="O218" s="1">
        <v>52</v>
      </c>
      <c r="Q218" s="6">
        <v>113</v>
      </c>
      <c r="R218" s="1">
        <v>30</v>
      </c>
      <c r="T218" s="6">
        <v>65</v>
      </c>
      <c r="U218" s="1">
        <v>74</v>
      </c>
    </row>
    <row r="219" spans="11:21" x14ac:dyDescent="0.25">
      <c r="K219" s="6">
        <v>123</v>
      </c>
      <c r="L219" s="1">
        <v>62</v>
      </c>
      <c r="N219" s="6">
        <v>32</v>
      </c>
      <c r="O219" s="1">
        <v>70</v>
      </c>
      <c r="Q219" s="6">
        <v>78</v>
      </c>
      <c r="R219" s="1">
        <v>74</v>
      </c>
      <c r="T219" s="6">
        <v>70</v>
      </c>
      <c r="U219" s="1">
        <v>66</v>
      </c>
    </row>
    <row r="220" spans="11:21" x14ac:dyDescent="0.25">
      <c r="K220" s="6">
        <v>100</v>
      </c>
      <c r="L220" s="1">
        <v>47</v>
      </c>
      <c r="N220" s="6">
        <v>60</v>
      </c>
      <c r="O220" s="1">
        <v>69</v>
      </c>
      <c r="Q220" s="6">
        <v>92</v>
      </c>
      <c r="R220" s="1">
        <v>58</v>
      </c>
      <c r="T220" s="6">
        <v>61</v>
      </c>
      <c r="U220" s="1">
        <v>75</v>
      </c>
    </row>
    <row r="221" spans="11:21" x14ac:dyDescent="0.25">
      <c r="K221" s="6">
        <v>59</v>
      </c>
      <c r="L221" s="1">
        <v>76</v>
      </c>
      <c r="N221" s="6">
        <v>55</v>
      </c>
      <c r="O221" s="1">
        <v>44</v>
      </c>
      <c r="Q221" s="6">
        <v>105</v>
      </c>
      <c r="R221" s="1">
        <v>35</v>
      </c>
      <c r="T221" s="6">
        <v>63</v>
      </c>
      <c r="U221" s="1">
        <v>55</v>
      </c>
    </row>
    <row r="222" spans="11:21" x14ac:dyDescent="0.25">
      <c r="K222" s="6">
        <v>91</v>
      </c>
      <c r="L222" s="1">
        <v>93</v>
      </c>
      <c r="N222" s="6">
        <v>61</v>
      </c>
      <c r="O222" s="1">
        <v>77</v>
      </c>
      <c r="Q222" s="6">
        <v>87</v>
      </c>
      <c r="R222" s="1">
        <v>91</v>
      </c>
      <c r="T222" s="6">
        <v>61</v>
      </c>
      <c r="U222" s="1">
        <v>24</v>
      </c>
    </row>
    <row r="223" spans="11:21" x14ac:dyDescent="0.25">
      <c r="K223" s="6">
        <v>68</v>
      </c>
      <c r="L223" s="1">
        <v>97</v>
      </c>
      <c r="N223" s="6">
        <v>44</v>
      </c>
      <c r="O223" s="1">
        <v>68</v>
      </c>
      <c r="Q223" s="6">
        <v>105</v>
      </c>
      <c r="R223" s="1">
        <v>73</v>
      </c>
      <c r="T223" s="6">
        <v>28</v>
      </c>
      <c r="U223" s="1">
        <v>63</v>
      </c>
    </row>
    <row r="224" spans="11:21" x14ac:dyDescent="0.25">
      <c r="K224" s="6">
        <v>98</v>
      </c>
      <c r="L224" s="1">
        <v>93</v>
      </c>
      <c r="N224" s="6">
        <v>48</v>
      </c>
      <c r="O224" s="1">
        <v>62</v>
      </c>
      <c r="Q224" s="6">
        <v>88</v>
      </c>
      <c r="R224" s="1">
        <v>97</v>
      </c>
      <c r="T224" s="6">
        <v>60</v>
      </c>
      <c r="U224" s="1">
        <v>78</v>
      </c>
    </row>
    <row r="225" spans="11:21" x14ac:dyDescent="0.25">
      <c r="K225" s="6">
        <v>101</v>
      </c>
      <c r="L225" s="1">
        <v>84</v>
      </c>
      <c r="N225" s="6">
        <v>65</v>
      </c>
      <c r="O225" s="1">
        <v>48</v>
      </c>
      <c r="Q225" s="6">
        <v>93</v>
      </c>
      <c r="R225" s="1">
        <v>75</v>
      </c>
      <c r="T225" s="6">
        <v>58</v>
      </c>
      <c r="U225" s="1">
        <v>62</v>
      </c>
    </row>
    <row r="226" spans="11:21" x14ac:dyDescent="0.25">
      <c r="K226" s="6">
        <v>55</v>
      </c>
      <c r="L226" s="1">
        <v>99</v>
      </c>
      <c r="N226" s="6">
        <v>64</v>
      </c>
      <c r="O226" s="1">
        <v>58</v>
      </c>
      <c r="Q226" s="6">
        <v>115</v>
      </c>
      <c r="R226" s="1">
        <v>11</v>
      </c>
      <c r="T226" s="6">
        <v>41</v>
      </c>
      <c r="U226" s="1">
        <v>8</v>
      </c>
    </row>
    <row r="227" spans="11:21" x14ac:dyDescent="0.25">
      <c r="K227" s="6">
        <v>1</v>
      </c>
      <c r="L227" s="1">
        <v>43</v>
      </c>
      <c r="N227" s="6">
        <v>64</v>
      </c>
      <c r="O227" s="1">
        <v>43</v>
      </c>
      <c r="Q227" s="6">
        <v>35</v>
      </c>
      <c r="R227" s="1">
        <v>82</v>
      </c>
      <c r="T227" s="6">
        <v>53</v>
      </c>
      <c r="U227" s="1">
        <v>66</v>
      </c>
    </row>
    <row r="228" spans="11:21" x14ac:dyDescent="0.25">
      <c r="K228" s="6">
        <v>104</v>
      </c>
      <c r="L228" s="1">
        <v>115</v>
      </c>
      <c r="N228" s="6">
        <v>59</v>
      </c>
      <c r="O228" s="1">
        <v>86</v>
      </c>
      <c r="Q228" s="6">
        <v>99</v>
      </c>
      <c r="R228" s="1">
        <v>112</v>
      </c>
      <c r="T228" s="6">
        <v>56</v>
      </c>
      <c r="U228" s="1">
        <v>46</v>
      </c>
    </row>
    <row r="229" spans="11:21" x14ac:dyDescent="0.25">
      <c r="K229" s="6">
        <v>91</v>
      </c>
      <c r="L229" s="1">
        <v>94</v>
      </c>
      <c r="N229" s="6">
        <v>60</v>
      </c>
      <c r="O229" s="1">
        <v>62</v>
      </c>
      <c r="Q229" s="6">
        <v>38</v>
      </c>
      <c r="R229" s="1">
        <v>23</v>
      </c>
      <c r="T229" s="6">
        <v>63</v>
      </c>
      <c r="U229" s="1">
        <v>49</v>
      </c>
    </row>
    <row r="230" spans="11:21" x14ac:dyDescent="0.25">
      <c r="K230" s="6">
        <v>65</v>
      </c>
      <c r="L230" s="1">
        <v>80</v>
      </c>
      <c r="N230" s="6">
        <v>67</v>
      </c>
      <c r="O230" s="1">
        <v>79</v>
      </c>
      <c r="Q230" s="6">
        <v>106</v>
      </c>
      <c r="R230" s="1">
        <v>90</v>
      </c>
      <c r="T230" s="6">
        <v>56</v>
      </c>
      <c r="U230" s="1">
        <v>59</v>
      </c>
    </row>
    <row r="231" spans="11:21" x14ac:dyDescent="0.25">
      <c r="K231" s="6">
        <v>81</v>
      </c>
      <c r="L231" s="1">
        <v>91</v>
      </c>
      <c r="N231" s="6">
        <v>65</v>
      </c>
      <c r="O231" s="1">
        <v>63</v>
      </c>
      <c r="Q231" s="6">
        <v>76</v>
      </c>
      <c r="R231" s="1">
        <v>76</v>
      </c>
      <c r="T231" s="6">
        <v>61</v>
      </c>
      <c r="U231" s="1">
        <v>58</v>
      </c>
    </row>
    <row r="232" spans="11:21" x14ac:dyDescent="0.25">
      <c r="K232" s="6">
        <v>92</v>
      </c>
      <c r="L232" s="1">
        <v>116</v>
      </c>
      <c r="N232" s="6">
        <v>29</v>
      </c>
      <c r="O232" s="1">
        <v>4</v>
      </c>
      <c r="Q232" s="6">
        <v>91</v>
      </c>
      <c r="R232" s="1">
        <v>110</v>
      </c>
      <c r="T232" s="6">
        <v>60</v>
      </c>
      <c r="U232" s="1">
        <v>57</v>
      </c>
    </row>
    <row r="233" spans="11:21" x14ac:dyDescent="0.25">
      <c r="K233" s="6">
        <v>20</v>
      </c>
      <c r="L233" s="1">
        <v>103</v>
      </c>
      <c r="N233" s="6">
        <v>67</v>
      </c>
      <c r="O233" s="1">
        <v>64</v>
      </c>
      <c r="Q233" s="6">
        <v>75</v>
      </c>
      <c r="R233" s="1">
        <v>59</v>
      </c>
      <c r="T233" s="6">
        <v>46</v>
      </c>
      <c r="U233" s="1">
        <v>84</v>
      </c>
    </row>
    <row r="234" spans="11:21" x14ac:dyDescent="0.25">
      <c r="K234" s="6">
        <v>1</v>
      </c>
      <c r="L234" s="1">
        <v>62</v>
      </c>
      <c r="N234" s="6">
        <v>47</v>
      </c>
      <c r="O234" s="1">
        <v>22</v>
      </c>
      <c r="Q234" s="6">
        <v>103</v>
      </c>
      <c r="R234" s="1">
        <v>3</v>
      </c>
      <c r="T234" s="6">
        <v>67</v>
      </c>
      <c r="U234" s="1">
        <v>54</v>
      </c>
    </row>
    <row r="235" spans="11:21" x14ac:dyDescent="0.25">
      <c r="K235" s="6">
        <v>119</v>
      </c>
      <c r="L235" s="1">
        <v>74</v>
      </c>
      <c r="N235" s="6">
        <v>67</v>
      </c>
      <c r="O235" s="1">
        <v>63</v>
      </c>
      <c r="Q235" s="6">
        <v>80</v>
      </c>
      <c r="R235" s="1">
        <v>80</v>
      </c>
      <c r="T235" s="6">
        <v>62</v>
      </c>
      <c r="U235" s="1">
        <v>69</v>
      </c>
    </row>
    <row r="236" spans="11:21" x14ac:dyDescent="0.25">
      <c r="K236" s="6">
        <v>84</v>
      </c>
      <c r="L236" s="1">
        <v>77</v>
      </c>
      <c r="N236" s="6">
        <v>69</v>
      </c>
      <c r="O236" s="1">
        <v>26</v>
      </c>
      <c r="Q236" s="6">
        <v>97</v>
      </c>
      <c r="R236" s="1">
        <v>119</v>
      </c>
      <c r="T236" s="6">
        <v>54</v>
      </c>
      <c r="U236" s="1">
        <v>47</v>
      </c>
    </row>
    <row r="237" spans="11:21" x14ac:dyDescent="0.25">
      <c r="K237" s="6">
        <v>86</v>
      </c>
      <c r="L237" s="1">
        <v>22</v>
      </c>
      <c r="N237" s="6">
        <v>60</v>
      </c>
      <c r="O237" s="1">
        <v>85</v>
      </c>
      <c r="Q237" s="6">
        <v>90</v>
      </c>
      <c r="R237" s="1">
        <v>83</v>
      </c>
      <c r="T237" s="6">
        <v>61</v>
      </c>
      <c r="U237" s="1">
        <v>67</v>
      </c>
    </row>
    <row r="238" spans="11:21" x14ac:dyDescent="0.25">
      <c r="K238" s="6">
        <v>127</v>
      </c>
      <c r="L238" s="1">
        <v>52</v>
      </c>
      <c r="N238" s="6">
        <v>64</v>
      </c>
      <c r="O238" s="1">
        <v>34</v>
      </c>
      <c r="Q238" s="6">
        <v>130</v>
      </c>
      <c r="R238" s="1">
        <v>17</v>
      </c>
      <c r="T238" s="6">
        <v>74</v>
      </c>
      <c r="U238" s="1">
        <v>52</v>
      </c>
    </row>
    <row r="239" spans="11:21" x14ac:dyDescent="0.25">
      <c r="L239" s="1">
        <v>99</v>
      </c>
      <c r="N239" s="6">
        <v>54</v>
      </c>
      <c r="O239" s="1">
        <v>76</v>
      </c>
      <c r="Q239" s="6">
        <v>32</v>
      </c>
      <c r="R239" s="1">
        <v>101</v>
      </c>
      <c r="T239" s="6">
        <v>57</v>
      </c>
      <c r="U239" s="1">
        <v>50</v>
      </c>
    </row>
    <row r="240" spans="11:21" x14ac:dyDescent="0.25">
      <c r="L240" s="1">
        <v>5</v>
      </c>
      <c r="N240" s="6">
        <v>57</v>
      </c>
      <c r="O240" s="1">
        <v>70</v>
      </c>
      <c r="Q240" s="6">
        <v>94</v>
      </c>
      <c r="R240" s="1">
        <v>75</v>
      </c>
      <c r="T240" s="6">
        <v>59</v>
      </c>
      <c r="U240" s="1">
        <v>72</v>
      </c>
    </row>
    <row r="241" spans="12:21" x14ac:dyDescent="0.25">
      <c r="L241" s="1">
        <v>121</v>
      </c>
      <c r="N241" s="6">
        <v>67</v>
      </c>
      <c r="O241" s="1">
        <v>7</v>
      </c>
      <c r="Q241" s="6">
        <v>102</v>
      </c>
      <c r="R241" s="1">
        <v>45</v>
      </c>
      <c r="T241" s="6">
        <v>41</v>
      </c>
      <c r="U241" s="1">
        <v>75</v>
      </c>
    </row>
    <row r="242" spans="12:21" x14ac:dyDescent="0.25">
      <c r="L242" s="1">
        <v>93</v>
      </c>
      <c r="N242" s="6">
        <v>64</v>
      </c>
      <c r="O242" s="1">
        <v>52</v>
      </c>
      <c r="Q242" s="6">
        <v>77</v>
      </c>
      <c r="T242" s="6">
        <v>70</v>
      </c>
      <c r="U242" s="1">
        <v>32</v>
      </c>
    </row>
    <row r="243" spans="12:21" x14ac:dyDescent="0.25">
      <c r="L243" s="1">
        <v>121</v>
      </c>
      <c r="N243" s="6">
        <v>59</v>
      </c>
      <c r="O243" s="1">
        <v>62</v>
      </c>
      <c r="Q243" s="6">
        <v>88</v>
      </c>
      <c r="T243" s="6">
        <v>61</v>
      </c>
      <c r="U243" s="1">
        <v>55</v>
      </c>
    </row>
    <row r="244" spans="12:21" x14ac:dyDescent="0.25">
      <c r="L244" s="1">
        <v>107</v>
      </c>
      <c r="N244" s="6">
        <v>61</v>
      </c>
      <c r="O244" s="1">
        <v>69</v>
      </c>
      <c r="Q244" s="6">
        <v>72</v>
      </c>
      <c r="T244" s="6">
        <v>37</v>
      </c>
      <c r="U244" s="1">
        <v>68</v>
      </c>
    </row>
    <row r="245" spans="12:21" x14ac:dyDescent="0.25">
      <c r="L245" s="1">
        <v>74</v>
      </c>
      <c r="N245" s="6">
        <v>72</v>
      </c>
      <c r="O245" s="1">
        <v>56</v>
      </c>
      <c r="Q245" s="6">
        <v>59</v>
      </c>
      <c r="T245" s="6">
        <v>67</v>
      </c>
      <c r="U245" s="1">
        <v>69</v>
      </c>
    </row>
    <row r="246" spans="12:21" x14ac:dyDescent="0.25">
      <c r="L246" s="1">
        <v>126</v>
      </c>
      <c r="N246" s="6">
        <v>62</v>
      </c>
      <c r="O246" s="1">
        <v>61</v>
      </c>
      <c r="Q246" s="6">
        <v>71</v>
      </c>
      <c r="T246" s="6">
        <v>59</v>
      </c>
      <c r="U246" s="1">
        <v>67</v>
      </c>
    </row>
    <row r="247" spans="12:21" x14ac:dyDescent="0.25">
      <c r="L247" s="1">
        <v>112</v>
      </c>
      <c r="N247" s="6">
        <v>49</v>
      </c>
      <c r="O247" s="1">
        <v>69</v>
      </c>
      <c r="Q247" s="6">
        <v>63</v>
      </c>
      <c r="T247" s="6">
        <v>60</v>
      </c>
      <c r="U247" s="1">
        <v>55</v>
      </c>
    </row>
    <row r="248" spans="12:21" x14ac:dyDescent="0.25">
      <c r="L248" s="1">
        <v>93</v>
      </c>
      <c r="N248" s="6">
        <v>72</v>
      </c>
      <c r="O248" s="1">
        <v>61</v>
      </c>
      <c r="Q248" s="6">
        <v>81</v>
      </c>
      <c r="T248" s="6">
        <v>74</v>
      </c>
      <c r="U248" s="1">
        <v>72</v>
      </c>
    </row>
    <row r="249" spans="12:21" x14ac:dyDescent="0.25">
      <c r="L249" s="1">
        <v>37</v>
      </c>
      <c r="N249" s="6">
        <v>97</v>
      </c>
      <c r="O249" s="1">
        <v>71</v>
      </c>
      <c r="Q249" s="6">
        <v>39</v>
      </c>
      <c r="T249" s="6">
        <v>60</v>
      </c>
      <c r="U249" s="1">
        <v>56</v>
      </c>
    </row>
    <row r="250" spans="12:21" x14ac:dyDescent="0.25">
      <c r="L250" s="1">
        <v>77</v>
      </c>
      <c r="N250" s="6">
        <v>65</v>
      </c>
      <c r="O250" s="1">
        <v>58</v>
      </c>
      <c r="Q250" s="6">
        <v>69</v>
      </c>
      <c r="T250" s="6">
        <v>22</v>
      </c>
      <c r="U250" s="1">
        <v>96</v>
      </c>
    </row>
    <row r="251" spans="12:21" x14ac:dyDescent="0.25">
      <c r="L251" s="1">
        <v>93</v>
      </c>
      <c r="N251" s="6">
        <v>57</v>
      </c>
      <c r="O251" s="1">
        <v>60</v>
      </c>
      <c r="T251" s="6">
        <v>61</v>
      </c>
      <c r="U251" s="1">
        <v>68</v>
      </c>
    </row>
    <row r="252" spans="12:21" x14ac:dyDescent="0.25">
      <c r="L252" s="1">
        <v>90</v>
      </c>
      <c r="N252" s="6">
        <v>64</v>
      </c>
      <c r="O252" s="1">
        <v>63</v>
      </c>
      <c r="T252" s="6">
        <v>61</v>
      </c>
      <c r="U252" s="1">
        <v>14</v>
      </c>
    </row>
    <row r="253" spans="12:21" x14ac:dyDescent="0.25">
      <c r="L253" s="1">
        <v>80</v>
      </c>
      <c r="N253" s="6">
        <v>53</v>
      </c>
      <c r="O253" s="1">
        <v>48</v>
      </c>
      <c r="T253" s="6">
        <v>58</v>
      </c>
      <c r="U253" s="1">
        <v>8</v>
      </c>
    </row>
    <row r="254" spans="12:21" x14ac:dyDescent="0.25">
      <c r="L254" s="1">
        <v>96</v>
      </c>
      <c r="N254" s="6">
        <v>63</v>
      </c>
      <c r="O254" s="1">
        <v>63</v>
      </c>
      <c r="T254" s="6">
        <v>61</v>
      </c>
      <c r="U254" s="1">
        <v>68</v>
      </c>
    </row>
    <row r="255" spans="12:21" x14ac:dyDescent="0.25">
      <c r="L255" s="1">
        <v>71</v>
      </c>
      <c r="N255" s="6">
        <v>49</v>
      </c>
      <c r="O255" s="1">
        <v>2</v>
      </c>
      <c r="T255" s="6">
        <v>24</v>
      </c>
      <c r="U255" s="1">
        <v>60</v>
      </c>
    </row>
    <row r="256" spans="12:21" x14ac:dyDescent="0.25">
      <c r="L256" s="1">
        <v>66</v>
      </c>
      <c r="N256" s="6">
        <v>63</v>
      </c>
      <c r="O256" s="1">
        <v>47</v>
      </c>
      <c r="T256" s="6">
        <v>54</v>
      </c>
      <c r="U256" s="1">
        <v>63</v>
      </c>
    </row>
    <row r="257" spans="12:21" x14ac:dyDescent="0.25">
      <c r="L257" s="1">
        <v>73</v>
      </c>
      <c r="N257" s="6">
        <v>48</v>
      </c>
      <c r="O257" s="1">
        <v>50</v>
      </c>
      <c r="T257" s="6">
        <v>69</v>
      </c>
      <c r="U257" s="1">
        <v>56</v>
      </c>
    </row>
    <row r="258" spans="12:21" x14ac:dyDescent="0.25">
      <c r="L258" s="1">
        <v>1</v>
      </c>
      <c r="N258" s="6">
        <v>65</v>
      </c>
      <c r="O258" s="1">
        <v>13</v>
      </c>
      <c r="T258" s="6">
        <v>46</v>
      </c>
      <c r="U258" s="1">
        <v>61</v>
      </c>
    </row>
    <row r="259" spans="12:21" x14ac:dyDescent="0.25">
      <c r="L259" s="1">
        <v>91</v>
      </c>
      <c r="N259" s="6">
        <v>76</v>
      </c>
      <c r="O259" s="1">
        <v>76</v>
      </c>
      <c r="T259" s="6">
        <v>67</v>
      </c>
      <c r="U259" s="1">
        <v>58</v>
      </c>
    </row>
    <row r="260" spans="12:21" x14ac:dyDescent="0.25">
      <c r="L260" s="1">
        <v>10</v>
      </c>
      <c r="N260" s="6">
        <v>75</v>
      </c>
      <c r="O260" s="1">
        <v>69</v>
      </c>
      <c r="T260" s="6">
        <v>61</v>
      </c>
      <c r="U260" s="1">
        <v>61</v>
      </c>
    </row>
    <row r="261" spans="12:21" x14ac:dyDescent="0.25">
      <c r="L261" s="1">
        <v>83</v>
      </c>
      <c r="N261" s="6">
        <v>62</v>
      </c>
      <c r="O261" s="1">
        <v>61</v>
      </c>
      <c r="T261" s="6">
        <v>58</v>
      </c>
      <c r="U261" s="1">
        <v>43</v>
      </c>
    </row>
    <row r="262" spans="12:21" x14ac:dyDescent="0.25">
      <c r="L262" s="1">
        <v>81</v>
      </c>
      <c r="N262" s="6">
        <v>69</v>
      </c>
      <c r="O262" s="1">
        <v>78</v>
      </c>
      <c r="T262" s="6">
        <v>61</v>
      </c>
      <c r="U262" s="1">
        <v>56</v>
      </c>
    </row>
    <row r="263" spans="12:21" x14ac:dyDescent="0.25">
      <c r="N263" s="6">
        <v>69</v>
      </c>
      <c r="O263" s="1">
        <v>71</v>
      </c>
      <c r="T263" s="6">
        <v>45</v>
      </c>
      <c r="U263" s="1">
        <v>56</v>
      </c>
    </row>
    <row r="264" spans="12:21" x14ac:dyDescent="0.25">
      <c r="N264" s="6">
        <v>78</v>
      </c>
      <c r="T264" s="6">
        <v>69</v>
      </c>
      <c r="U264" s="1">
        <v>58</v>
      </c>
    </row>
    <row r="265" spans="12:21" x14ac:dyDescent="0.25">
      <c r="N265" s="6">
        <v>62</v>
      </c>
      <c r="T265" s="6">
        <v>70</v>
      </c>
      <c r="U265" s="1">
        <v>60</v>
      </c>
    </row>
    <row r="266" spans="12:21" x14ac:dyDescent="0.25">
      <c r="N266" s="6">
        <v>64</v>
      </c>
      <c r="T266" s="6">
        <v>72</v>
      </c>
      <c r="U266" s="1">
        <v>66</v>
      </c>
    </row>
    <row r="267" spans="12:21" x14ac:dyDescent="0.25">
      <c r="N267" s="6">
        <v>58</v>
      </c>
      <c r="T267" s="6">
        <v>59</v>
      </c>
      <c r="U267" s="1">
        <v>47</v>
      </c>
    </row>
    <row r="268" spans="12:21" x14ac:dyDescent="0.25">
      <c r="N268" s="6">
        <v>55</v>
      </c>
      <c r="T268" s="6">
        <v>44</v>
      </c>
      <c r="U268" s="1">
        <v>62</v>
      </c>
    </row>
    <row r="269" spans="12:21" x14ac:dyDescent="0.25">
      <c r="N269" s="6">
        <v>28</v>
      </c>
      <c r="T269" s="6">
        <v>60</v>
      </c>
      <c r="U269" s="1">
        <v>50</v>
      </c>
    </row>
    <row r="270" spans="12:21" x14ac:dyDescent="0.25">
      <c r="N270" s="6">
        <v>64</v>
      </c>
      <c r="T270" s="6">
        <v>60</v>
      </c>
      <c r="U270" s="1">
        <v>54</v>
      </c>
    </row>
    <row r="271" spans="12:21" x14ac:dyDescent="0.25">
      <c r="N271" s="6">
        <v>61</v>
      </c>
      <c r="T271" s="6">
        <v>60</v>
      </c>
      <c r="U271" s="1">
        <v>57</v>
      </c>
    </row>
    <row r="272" spans="12:21" x14ac:dyDescent="0.25">
      <c r="N272" s="6">
        <v>50</v>
      </c>
      <c r="T272" s="6">
        <v>53</v>
      </c>
      <c r="U272" s="1">
        <v>63</v>
      </c>
    </row>
    <row r="273" spans="14:21" x14ac:dyDescent="0.25">
      <c r="N273" s="6">
        <v>58</v>
      </c>
      <c r="T273" s="6">
        <v>63</v>
      </c>
      <c r="U273" s="1">
        <v>40</v>
      </c>
    </row>
    <row r="274" spans="14:21" x14ac:dyDescent="0.25">
      <c r="N274" s="6">
        <v>35</v>
      </c>
      <c r="T274" s="6">
        <v>78</v>
      </c>
      <c r="U274" s="1">
        <v>61</v>
      </c>
    </row>
    <row r="275" spans="14:21" x14ac:dyDescent="0.25">
      <c r="N275" s="6">
        <v>52</v>
      </c>
      <c r="T275" s="6">
        <v>68</v>
      </c>
      <c r="U275" s="1">
        <v>61</v>
      </c>
    </row>
    <row r="276" spans="14:21" x14ac:dyDescent="0.25">
      <c r="N276" s="6">
        <v>56</v>
      </c>
      <c r="T276" s="6">
        <v>61</v>
      </c>
      <c r="U276" s="1">
        <v>68</v>
      </c>
    </row>
    <row r="277" spans="14:21" x14ac:dyDescent="0.25">
      <c r="N277" s="6">
        <v>64</v>
      </c>
      <c r="T277" s="6">
        <v>48</v>
      </c>
      <c r="U277" s="1">
        <v>27</v>
      </c>
    </row>
    <row r="278" spans="14:21" x14ac:dyDescent="0.25">
      <c r="N278" s="6">
        <v>60</v>
      </c>
      <c r="T278" s="6">
        <v>68</v>
      </c>
      <c r="U278" s="1">
        <v>73</v>
      </c>
    </row>
    <row r="279" spans="14:21" x14ac:dyDescent="0.25">
      <c r="N279" s="6">
        <v>71</v>
      </c>
      <c r="T279" s="6">
        <v>66</v>
      </c>
      <c r="U279" s="1">
        <v>56</v>
      </c>
    </row>
    <row r="280" spans="14:21" x14ac:dyDescent="0.25">
      <c r="N280" s="6">
        <v>53</v>
      </c>
      <c r="T280" s="6">
        <v>59</v>
      </c>
      <c r="U280" s="1">
        <v>53</v>
      </c>
    </row>
    <row r="281" spans="14:21" x14ac:dyDescent="0.25">
      <c r="N281" s="6">
        <v>67</v>
      </c>
      <c r="T281" s="6">
        <v>67</v>
      </c>
      <c r="U281" s="1">
        <v>64</v>
      </c>
    </row>
    <row r="282" spans="14:21" x14ac:dyDescent="0.25">
      <c r="N282" s="6">
        <v>36</v>
      </c>
      <c r="T282" s="6">
        <v>62</v>
      </c>
      <c r="U282" s="1">
        <v>71</v>
      </c>
    </row>
    <row r="283" spans="14:21" x14ac:dyDescent="0.25">
      <c r="N283" s="6">
        <v>75</v>
      </c>
      <c r="T283" s="6">
        <v>58</v>
      </c>
      <c r="U283" s="1">
        <v>75</v>
      </c>
    </row>
    <row r="284" spans="14:21" x14ac:dyDescent="0.25">
      <c r="N284" s="6">
        <v>65</v>
      </c>
      <c r="T284" s="6">
        <v>65</v>
      </c>
      <c r="U284" s="1">
        <v>52</v>
      </c>
    </row>
    <row r="285" spans="14:21" x14ac:dyDescent="0.25">
      <c r="N285" s="6">
        <v>71</v>
      </c>
      <c r="T285" s="6">
        <v>36</v>
      </c>
      <c r="U285" s="1">
        <v>35</v>
      </c>
    </row>
    <row r="286" spans="14:21" x14ac:dyDescent="0.25">
      <c r="N286" s="6">
        <v>67</v>
      </c>
      <c r="T286" s="6">
        <v>61</v>
      </c>
      <c r="U286" s="1">
        <v>65</v>
      </c>
    </row>
    <row r="287" spans="14:21" x14ac:dyDescent="0.25">
      <c r="N287" s="6">
        <v>60</v>
      </c>
      <c r="T287" s="6">
        <v>65</v>
      </c>
      <c r="U287" s="1">
        <v>75</v>
      </c>
    </row>
    <row r="288" spans="14:21" x14ac:dyDescent="0.25">
      <c r="N288" s="6">
        <v>61</v>
      </c>
      <c r="T288" s="6">
        <v>44</v>
      </c>
      <c r="U288" s="1">
        <v>66</v>
      </c>
    </row>
    <row r="289" spans="14:21" x14ac:dyDescent="0.25">
      <c r="N289" s="6">
        <v>64</v>
      </c>
      <c r="T289" s="6">
        <v>73</v>
      </c>
      <c r="U289" s="1">
        <v>61</v>
      </c>
    </row>
    <row r="290" spans="14:21" x14ac:dyDescent="0.25">
      <c r="N290" s="6">
        <v>65</v>
      </c>
      <c r="T290" s="6">
        <v>16</v>
      </c>
      <c r="U290" s="1">
        <v>10</v>
      </c>
    </row>
    <row r="291" spans="14:21" x14ac:dyDescent="0.25">
      <c r="N291" s="6">
        <v>63</v>
      </c>
      <c r="T291" s="6">
        <v>66</v>
      </c>
      <c r="U291" s="1">
        <v>66</v>
      </c>
    </row>
    <row r="292" spans="14:21" x14ac:dyDescent="0.25">
      <c r="N292" s="6">
        <v>70</v>
      </c>
      <c r="T292" s="6">
        <v>60</v>
      </c>
      <c r="U292" s="1">
        <v>35</v>
      </c>
    </row>
    <row r="293" spans="14:21" x14ac:dyDescent="0.25">
      <c r="N293" s="6">
        <v>73</v>
      </c>
      <c r="T293" s="6">
        <v>63</v>
      </c>
      <c r="U293" s="1">
        <v>27</v>
      </c>
    </row>
    <row r="294" spans="14:21" x14ac:dyDescent="0.25">
      <c r="N294" s="6">
        <v>72</v>
      </c>
      <c r="T294" s="6">
        <v>60</v>
      </c>
      <c r="U294" s="1">
        <v>48</v>
      </c>
    </row>
    <row r="295" spans="14:21" x14ac:dyDescent="0.25">
      <c r="N295" s="6">
        <v>62</v>
      </c>
      <c r="U295" s="1">
        <v>78</v>
      </c>
    </row>
    <row r="296" spans="14:21" x14ac:dyDescent="0.25">
      <c r="N296" s="6">
        <v>64</v>
      </c>
      <c r="U296" s="1">
        <v>58</v>
      </c>
    </row>
    <row r="297" spans="14:21" x14ac:dyDescent="0.25">
      <c r="N297" s="6">
        <v>66</v>
      </c>
      <c r="U297" s="1">
        <v>57</v>
      </c>
    </row>
    <row r="298" spans="14:21" x14ac:dyDescent="0.25">
      <c r="N298" s="6">
        <v>66</v>
      </c>
      <c r="U298" s="1">
        <v>77</v>
      </c>
    </row>
    <row r="299" spans="14:21" x14ac:dyDescent="0.25">
      <c r="N299" s="6">
        <v>65</v>
      </c>
      <c r="U299" s="1">
        <v>64</v>
      </c>
    </row>
    <row r="300" spans="14:21" x14ac:dyDescent="0.25">
      <c r="N300" s="6">
        <v>52</v>
      </c>
      <c r="U300" s="1">
        <v>60</v>
      </c>
    </row>
    <row r="301" spans="14:21" x14ac:dyDescent="0.25">
      <c r="N301" s="6">
        <v>51</v>
      </c>
      <c r="U301" s="1">
        <v>66</v>
      </c>
    </row>
    <row r="302" spans="14:21" x14ac:dyDescent="0.25">
      <c r="N302" s="6">
        <v>55</v>
      </c>
      <c r="U302" s="1">
        <v>48</v>
      </c>
    </row>
    <row r="303" spans="14:21" x14ac:dyDescent="0.25">
      <c r="N303" s="6">
        <v>35</v>
      </c>
      <c r="U303" s="1">
        <v>73</v>
      </c>
    </row>
    <row r="304" spans="14:21" x14ac:dyDescent="0.25">
      <c r="N304" s="6">
        <v>54</v>
      </c>
      <c r="U304" s="1">
        <v>63</v>
      </c>
    </row>
    <row r="305" spans="14:21" x14ac:dyDescent="0.25">
      <c r="N305" s="6">
        <v>68</v>
      </c>
      <c r="U305" s="1">
        <v>68</v>
      </c>
    </row>
    <row r="306" spans="14:21" x14ac:dyDescent="0.25">
      <c r="N306" s="6">
        <v>65</v>
      </c>
      <c r="U306" s="1">
        <v>56</v>
      </c>
    </row>
    <row r="307" spans="14:21" x14ac:dyDescent="0.25">
      <c r="N307" s="6">
        <v>61</v>
      </c>
      <c r="U307" s="1">
        <v>15</v>
      </c>
    </row>
    <row r="308" spans="14:21" x14ac:dyDescent="0.25">
      <c r="N308" s="6">
        <v>46</v>
      </c>
      <c r="U308" s="1">
        <v>62</v>
      </c>
    </row>
    <row r="309" spans="14:21" x14ac:dyDescent="0.25">
      <c r="N309" s="6">
        <v>53</v>
      </c>
      <c r="U309" s="1">
        <v>81</v>
      </c>
    </row>
    <row r="310" spans="14:21" x14ac:dyDescent="0.25">
      <c r="N310" s="6">
        <v>59</v>
      </c>
      <c r="U310" s="1">
        <v>49</v>
      </c>
    </row>
    <row r="311" spans="14:21" x14ac:dyDescent="0.25">
      <c r="N311" s="6">
        <v>70</v>
      </c>
      <c r="U311" s="1">
        <v>58</v>
      </c>
    </row>
    <row r="312" spans="14:21" x14ac:dyDescent="0.25">
      <c r="N312" s="6">
        <v>56</v>
      </c>
      <c r="U312" s="1">
        <v>75</v>
      </c>
    </row>
    <row r="313" spans="14:21" x14ac:dyDescent="0.25">
      <c r="N313" s="6">
        <v>74</v>
      </c>
      <c r="U313" s="1">
        <v>56</v>
      </c>
    </row>
    <row r="314" spans="14:21" x14ac:dyDescent="0.25">
      <c r="N314" s="6">
        <v>51</v>
      </c>
      <c r="U314" s="1">
        <v>64</v>
      </c>
    </row>
    <row r="315" spans="14:21" x14ac:dyDescent="0.25">
      <c r="N315" s="6">
        <v>68</v>
      </c>
      <c r="U315" s="1">
        <v>68</v>
      </c>
    </row>
    <row r="316" spans="14:21" x14ac:dyDescent="0.25">
      <c r="N316" s="6">
        <v>76</v>
      </c>
      <c r="U316" s="1">
        <v>28</v>
      </c>
    </row>
    <row r="317" spans="14:21" x14ac:dyDescent="0.25">
      <c r="N317" s="6">
        <v>72</v>
      </c>
      <c r="U317" s="1">
        <v>52</v>
      </c>
    </row>
    <row r="318" spans="14:21" x14ac:dyDescent="0.25">
      <c r="N318" s="6">
        <v>59</v>
      </c>
      <c r="U318" s="1">
        <v>71</v>
      </c>
    </row>
    <row r="319" spans="14:21" x14ac:dyDescent="0.25">
      <c r="N319" s="6">
        <v>49</v>
      </c>
      <c r="U319" s="1">
        <v>20</v>
      </c>
    </row>
    <row r="320" spans="14:21" x14ac:dyDescent="0.25">
      <c r="N320" s="6">
        <v>72</v>
      </c>
      <c r="U320" s="1">
        <v>65</v>
      </c>
    </row>
    <row r="321" spans="14:21" x14ac:dyDescent="0.25">
      <c r="N321" s="6">
        <v>58</v>
      </c>
      <c r="U321" s="1">
        <v>55</v>
      </c>
    </row>
    <row r="322" spans="14:21" x14ac:dyDescent="0.25">
      <c r="N322" s="6">
        <v>62</v>
      </c>
      <c r="U322" s="1">
        <v>64</v>
      </c>
    </row>
    <row r="323" spans="14:21" x14ac:dyDescent="0.25">
      <c r="N323" s="6">
        <v>69</v>
      </c>
      <c r="U323" s="1">
        <v>69</v>
      </c>
    </row>
    <row r="324" spans="14:21" x14ac:dyDescent="0.25">
      <c r="N324" s="6">
        <v>69</v>
      </c>
      <c r="U324" s="1">
        <v>40</v>
      </c>
    </row>
    <row r="325" spans="14:21" x14ac:dyDescent="0.25">
      <c r="N325" s="6">
        <v>57</v>
      </c>
      <c r="U325" s="1">
        <v>64</v>
      </c>
    </row>
    <row r="326" spans="14:21" x14ac:dyDescent="0.25">
      <c r="N326" s="6">
        <v>68</v>
      </c>
      <c r="U326" s="1">
        <v>64</v>
      </c>
    </row>
    <row r="327" spans="14:21" x14ac:dyDescent="0.25">
      <c r="N327" s="6">
        <v>66</v>
      </c>
    </row>
    <row r="328" spans="14:21" x14ac:dyDescent="0.25">
      <c r="N328" s="6">
        <v>63</v>
      </c>
    </row>
    <row r="329" spans="14:21" x14ac:dyDescent="0.25">
      <c r="N329" s="6">
        <v>60</v>
      </c>
    </row>
    <row r="330" spans="14:21" x14ac:dyDescent="0.25">
      <c r="N330" s="6">
        <v>63</v>
      </c>
    </row>
    <row r="331" spans="14:21" x14ac:dyDescent="0.25">
      <c r="N331" s="6">
        <v>68</v>
      </c>
    </row>
    <row r="332" spans="14:21" x14ac:dyDescent="0.25">
      <c r="N332" s="6">
        <v>62</v>
      </c>
    </row>
    <row r="333" spans="14:21" x14ac:dyDescent="0.25">
      <c r="N333" s="6">
        <v>62</v>
      </c>
    </row>
    <row r="334" spans="14:21" x14ac:dyDescent="0.25">
      <c r="N334" s="6">
        <v>58</v>
      </c>
    </row>
    <row r="335" spans="14:21" x14ac:dyDescent="0.25">
      <c r="N335" s="6">
        <v>51</v>
      </c>
    </row>
    <row r="336" spans="14:21" x14ac:dyDescent="0.25">
      <c r="N336" s="6">
        <v>68</v>
      </c>
    </row>
    <row r="337" spans="14:14" x14ac:dyDescent="0.25">
      <c r="N337" s="6">
        <v>68</v>
      </c>
    </row>
    <row r="338" spans="14:14" x14ac:dyDescent="0.25">
      <c r="N338" s="6">
        <v>56</v>
      </c>
    </row>
    <row r="339" spans="14:14" x14ac:dyDescent="0.25">
      <c r="N339" s="6">
        <v>40</v>
      </c>
    </row>
    <row r="340" spans="14:14" x14ac:dyDescent="0.25">
      <c r="N340" s="6">
        <v>58</v>
      </c>
    </row>
    <row r="341" spans="14:14" x14ac:dyDescent="0.25">
      <c r="N341" s="6">
        <v>60</v>
      </c>
    </row>
    <row r="342" spans="14:14" x14ac:dyDescent="0.25">
      <c r="N342" s="6">
        <v>77</v>
      </c>
    </row>
    <row r="343" spans="14:14" x14ac:dyDescent="0.25">
      <c r="N343" s="6">
        <v>57</v>
      </c>
    </row>
    <row r="344" spans="14:14" x14ac:dyDescent="0.25">
      <c r="N344" s="6">
        <v>52</v>
      </c>
    </row>
    <row r="345" spans="14:14" x14ac:dyDescent="0.25">
      <c r="N345" s="6">
        <v>46</v>
      </c>
    </row>
    <row r="346" spans="14:14" x14ac:dyDescent="0.25">
      <c r="N346" s="6">
        <v>73</v>
      </c>
    </row>
    <row r="347" spans="14:14" x14ac:dyDescent="0.25">
      <c r="N347" s="6">
        <v>58</v>
      </c>
    </row>
    <row r="348" spans="14:14" x14ac:dyDescent="0.25">
      <c r="N348" s="6">
        <v>54</v>
      </c>
    </row>
    <row r="349" spans="14:14" x14ac:dyDescent="0.25">
      <c r="N349" s="6">
        <v>36</v>
      </c>
    </row>
    <row r="350" spans="14:14" x14ac:dyDescent="0.25">
      <c r="N350" s="6">
        <v>58</v>
      </c>
    </row>
    <row r="351" spans="14:14" x14ac:dyDescent="0.25">
      <c r="N351" s="6">
        <v>60</v>
      </c>
    </row>
    <row r="352" spans="14:14" x14ac:dyDescent="0.25">
      <c r="N352" s="6">
        <v>69</v>
      </c>
    </row>
    <row r="353" spans="14:14" x14ac:dyDescent="0.25">
      <c r="N353" s="6">
        <v>64</v>
      </c>
    </row>
    <row r="354" spans="14:14" x14ac:dyDescent="0.25">
      <c r="N354" s="6">
        <v>68</v>
      </c>
    </row>
    <row r="355" spans="14:14" x14ac:dyDescent="0.25">
      <c r="N355" s="6">
        <v>67</v>
      </c>
    </row>
    <row r="356" spans="14:14" x14ac:dyDescent="0.25">
      <c r="N356" s="6">
        <v>54</v>
      </c>
    </row>
    <row r="357" spans="14:14" x14ac:dyDescent="0.25">
      <c r="N357" s="6">
        <v>67</v>
      </c>
    </row>
    <row r="358" spans="14:14" x14ac:dyDescent="0.25">
      <c r="N358" s="6">
        <v>68</v>
      </c>
    </row>
    <row r="359" spans="14:14" x14ac:dyDescent="0.25">
      <c r="N359" s="6">
        <v>56</v>
      </c>
    </row>
    <row r="360" spans="14:14" x14ac:dyDescent="0.25">
      <c r="N360" s="6">
        <v>46</v>
      </c>
    </row>
    <row r="361" spans="14:14" x14ac:dyDescent="0.25">
      <c r="N361" s="6">
        <v>65</v>
      </c>
    </row>
    <row r="362" spans="14:14" x14ac:dyDescent="0.25">
      <c r="N362" s="6">
        <v>54</v>
      </c>
    </row>
    <row r="363" spans="14:14" x14ac:dyDescent="0.25">
      <c r="N363" s="6">
        <v>59</v>
      </c>
    </row>
    <row r="364" spans="14:14" x14ac:dyDescent="0.25">
      <c r="N364" s="6">
        <v>64</v>
      </c>
    </row>
    <row r="365" spans="14:14" x14ac:dyDescent="0.25">
      <c r="N365" s="6">
        <v>56</v>
      </c>
    </row>
    <row r="366" spans="14:14" x14ac:dyDescent="0.25">
      <c r="N366" s="6">
        <v>65</v>
      </c>
    </row>
    <row r="367" spans="14:14" x14ac:dyDescent="0.25">
      <c r="N367" s="6">
        <v>63</v>
      </c>
    </row>
    <row r="368" spans="14:14" x14ac:dyDescent="0.25">
      <c r="N368" s="6">
        <v>60</v>
      </c>
    </row>
    <row r="369" spans="14:14" x14ac:dyDescent="0.25">
      <c r="N369" s="6">
        <v>66</v>
      </c>
    </row>
    <row r="370" spans="14:14" x14ac:dyDescent="0.25">
      <c r="N370" s="6">
        <v>76</v>
      </c>
    </row>
    <row r="371" spans="14:14" x14ac:dyDescent="0.25">
      <c r="N371" s="6">
        <v>61</v>
      </c>
    </row>
    <row r="372" spans="14:14" x14ac:dyDescent="0.25">
      <c r="N372" s="6">
        <v>63</v>
      </c>
    </row>
    <row r="373" spans="14:14" x14ac:dyDescent="0.25">
      <c r="N373" s="6">
        <v>76</v>
      </c>
    </row>
    <row r="374" spans="14:14" x14ac:dyDescent="0.25">
      <c r="N374" s="6">
        <v>75</v>
      </c>
    </row>
    <row r="375" spans="14:14" x14ac:dyDescent="0.25">
      <c r="N375" s="6">
        <v>74</v>
      </c>
    </row>
    <row r="376" spans="14:14" x14ac:dyDescent="0.25">
      <c r="N376" s="6">
        <v>71</v>
      </c>
    </row>
    <row r="377" spans="14:14" x14ac:dyDescent="0.25">
      <c r="N377" s="6">
        <v>64</v>
      </c>
    </row>
    <row r="378" spans="14:14" x14ac:dyDescent="0.25">
      <c r="N378" s="6">
        <v>58</v>
      </c>
    </row>
    <row r="379" spans="14:14" x14ac:dyDescent="0.25">
      <c r="N379" s="6">
        <v>54</v>
      </c>
    </row>
    <row r="380" spans="14:14" x14ac:dyDescent="0.25">
      <c r="N380" s="6">
        <v>62</v>
      </c>
    </row>
    <row r="381" spans="14:14" x14ac:dyDescent="0.25">
      <c r="N381" s="6">
        <v>30</v>
      </c>
    </row>
    <row r="382" spans="14:14" x14ac:dyDescent="0.25">
      <c r="N382" s="6">
        <v>67</v>
      </c>
    </row>
    <row r="383" spans="14:14" x14ac:dyDescent="0.25">
      <c r="N383" s="6">
        <v>47</v>
      </c>
    </row>
    <row r="384" spans="14:14" x14ac:dyDescent="0.25">
      <c r="N384" s="6">
        <v>45</v>
      </c>
    </row>
    <row r="385" spans="14:14" x14ac:dyDescent="0.25">
      <c r="N385" s="6">
        <v>48</v>
      </c>
    </row>
    <row r="386" spans="14:14" x14ac:dyDescent="0.25">
      <c r="N386" s="6">
        <v>61</v>
      </c>
    </row>
    <row r="387" spans="14:14" x14ac:dyDescent="0.25">
      <c r="N387" s="6">
        <v>6</v>
      </c>
    </row>
    <row r="388" spans="14:14" x14ac:dyDescent="0.25">
      <c r="N388" s="6">
        <v>38</v>
      </c>
    </row>
    <row r="389" spans="14:14" x14ac:dyDescent="0.25">
      <c r="N389" s="6">
        <v>55</v>
      </c>
    </row>
    <row r="390" spans="14:14" x14ac:dyDescent="0.25">
      <c r="N390" s="6">
        <v>60</v>
      </c>
    </row>
    <row r="391" spans="14:14" x14ac:dyDescent="0.25">
      <c r="N391" s="6">
        <v>31</v>
      </c>
    </row>
    <row r="392" spans="14:14" x14ac:dyDescent="0.25">
      <c r="N392" s="6">
        <v>52</v>
      </c>
    </row>
    <row r="393" spans="14:14" x14ac:dyDescent="0.25">
      <c r="N393" s="6">
        <v>73</v>
      </c>
    </row>
    <row r="394" spans="14:14" x14ac:dyDescent="0.25">
      <c r="N394" s="6">
        <v>79</v>
      </c>
    </row>
    <row r="395" spans="14:14" x14ac:dyDescent="0.25">
      <c r="N395" s="6">
        <v>61</v>
      </c>
    </row>
    <row r="396" spans="14:14" x14ac:dyDescent="0.25">
      <c r="N396" s="6">
        <v>49</v>
      </c>
    </row>
    <row r="397" spans="14:14" x14ac:dyDescent="0.25">
      <c r="N397" s="6">
        <v>8</v>
      </c>
    </row>
    <row r="398" spans="14:14" x14ac:dyDescent="0.25">
      <c r="N398" s="6">
        <v>61</v>
      </c>
    </row>
    <row r="399" spans="14:14" x14ac:dyDescent="0.25">
      <c r="N399" s="6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0"/>
  <sheetViews>
    <sheetView tabSelected="1" workbookViewId="0">
      <selection activeCell="K1" sqref="K1"/>
    </sheetView>
  </sheetViews>
  <sheetFormatPr baseColWidth="10" defaultColWidth="11.5703125" defaultRowHeight="15" x14ac:dyDescent="0.25"/>
  <cols>
    <col min="1" max="1" width="11.5703125" style="3"/>
    <col min="2" max="2" width="11.5703125" style="6"/>
    <col min="3" max="3" width="11.5703125" style="1"/>
    <col min="4" max="4" width="5.7109375" style="3" customWidth="1"/>
    <col min="5" max="5" width="11.5703125" style="6"/>
    <col min="6" max="6" width="5.7109375" style="3" customWidth="1"/>
    <col min="7" max="7" width="11.5703125" style="6"/>
    <col min="8" max="8" width="11.5703125" style="1"/>
    <col min="9" max="9" width="5.7109375" style="3" customWidth="1"/>
    <col min="10" max="10" width="11.5703125" style="6"/>
    <col min="11" max="11" width="11.5703125" style="1"/>
    <col min="12" max="12" width="11.5703125" style="3"/>
    <col min="13" max="13" width="11.5703125" style="6"/>
    <col min="14" max="14" width="5.7109375" style="3" customWidth="1"/>
    <col min="15" max="15" width="11.5703125" style="6"/>
    <col min="16" max="16" width="11.5703125" style="1"/>
    <col min="17" max="17" width="5.7109375" style="3" customWidth="1"/>
    <col min="18" max="18" width="11.5703125" style="6"/>
    <col min="19" max="19" width="11.5703125" style="1"/>
    <col min="20" max="16384" width="11.5703125" style="3"/>
  </cols>
  <sheetData>
    <row r="1" spans="1:19" s="8" customFormat="1" x14ac:dyDescent="0.25">
      <c r="B1" s="8" t="s">
        <v>18</v>
      </c>
      <c r="E1" s="8" t="s">
        <v>18</v>
      </c>
      <c r="G1" s="8" t="s">
        <v>18</v>
      </c>
      <c r="J1" s="8" t="s">
        <v>18</v>
      </c>
      <c r="M1" s="8" t="s">
        <v>18</v>
      </c>
      <c r="O1" s="8" t="s">
        <v>18</v>
      </c>
      <c r="R1" s="8" t="s">
        <v>18</v>
      </c>
    </row>
    <row r="2" spans="1:19" s="8" customFormat="1" x14ac:dyDescent="0.25">
      <c r="B2" s="8" t="s">
        <v>1</v>
      </c>
      <c r="E2" s="8" t="s">
        <v>1</v>
      </c>
      <c r="G2" s="8" t="s">
        <v>1</v>
      </c>
      <c r="J2" s="8" t="s">
        <v>1</v>
      </c>
      <c r="M2" s="8" t="s">
        <v>15</v>
      </c>
      <c r="O2" s="8" t="s">
        <v>15</v>
      </c>
      <c r="R2" s="8" t="s">
        <v>15</v>
      </c>
    </row>
    <row r="3" spans="1:19" s="8" customFormat="1" x14ac:dyDescent="0.25">
      <c r="B3" s="8" t="s">
        <v>19</v>
      </c>
      <c r="E3" s="8" t="s">
        <v>24</v>
      </c>
      <c r="G3" s="8" t="s">
        <v>20</v>
      </c>
      <c r="J3" s="8" t="s">
        <v>21</v>
      </c>
      <c r="M3" s="8" t="s">
        <v>25</v>
      </c>
      <c r="O3" s="8" t="s">
        <v>22</v>
      </c>
      <c r="R3" s="8" t="s">
        <v>23</v>
      </c>
    </row>
    <row r="4" spans="1:19" s="9" customFormat="1" x14ac:dyDescent="0.25">
      <c r="B4" s="9" t="s">
        <v>9</v>
      </c>
      <c r="C4" s="9" t="s">
        <v>10</v>
      </c>
      <c r="E4" s="9" t="s">
        <v>9</v>
      </c>
      <c r="G4" s="9" t="s">
        <v>9</v>
      </c>
      <c r="H4" s="9" t="s">
        <v>10</v>
      </c>
      <c r="J4" s="9" t="s">
        <v>9</v>
      </c>
      <c r="K4" s="9" t="s">
        <v>10</v>
      </c>
      <c r="M4" s="9" t="s">
        <v>9</v>
      </c>
      <c r="O4" s="9" t="s">
        <v>9</v>
      </c>
      <c r="P4" s="9" t="s">
        <v>10</v>
      </c>
      <c r="R4" s="9" t="s">
        <v>9</v>
      </c>
      <c r="S4" s="9" t="s">
        <v>10</v>
      </c>
    </row>
    <row r="5" spans="1:19" x14ac:dyDescent="0.25">
      <c r="A5" s="3" t="s">
        <v>4</v>
      </c>
      <c r="B5" s="4">
        <f>AVERAGE(B12:B993)</f>
        <v>86.907407407407405</v>
      </c>
      <c r="C5" s="5">
        <f>AVERAGE(C12:C1002)</f>
        <v>70.3</v>
      </c>
      <c r="E5" s="4">
        <f>AVERAGE(E12:E993)</f>
        <v>81.144654088050316</v>
      </c>
      <c r="G5" s="4">
        <f>AVERAGE(G12:G993)</f>
        <v>94.98571428571428</v>
      </c>
      <c r="H5" s="5">
        <f>AVERAGE(H12:H998)</f>
        <v>90.603260869565219</v>
      </c>
      <c r="J5" s="4">
        <f>AVERAGE(J12:J991)</f>
        <v>86.962790697674421</v>
      </c>
      <c r="K5" s="5">
        <f>AVERAGE(K12:K987)</f>
        <v>83.111111111111114</v>
      </c>
      <c r="M5" s="4">
        <f>AVERAGE(M12:M919)</f>
        <v>66.918128654970758</v>
      </c>
      <c r="O5" s="4">
        <f>AVERAGE(O12:O919)</f>
        <v>81.836795252225514</v>
      </c>
      <c r="P5" s="5">
        <f>AVERAGE(P12:P938)</f>
        <v>78.30383480825958</v>
      </c>
      <c r="R5" s="4">
        <f>AVERAGE(R12:R919)</f>
        <v>72.038805970149255</v>
      </c>
      <c r="S5" s="5">
        <f>AVERAGE(S12:S938)</f>
        <v>71.71826625386997</v>
      </c>
    </row>
    <row r="6" spans="1:19" x14ac:dyDescent="0.25">
      <c r="A6" s="3" t="s">
        <v>5</v>
      </c>
      <c r="B6" s="4">
        <f>SQRT(VAR(B12:B993)/B7)</f>
        <v>2.1200364847365787</v>
      </c>
      <c r="C6" s="5">
        <f>SQRT(VAR(C12:C1002)/C7)</f>
        <v>1.7881098074271293</v>
      </c>
      <c r="E6" s="4">
        <f>SQRT(VAR(E12:E993)/E7)</f>
        <v>1.9888999447050022</v>
      </c>
      <c r="G6" s="4">
        <f>SQRT(VAR(G12:G993)/G7)</f>
        <v>1.1156926288131901</v>
      </c>
      <c r="H6" s="5">
        <f>SQRT(VAR(H12:H998)/H7)</f>
        <v>1.6725961112446202</v>
      </c>
      <c r="J6" s="4">
        <f>SQRT(VAR(J12:J991)/J7)</f>
        <v>1.395709436850791</v>
      </c>
      <c r="K6" s="5">
        <f>SQRT(VAR(K12:K987)/K7)</f>
        <v>2.2053898250447581</v>
      </c>
      <c r="M6" s="4">
        <f>SQRT(VAR(M12:M919)/M7)</f>
        <v>2.2660569036652869</v>
      </c>
      <c r="O6" s="4">
        <f>SQRT(VAR(O12:O919)/O7)</f>
        <v>1.2473726228835054</v>
      </c>
      <c r="P6" s="5">
        <f>SQRT(VAR(P12:P938)/P7)</f>
        <v>1.4308632405498947</v>
      </c>
      <c r="R6" s="4">
        <f>SQRT(VAR(R12:R919)/R7)</f>
        <v>1.4634660610989423</v>
      </c>
      <c r="S6" s="5">
        <f>SQRT(VAR(S12:S938)/S7)</f>
        <v>1.410821568217359</v>
      </c>
    </row>
    <row r="7" spans="1:19" x14ac:dyDescent="0.25">
      <c r="A7" s="3" t="s">
        <v>3</v>
      </c>
      <c r="B7" s="6">
        <f>COUNTIF(B12:B993,"&gt;0")</f>
        <v>108</v>
      </c>
      <c r="C7" s="1">
        <f>COUNTIF(C12:C1002,"&gt;0")</f>
        <v>200</v>
      </c>
      <c r="E7" s="6">
        <f>COUNTIF(E12:E993,"&gt;0")</f>
        <v>159</v>
      </c>
      <c r="G7" s="6">
        <f>COUNTIF(G12:G993,"&gt;0")</f>
        <v>210</v>
      </c>
      <c r="H7" s="1">
        <f>COUNTIF(H12:H998,"&gt;0")</f>
        <v>184</v>
      </c>
      <c r="J7" s="6">
        <f>COUNTIF(J12:J991,"&gt;0")</f>
        <v>215</v>
      </c>
      <c r="K7" s="1">
        <f>COUNTIF(K12:K987,"&gt;0")</f>
        <v>144</v>
      </c>
      <c r="M7" s="6">
        <f>COUNTIF(M12:M919,"&gt;0")</f>
        <v>171</v>
      </c>
      <c r="O7" s="6">
        <f>COUNTIF(O12:O919,"&gt;0")</f>
        <v>337</v>
      </c>
      <c r="P7" s="1">
        <f>COUNTIF(P12:P938,"&gt;0")</f>
        <v>339</v>
      </c>
      <c r="R7" s="6">
        <f>COUNTIF(R12:R919,"&gt;0")</f>
        <v>335</v>
      </c>
      <c r="S7" s="1">
        <f>COUNTIF(S12:S938,"&gt;0")</f>
        <v>323</v>
      </c>
    </row>
    <row r="8" spans="1:19" x14ac:dyDescent="0.25">
      <c r="A8" s="3" t="s">
        <v>7</v>
      </c>
      <c r="B8" s="6">
        <v>0</v>
      </c>
      <c r="C8" s="1">
        <v>0.25</v>
      </c>
      <c r="E8" s="6">
        <v>0</v>
      </c>
      <c r="G8" s="6">
        <v>0</v>
      </c>
      <c r="H8" s="1">
        <v>0.25</v>
      </c>
      <c r="J8" s="6">
        <v>0</v>
      </c>
      <c r="K8" s="1">
        <v>0.25</v>
      </c>
      <c r="M8" s="6">
        <v>0</v>
      </c>
      <c r="O8" s="6">
        <v>0</v>
      </c>
      <c r="P8" s="1">
        <v>0.25</v>
      </c>
      <c r="R8" s="6">
        <v>0</v>
      </c>
      <c r="S8" s="1">
        <v>0.25</v>
      </c>
    </row>
    <row r="9" spans="1:19" x14ac:dyDescent="0.25">
      <c r="A9" s="3" t="s">
        <v>8</v>
      </c>
      <c r="B9" s="6">
        <v>0</v>
      </c>
      <c r="C9" s="1">
        <v>0.25</v>
      </c>
      <c r="E9" s="6">
        <v>0</v>
      </c>
      <c r="G9" s="6">
        <v>0</v>
      </c>
      <c r="H9" s="1">
        <v>0.375</v>
      </c>
      <c r="J9" s="6">
        <v>0</v>
      </c>
      <c r="K9" s="1">
        <v>0.375</v>
      </c>
      <c r="M9" s="6">
        <v>0</v>
      </c>
      <c r="O9" s="6">
        <v>0</v>
      </c>
      <c r="P9" s="1">
        <v>0.375</v>
      </c>
      <c r="R9" s="6">
        <v>0</v>
      </c>
      <c r="S9" s="1">
        <v>0.375</v>
      </c>
    </row>
    <row r="10" spans="1:19" x14ac:dyDescent="0.25">
      <c r="A10" s="3" t="s">
        <v>6</v>
      </c>
      <c r="C10" s="7">
        <f>-LN(C5/B5)/((C8+C9)/2)</f>
        <v>0.84828588165409624</v>
      </c>
      <c r="H10" s="7">
        <f>-LN(H5/G5)/((H8+H9)/2)</f>
        <v>0.15115616004496166</v>
      </c>
      <c r="K10" s="7">
        <f>-LN(K5/J5)/((K8+K9)/2)</f>
        <v>0.14496618687793111</v>
      </c>
      <c r="P10" s="7">
        <f>-LN(P5/O5)/((P8+P9)/2)</f>
        <v>0.14121723053497917</v>
      </c>
      <c r="S10" s="7">
        <f>-LN(S5/R5)/((S8+S9)/2)</f>
        <v>1.427030720785458E-2</v>
      </c>
    </row>
    <row r="12" spans="1:19" x14ac:dyDescent="0.25">
      <c r="B12" s="6">
        <v>78</v>
      </c>
      <c r="C12" s="1">
        <v>95</v>
      </c>
      <c r="E12" s="6">
        <v>61</v>
      </c>
      <c r="G12" s="6">
        <v>84</v>
      </c>
      <c r="H12" s="1">
        <v>72</v>
      </c>
      <c r="J12" s="6">
        <v>102</v>
      </c>
      <c r="K12" s="1">
        <v>99</v>
      </c>
      <c r="M12" s="6">
        <v>116</v>
      </c>
      <c r="O12" s="6">
        <v>96</v>
      </c>
      <c r="P12" s="1">
        <v>79</v>
      </c>
      <c r="R12" s="6">
        <v>79</v>
      </c>
      <c r="S12" s="1">
        <v>51</v>
      </c>
    </row>
    <row r="13" spans="1:19" x14ac:dyDescent="0.25">
      <c r="B13" s="6">
        <v>4</v>
      </c>
      <c r="C13" s="1">
        <v>81</v>
      </c>
      <c r="E13" s="6">
        <v>79</v>
      </c>
      <c r="G13" s="6">
        <v>143</v>
      </c>
      <c r="H13" s="1">
        <v>115</v>
      </c>
      <c r="J13" s="6">
        <v>103</v>
      </c>
      <c r="K13" s="1">
        <v>128</v>
      </c>
      <c r="M13" s="6">
        <v>139</v>
      </c>
      <c r="O13" s="6">
        <v>109</v>
      </c>
      <c r="P13" s="1">
        <v>96</v>
      </c>
      <c r="R13" s="6">
        <v>48</v>
      </c>
      <c r="S13" s="1">
        <v>70</v>
      </c>
    </row>
    <row r="14" spans="1:19" x14ac:dyDescent="0.25">
      <c r="B14" s="6">
        <v>114</v>
      </c>
      <c r="C14" s="1">
        <v>97</v>
      </c>
      <c r="E14" s="6">
        <v>74</v>
      </c>
      <c r="G14" s="6">
        <v>92</v>
      </c>
      <c r="H14" s="1">
        <v>62</v>
      </c>
      <c r="J14" s="6">
        <v>101</v>
      </c>
      <c r="K14" s="1">
        <v>100</v>
      </c>
      <c r="M14" s="6">
        <v>96</v>
      </c>
      <c r="O14" s="6">
        <v>78</v>
      </c>
      <c r="P14" s="1">
        <v>75</v>
      </c>
      <c r="R14" s="6">
        <v>67</v>
      </c>
      <c r="S14" s="1">
        <v>65</v>
      </c>
    </row>
    <row r="15" spans="1:19" x14ac:dyDescent="0.25">
      <c r="B15" s="6">
        <v>76</v>
      </c>
      <c r="C15" s="1">
        <v>20</v>
      </c>
      <c r="E15" s="6">
        <v>42</v>
      </c>
      <c r="G15" s="6">
        <v>95</v>
      </c>
      <c r="H15" s="1">
        <v>129</v>
      </c>
      <c r="J15" s="6">
        <v>62</v>
      </c>
      <c r="K15" s="1">
        <v>87</v>
      </c>
      <c r="M15" s="6">
        <v>24</v>
      </c>
      <c r="O15" s="6">
        <v>96</v>
      </c>
      <c r="P15" s="1">
        <v>76</v>
      </c>
      <c r="R15" s="6">
        <v>43</v>
      </c>
      <c r="S15" s="1">
        <v>52</v>
      </c>
    </row>
    <row r="16" spans="1:19" x14ac:dyDescent="0.25">
      <c r="B16" s="6">
        <v>36</v>
      </c>
      <c r="C16" s="1">
        <v>40</v>
      </c>
      <c r="E16" s="6">
        <v>39</v>
      </c>
      <c r="G16" s="6">
        <v>121</v>
      </c>
      <c r="H16" s="1">
        <v>47</v>
      </c>
      <c r="J16" s="6">
        <v>96</v>
      </c>
      <c r="K16" s="1">
        <v>84</v>
      </c>
      <c r="M16" s="6">
        <v>80</v>
      </c>
      <c r="O16" s="6">
        <v>105</v>
      </c>
      <c r="P16" s="1">
        <v>70</v>
      </c>
      <c r="R16" s="6">
        <v>59</v>
      </c>
      <c r="S16" s="1">
        <v>37</v>
      </c>
    </row>
    <row r="17" spans="2:19" x14ac:dyDescent="0.25">
      <c r="B17" s="6">
        <v>84</v>
      </c>
      <c r="C17" s="1">
        <v>46</v>
      </c>
      <c r="E17" s="6">
        <v>104</v>
      </c>
      <c r="G17" s="6">
        <v>103</v>
      </c>
      <c r="H17" s="1">
        <v>98</v>
      </c>
      <c r="J17" s="6">
        <v>108</v>
      </c>
      <c r="K17" s="1">
        <v>94</v>
      </c>
      <c r="M17" s="6">
        <v>55</v>
      </c>
      <c r="O17" s="6">
        <v>100</v>
      </c>
      <c r="P17" s="1">
        <v>103</v>
      </c>
      <c r="R17" s="6">
        <v>97</v>
      </c>
      <c r="S17" s="1">
        <v>95</v>
      </c>
    </row>
    <row r="18" spans="2:19" x14ac:dyDescent="0.25">
      <c r="B18" s="6">
        <v>59</v>
      </c>
      <c r="C18" s="1">
        <v>54</v>
      </c>
      <c r="E18" s="6">
        <v>88</v>
      </c>
      <c r="G18" s="6">
        <v>85</v>
      </c>
      <c r="H18" s="1">
        <v>99</v>
      </c>
      <c r="J18" s="6">
        <v>103</v>
      </c>
      <c r="K18" s="1">
        <v>72</v>
      </c>
      <c r="M18" s="6">
        <v>54</v>
      </c>
      <c r="O18" s="6">
        <v>100</v>
      </c>
      <c r="P18" s="1">
        <v>76</v>
      </c>
      <c r="R18" s="6">
        <v>84</v>
      </c>
      <c r="S18" s="1">
        <v>70</v>
      </c>
    </row>
    <row r="19" spans="2:19" x14ac:dyDescent="0.25">
      <c r="B19" s="6">
        <v>63</v>
      </c>
      <c r="C19" s="1">
        <v>85</v>
      </c>
      <c r="E19" s="6">
        <v>1</v>
      </c>
      <c r="G19" s="6">
        <v>33</v>
      </c>
      <c r="H19" s="1">
        <v>97</v>
      </c>
      <c r="J19" s="6">
        <v>98</v>
      </c>
      <c r="K19" s="1">
        <v>109</v>
      </c>
      <c r="M19" s="6">
        <v>71</v>
      </c>
      <c r="O19" s="6">
        <v>96</v>
      </c>
      <c r="P19" s="1">
        <v>79</v>
      </c>
      <c r="R19" s="6">
        <v>87</v>
      </c>
      <c r="S19" s="1">
        <v>92</v>
      </c>
    </row>
    <row r="20" spans="2:19" x14ac:dyDescent="0.25">
      <c r="B20" s="6">
        <v>62</v>
      </c>
      <c r="C20" s="1">
        <v>78</v>
      </c>
      <c r="E20" s="6">
        <v>50</v>
      </c>
      <c r="G20" s="6">
        <v>104</v>
      </c>
      <c r="H20" s="1">
        <v>110</v>
      </c>
      <c r="J20" s="6">
        <v>88</v>
      </c>
      <c r="K20" s="1">
        <v>112</v>
      </c>
      <c r="M20" s="6">
        <v>54</v>
      </c>
      <c r="O20" s="6">
        <v>46</v>
      </c>
      <c r="P20" s="1">
        <v>50</v>
      </c>
      <c r="R20" s="6">
        <v>72</v>
      </c>
      <c r="S20" s="1">
        <v>59</v>
      </c>
    </row>
    <row r="21" spans="2:19" x14ac:dyDescent="0.25">
      <c r="B21" s="6">
        <v>111</v>
      </c>
      <c r="C21" s="1">
        <v>59</v>
      </c>
      <c r="E21" s="6">
        <v>68</v>
      </c>
      <c r="G21" s="6">
        <v>75</v>
      </c>
      <c r="H21" s="1">
        <v>76</v>
      </c>
      <c r="J21" s="6">
        <v>105</v>
      </c>
      <c r="K21" s="1">
        <v>95</v>
      </c>
      <c r="M21" s="6">
        <v>64</v>
      </c>
      <c r="O21" s="6">
        <v>86</v>
      </c>
      <c r="P21" s="1">
        <v>77</v>
      </c>
      <c r="R21" s="6">
        <v>85</v>
      </c>
      <c r="S21" s="1">
        <v>81</v>
      </c>
    </row>
    <row r="22" spans="2:19" x14ac:dyDescent="0.25">
      <c r="B22" s="6">
        <v>123</v>
      </c>
      <c r="C22" s="1">
        <v>84</v>
      </c>
      <c r="E22" s="6">
        <v>103</v>
      </c>
      <c r="G22" s="6">
        <v>106</v>
      </c>
      <c r="H22" s="1">
        <v>115</v>
      </c>
      <c r="J22" s="6">
        <v>70</v>
      </c>
      <c r="K22" s="1">
        <v>112</v>
      </c>
      <c r="M22" s="6">
        <v>101</v>
      </c>
      <c r="O22" s="6">
        <v>88</v>
      </c>
      <c r="P22" s="1">
        <v>91</v>
      </c>
      <c r="R22" s="6">
        <v>88</v>
      </c>
      <c r="S22" s="1">
        <v>92</v>
      </c>
    </row>
    <row r="23" spans="2:19" x14ac:dyDescent="0.25">
      <c r="B23" s="6">
        <v>80</v>
      </c>
      <c r="C23" s="1">
        <v>67</v>
      </c>
      <c r="E23" s="6">
        <v>93</v>
      </c>
      <c r="G23" s="6">
        <v>99</v>
      </c>
      <c r="H23" s="1">
        <v>108</v>
      </c>
      <c r="J23" s="6">
        <v>95</v>
      </c>
      <c r="K23" s="1">
        <v>85</v>
      </c>
      <c r="M23" s="6">
        <v>91</v>
      </c>
      <c r="O23" s="6">
        <v>75</v>
      </c>
      <c r="P23" s="1">
        <v>78</v>
      </c>
      <c r="R23" s="6">
        <v>67</v>
      </c>
      <c r="S23" s="1">
        <v>89</v>
      </c>
    </row>
    <row r="24" spans="2:19" x14ac:dyDescent="0.25">
      <c r="B24" s="6">
        <v>91</v>
      </c>
      <c r="C24" s="1">
        <v>89</v>
      </c>
      <c r="E24" s="6">
        <v>66</v>
      </c>
      <c r="G24" s="6">
        <v>91</v>
      </c>
      <c r="H24" s="1">
        <v>95</v>
      </c>
      <c r="J24" s="6">
        <v>120</v>
      </c>
      <c r="K24" s="1">
        <v>86</v>
      </c>
      <c r="M24" s="6">
        <v>109</v>
      </c>
      <c r="O24" s="6">
        <v>74</v>
      </c>
      <c r="P24" s="1">
        <v>94</v>
      </c>
      <c r="R24" s="6">
        <v>85</v>
      </c>
      <c r="S24" s="1">
        <v>89</v>
      </c>
    </row>
    <row r="25" spans="2:19" x14ac:dyDescent="0.25">
      <c r="B25" s="6">
        <v>114</v>
      </c>
      <c r="C25" s="1">
        <v>39</v>
      </c>
      <c r="D25" s="10"/>
      <c r="E25" s="6">
        <v>88</v>
      </c>
      <c r="F25" s="10"/>
      <c r="G25" s="6">
        <v>82</v>
      </c>
      <c r="H25" s="1">
        <v>89</v>
      </c>
      <c r="J25" s="6">
        <v>56</v>
      </c>
      <c r="K25" s="1">
        <v>104</v>
      </c>
      <c r="M25" s="6">
        <v>17</v>
      </c>
      <c r="O25" s="6">
        <v>77</v>
      </c>
      <c r="P25" s="1">
        <v>120</v>
      </c>
      <c r="R25" s="6">
        <v>91</v>
      </c>
      <c r="S25" s="1">
        <v>79</v>
      </c>
    </row>
    <row r="26" spans="2:19" x14ac:dyDescent="0.25">
      <c r="B26" s="6">
        <v>117</v>
      </c>
      <c r="C26" s="1">
        <v>63</v>
      </c>
      <c r="D26" s="10"/>
      <c r="E26" s="6">
        <v>51</v>
      </c>
      <c r="F26" s="10"/>
      <c r="G26" s="6">
        <v>103</v>
      </c>
      <c r="H26" s="1">
        <v>97</v>
      </c>
      <c r="J26" s="6">
        <v>83</v>
      </c>
      <c r="K26" s="1">
        <v>107</v>
      </c>
      <c r="M26" s="6">
        <v>94</v>
      </c>
      <c r="O26" s="6">
        <v>115</v>
      </c>
      <c r="P26" s="1">
        <v>93</v>
      </c>
      <c r="R26" s="6">
        <v>100</v>
      </c>
      <c r="S26" s="1">
        <v>77</v>
      </c>
    </row>
    <row r="27" spans="2:19" x14ac:dyDescent="0.25">
      <c r="B27" s="6">
        <v>78</v>
      </c>
      <c r="C27" s="1">
        <v>92</v>
      </c>
      <c r="E27" s="6">
        <v>59</v>
      </c>
      <c r="G27" s="6">
        <v>92</v>
      </c>
      <c r="H27" s="1">
        <v>117</v>
      </c>
      <c r="J27" s="6">
        <v>93</v>
      </c>
      <c r="K27" s="1">
        <v>104</v>
      </c>
      <c r="M27" s="6">
        <v>80</v>
      </c>
      <c r="O27" s="6">
        <v>43</v>
      </c>
      <c r="P27" s="1">
        <v>96</v>
      </c>
      <c r="R27" s="6">
        <v>90</v>
      </c>
      <c r="S27" s="1">
        <v>61</v>
      </c>
    </row>
    <row r="28" spans="2:19" x14ac:dyDescent="0.25">
      <c r="B28" s="6">
        <v>65</v>
      </c>
      <c r="C28" s="1">
        <v>61</v>
      </c>
      <c r="D28" s="10"/>
      <c r="E28" s="6">
        <v>70</v>
      </c>
      <c r="F28" s="10"/>
      <c r="G28" s="6">
        <v>100</v>
      </c>
      <c r="H28" s="1">
        <v>95</v>
      </c>
      <c r="J28" s="6">
        <v>76</v>
      </c>
      <c r="K28" s="1">
        <v>58</v>
      </c>
      <c r="M28" s="6">
        <v>114</v>
      </c>
      <c r="O28" s="6">
        <v>104</v>
      </c>
      <c r="P28" s="1">
        <v>109</v>
      </c>
      <c r="R28" s="6">
        <v>80</v>
      </c>
      <c r="S28" s="1">
        <v>96</v>
      </c>
    </row>
    <row r="29" spans="2:19" x14ac:dyDescent="0.25">
      <c r="B29" s="6">
        <v>74</v>
      </c>
      <c r="C29" s="1">
        <v>47</v>
      </c>
      <c r="D29" s="10"/>
      <c r="E29" s="6">
        <v>91</v>
      </c>
      <c r="F29" s="10"/>
      <c r="G29" s="6">
        <v>113</v>
      </c>
      <c r="H29" s="1">
        <v>115</v>
      </c>
      <c r="J29" s="6">
        <v>105</v>
      </c>
      <c r="K29" s="1">
        <v>82</v>
      </c>
      <c r="M29" s="6">
        <v>76</v>
      </c>
      <c r="O29" s="6">
        <v>87</v>
      </c>
      <c r="P29" s="1">
        <v>105</v>
      </c>
      <c r="R29" s="6">
        <v>77</v>
      </c>
      <c r="S29" s="1">
        <v>53</v>
      </c>
    </row>
    <row r="30" spans="2:19" x14ac:dyDescent="0.25">
      <c r="B30" s="6">
        <v>119</v>
      </c>
      <c r="C30" s="1">
        <v>82</v>
      </c>
      <c r="D30" s="10"/>
      <c r="E30" s="6">
        <v>17</v>
      </c>
      <c r="F30" s="10"/>
      <c r="G30" s="6">
        <v>96</v>
      </c>
      <c r="H30" s="1">
        <v>81</v>
      </c>
      <c r="J30" s="6">
        <v>135</v>
      </c>
      <c r="K30" s="1">
        <v>112</v>
      </c>
      <c r="M30" s="6">
        <v>59</v>
      </c>
      <c r="O30" s="6">
        <v>62</v>
      </c>
      <c r="P30" s="1">
        <v>53</v>
      </c>
      <c r="R30" s="6">
        <v>54</v>
      </c>
      <c r="S30" s="1">
        <v>58</v>
      </c>
    </row>
    <row r="31" spans="2:19" x14ac:dyDescent="0.25">
      <c r="B31" s="6">
        <v>113</v>
      </c>
      <c r="C31" s="1">
        <v>68</v>
      </c>
      <c r="D31" s="10"/>
      <c r="E31" s="6">
        <v>73</v>
      </c>
      <c r="F31" s="10"/>
      <c r="G31" s="6">
        <v>125</v>
      </c>
      <c r="H31" s="1">
        <v>99</v>
      </c>
      <c r="J31" s="6">
        <v>87</v>
      </c>
      <c r="K31" s="1">
        <v>98</v>
      </c>
      <c r="M31" s="6">
        <v>17</v>
      </c>
      <c r="O31" s="6">
        <v>101</v>
      </c>
      <c r="P31" s="1">
        <v>70</v>
      </c>
      <c r="R31" s="6">
        <v>89</v>
      </c>
      <c r="S31" s="1">
        <v>76</v>
      </c>
    </row>
    <row r="32" spans="2:19" x14ac:dyDescent="0.25">
      <c r="B32" s="6">
        <v>95</v>
      </c>
      <c r="C32" s="1">
        <v>64</v>
      </c>
      <c r="D32" s="10"/>
      <c r="E32" s="6">
        <v>82</v>
      </c>
      <c r="F32" s="10"/>
      <c r="G32" s="6">
        <v>107</v>
      </c>
      <c r="H32" s="1">
        <v>103</v>
      </c>
      <c r="J32" s="6">
        <v>86</v>
      </c>
      <c r="K32" s="1">
        <v>55</v>
      </c>
      <c r="M32" s="6">
        <v>53</v>
      </c>
      <c r="O32" s="6">
        <v>80</v>
      </c>
      <c r="P32" s="1">
        <v>46</v>
      </c>
      <c r="R32" s="6">
        <v>66</v>
      </c>
      <c r="S32" s="1">
        <v>65</v>
      </c>
    </row>
    <row r="33" spans="2:19" x14ac:dyDescent="0.25">
      <c r="B33" s="6">
        <v>102</v>
      </c>
      <c r="C33" s="1">
        <v>116</v>
      </c>
      <c r="E33" s="6">
        <v>92</v>
      </c>
      <c r="G33" s="6">
        <v>107</v>
      </c>
      <c r="H33" s="1">
        <v>127</v>
      </c>
      <c r="J33" s="6">
        <v>75</v>
      </c>
      <c r="K33" s="1">
        <v>80</v>
      </c>
      <c r="M33" s="6">
        <v>57</v>
      </c>
      <c r="O33" s="6">
        <v>45</v>
      </c>
      <c r="P33" s="1">
        <v>12</v>
      </c>
      <c r="R33" s="6">
        <v>65</v>
      </c>
      <c r="S33" s="1">
        <v>45</v>
      </c>
    </row>
    <row r="34" spans="2:19" x14ac:dyDescent="0.25">
      <c r="B34" s="6">
        <v>108</v>
      </c>
      <c r="C34" s="1">
        <v>83</v>
      </c>
      <c r="E34" s="6">
        <v>78</v>
      </c>
      <c r="G34" s="6">
        <v>92</v>
      </c>
      <c r="H34" s="1">
        <v>108</v>
      </c>
      <c r="J34" s="6">
        <v>82</v>
      </c>
      <c r="K34" s="1">
        <v>109</v>
      </c>
      <c r="M34" s="6">
        <v>46</v>
      </c>
      <c r="O34" s="6">
        <v>85</v>
      </c>
      <c r="P34" s="1">
        <v>78</v>
      </c>
      <c r="R34" s="6">
        <v>88</v>
      </c>
      <c r="S34" s="1">
        <v>86</v>
      </c>
    </row>
    <row r="35" spans="2:19" x14ac:dyDescent="0.25">
      <c r="B35" s="6">
        <v>86</v>
      </c>
      <c r="C35" s="1">
        <v>84</v>
      </c>
      <c r="E35" s="6">
        <v>91</v>
      </c>
      <c r="G35" s="6">
        <v>115</v>
      </c>
      <c r="H35" s="1">
        <v>24</v>
      </c>
      <c r="J35" s="6">
        <v>126</v>
      </c>
      <c r="K35" s="1">
        <v>90</v>
      </c>
      <c r="M35" s="6">
        <v>86</v>
      </c>
      <c r="O35" s="6">
        <v>104</v>
      </c>
      <c r="P35" s="1">
        <v>85</v>
      </c>
      <c r="R35" s="6">
        <v>89</v>
      </c>
      <c r="S35" s="1">
        <v>71</v>
      </c>
    </row>
    <row r="36" spans="2:19" x14ac:dyDescent="0.25">
      <c r="B36" s="6">
        <v>78</v>
      </c>
      <c r="C36" s="1">
        <v>116</v>
      </c>
      <c r="E36" s="6">
        <v>62</v>
      </c>
      <c r="G36" s="6">
        <v>122</v>
      </c>
      <c r="H36" s="1">
        <v>34</v>
      </c>
      <c r="J36" s="6">
        <v>103</v>
      </c>
      <c r="K36" s="1">
        <v>66</v>
      </c>
      <c r="M36" s="6">
        <v>60</v>
      </c>
      <c r="O36" s="6">
        <v>104</v>
      </c>
      <c r="P36" s="1">
        <v>79</v>
      </c>
      <c r="R36" s="6">
        <v>101</v>
      </c>
      <c r="S36" s="1">
        <v>34</v>
      </c>
    </row>
    <row r="37" spans="2:19" x14ac:dyDescent="0.25">
      <c r="B37" s="6">
        <v>109</v>
      </c>
      <c r="C37" s="1">
        <v>62</v>
      </c>
      <c r="E37" s="6">
        <v>79</v>
      </c>
      <c r="G37" s="6">
        <v>134</v>
      </c>
      <c r="H37" s="1">
        <v>96</v>
      </c>
      <c r="J37" s="6">
        <v>139</v>
      </c>
      <c r="K37" s="1">
        <v>101</v>
      </c>
      <c r="M37" s="6">
        <v>31</v>
      </c>
      <c r="O37" s="6">
        <v>74</v>
      </c>
      <c r="P37" s="1">
        <v>70</v>
      </c>
      <c r="R37" s="6">
        <v>84</v>
      </c>
      <c r="S37" s="1">
        <v>79</v>
      </c>
    </row>
    <row r="38" spans="2:19" x14ac:dyDescent="0.25">
      <c r="B38" s="6">
        <v>102</v>
      </c>
      <c r="C38" s="1">
        <v>78</v>
      </c>
      <c r="E38" s="6">
        <v>72</v>
      </c>
      <c r="G38" s="6">
        <v>82</v>
      </c>
      <c r="H38" s="1">
        <v>99</v>
      </c>
      <c r="J38" s="6">
        <v>103</v>
      </c>
      <c r="K38" s="1">
        <v>62</v>
      </c>
      <c r="M38" s="6">
        <v>104</v>
      </c>
      <c r="O38" s="6">
        <v>112</v>
      </c>
      <c r="P38" s="1">
        <v>116</v>
      </c>
      <c r="R38" s="6">
        <v>63</v>
      </c>
      <c r="S38" s="1">
        <v>47</v>
      </c>
    </row>
    <row r="39" spans="2:19" x14ac:dyDescent="0.25">
      <c r="B39" s="6">
        <v>113</v>
      </c>
      <c r="C39" s="1">
        <v>44</v>
      </c>
      <c r="E39" s="6">
        <v>59</v>
      </c>
      <c r="G39" s="6">
        <v>94</v>
      </c>
      <c r="H39" s="1">
        <v>84</v>
      </c>
      <c r="J39" s="6">
        <v>103</v>
      </c>
      <c r="K39" s="1">
        <v>79</v>
      </c>
      <c r="M39" s="6">
        <v>78</v>
      </c>
      <c r="O39" s="6">
        <v>107</v>
      </c>
      <c r="P39" s="1">
        <v>112</v>
      </c>
      <c r="R39" s="6">
        <v>62</v>
      </c>
      <c r="S39" s="1">
        <v>93</v>
      </c>
    </row>
    <row r="40" spans="2:19" x14ac:dyDescent="0.25">
      <c r="B40" s="6">
        <v>107</v>
      </c>
      <c r="C40" s="1">
        <v>98</v>
      </c>
      <c r="E40" s="6">
        <v>68</v>
      </c>
      <c r="G40" s="6">
        <v>121</v>
      </c>
      <c r="H40" s="1">
        <v>77</v>
      </c>
      <c r="J40" s="6">
        <v>78</v>
      </c>
      <c r="K40" s="1">
        <v>13</v>
      </c>
      <c r="M40" s="6">
        <v>67</v>
      </c>
      <c r="O40" s="6">
        <v>124</v>
      </c>
      <c r="P40" s="1">
        <v>47</v>
      </c>
      <c r="R40" s="6">
        <v>44</v>
      </c>
      <c r="S40" s="1">
        <v>39</v>
      </c>
    </row>
    <row r="41" spans="2:19" x14ac:dyDescent="0.25">
      <c r="B41" s="6">
        <v>76</v>
      </c>
      <c r="C41" s="1">
        <v>69</v>
      </c>
      <c r="E41" s="6">
        <v>86</v>
      </c>
      <c r="G41" s="6">
        <v>90</v>
      </c>
      <c r="H41" s="1">
        <v>79</v>
      </c>
      <c r="J41" s="6">
        <v>105</v>
      </c>
      <c r="K41" s="1">
        <v>56</v>
      </c>
      <c r="M41" s="6">
        <v>79</v>
      </c>
      <c r="O41" s="6">
        <v>114</v>
      </c>
      <c r="P41" s="1">
        <v>64</v>
      </c>
      <c r="R41" s="6">
        <v>44</v>
      </c>
      <c r="S41" s="1">
        <v>46</v>
      </c>
    </row>
    <row r="42" spans="2:19" x14ac:dyDescent="0.25">
      <c r="B42" s="6">
        <v>89</v>
      </c>
      <c r="C42" s="1">
        <v>57</v>
      </c>
      <c r="E42" s="6">
        <v>83</v>
      </c>
      <c r="G42" s="6">
        <v>91</v>
      </c>
      <c r="H42" s="1">
        <v>98</v>
      </c>
      <c r="J42" s="6">
        <v>111</v>
      </c>
      <c r="K42" s="1">
        <v>81</v>
      </c>
      <c r="M42" s="6">
        <v>69</v>
      </c>
      <c r="O42" s="6">
        <v>81</v>
      </c>
      <c r="P42" s="1">
        <v>110</v>
      </c>
      <c r="R42" s="6">
        <v>80</v>
      </c>
      <c r="S42" s="1">
        <v>36</v>
      </c>
    </row>
    <row r="43" spans="2:19" x14ac:dyDescent="0.25">
      <c r="B43" s="6">
        <v>69</v>
      </c>
      <c r="C43" s="1">
        <v>35</v>
      </c>
      <c r="E43" s="6">
        <v>117</v>
      </c>
      <c r="G43" s="6">
        <v>115</v>
      </c>
      <c r="H43" s="1">
        <v>97</v>
      </c>
      <c r="J43" s="6">
        <v>92</v>
      </c>
      <c r="K43" s="1">
        <v>3</v>
      </c>
      <c r="M43" s="6">
        <v>79</v>
      </c>
      <c r="O43" s="6">
        <v>69</v>
      </c>
      <c r="P43" s="1">
        <v>100</v>
      </c>
      <c r="R43" s="6">
        <v>90</v>
      </c>
      <c r="S43" s="1">
        <v>49</v>
      </c>
    </row>
    <row r="44" spans="2:19" x14ac:dyDescent="0.25">
      <c r="B44" s="6">
        <v>98</v>
      </c>
      <c r="C44" s="1">
        <v>74</v>
      </c>
      <c r="E44" s="6">
        <v>78</v>
      </c>
      <c r="G44" s="6">
        <v>81</v>
      </c>
      <c r="H44" s="1">
        <v>90</v>
      </c>
      <c r="J44" s="6">
        <v>67</v>
      </c>
      <c r="K44" s="1">
        <v>86</v>
      </c>
      <c r="M44" s="6">
        <v>85</v>
      </c>
      <c r="O44" s="6">
        <v>121</v>
      </c>
      <c r="P44" s="1">
        <v>64</v>
      </c>
      <c r="R44" s="6">
        <v>60</v>
      </c>
      <c r="S44" s="1">
        <v>2</v>
      </c>
    </row>
    <row r="45" spans="2:19" x14ac:dyDescent="0.25">
      <c r="B45" s="6">
        <v>108</v>
      </c>
      <c r="C45" s="1">
        <v>87</v>
      </c>
      <c r="E45" s="6">
        <v>62</v>
      </c>
      <c r="G45" s="6">
        <v>87</v>
      </c>
      <c r="H45" s="1">
        <v>115</v>
      </c>
      <c r="J45" s="6">
        <v>104</v>
      </c>
      <c r="K45" s="1">
        <v>67</v>
      </c>
      <c r="M45" s="6">
        <v>23</v>
      </c>
      <c r="O45" s="6">
        <v>86</v>
      </c>
      <c r="P45" s="1">
        <v>25</v>
      </c>
      <c r="R45" s="6">
        <v>88</v>
      </c>
      <c r="S45" s="1">
        <v>95</v>
      </c>
    </row>
    <row r="46" spans="2:19" x14ac:dyDescent="0.25">
      <c r="B46" s="6">
        <v>64</v>
      </c>
      <c r="C46" s="1">
        <v>64</v>
      </c>
      <c r="E46" s="6">
        <v>90</v>
      </c>
      <c r="G46" s="6">
        <v>99</v>
      </c>
      <c r="H46" s="1">
        <v>59</v>
      </c>
      <c r="J46" s="6">
        <v>74</v>
      </c>
      <c r="K46" s="1">
        <v>75</v>
      </c>
      <c r="M46" s="6">
        <v>4</v>
      </c>
      <c r="O46" s="6">
        <v>68</v>
      </c>
      <c r="P46" s="1">
        <v>48</v>
      </c>
      <c r="R46" s="6">
        <v>93</v>
      </c>
      <c r="S46" s="1">
        <v>54</v>
      </c>
    </row>
    <row r="47" spans="2:19" x14ac:dyDescent="0.25">
      <c r="B47" s="6">
        <v>62</v>
      </c>
      <c r="C47" s="1">
        <v>107</v>
      </c>
      <c r="E47" s="6">
        <v>77</v>
      </c>
      <c r="G47" s="6">
        <v>119</v>
      </c>
      <c r="H47" s="1">
        <v>106</v>
      </c>
      <c r="J47" s="6">
        <v>86</v>
      </c>
      <c r="K47" s="1">
        <v>85</v>
      </c>
      <c r="M47" s="6">
        <v>72</v>
      </c>
      <c r="O47" s="6">
        <v>90</v>
      </c>
      <c r="P47" s="1">
        <v>69</v>
      </c>
      <c r="R47" s="6">
        <v>77</v>
      </c>
      <c r="S47" s="1">
        <v>104</v>
      </c>
    </row>
    <row r="48" spans="2:19" x14ac:dyDescent="0.25">
      <c r="B48" s="6">
        <v>85</v>
      </c>
      <c r="C48" s="1">
        <v>64</v>
      </c>
      <c r="E48" s="6">
        <v>101</v>
      </c>
      <c r="G48" s="6">
        <v>94</v>
      </c>
      <c r="H48" s="1">
        <v>82</v>
      </c>
      <c r="J48" s="6">
        <v>123</v>
      </c>
      <c r="K48" s="1">
        <v>60</v>
      </c>
      <c r="M48" s="6">
        <v>87</v>
      </c>
      <c r="O48" s="6">
        <v>110</v>
      </c>
      <c r="P48" s="1">
        <v>95</v>
      </c>
      <c r="R48" s="6">
        <v>68</v>
      </c>
      <c r="S48" s="1">
        <v>85</v>
      </c>
    </row>
    <row r="49" spans="2:19" x14ac:dyDescent="0.25">
      <c r="B49" s="6">
        <v>87</v>
      </c>
      <c r="C49" s="1">
        <v>54</v>
      </c>
      <c r="E49" s="6">
        <v>66</v>
      </c>
      <c r="G49" s="6">
        <v>95</v>
      </c>
      <c r="H49" s="1">
        <v>93</v>
      </c>
      <c r="J49" s="6">
        <v>92</v>
      </c>
      <c r="K49" s="1">
        <v>44</v>
      </c>
      <c r="M49" s="6">
        <v>91</v>
      </c>
      <c r="O49" s="6">
        <v>128</v>
      </c>
      <c r="P49" s="1">
        <v>5</v>
      </c>
      <c r="R49" s="6">
        <v>74</v>
      </c>
      <c r="S49" s="1">
        <v>61</v>
      </c>
    </row>
    <row r="50" spans="2:19" x14ac:dyDescent="0.25">
      <c r="B50" s="6">
        <v>59</v>
      </c>
      <c r="C50" s="1">
        <v>90</v>
      </c>
      <c r="E50" s="6">
        <v>72</v>
      </c>
      <c r="G50" s="6">
        <v>105</v>
      </c>
      <c r="H50" s="1">
        <v>64</v>
      </c>
      <c r="J50" s="6">
        <v>93</v>
      </c>
      <c r="K50" s="1">
        <v>78</v>
      </c>
      <c r="M50" s="6">
        <v>56</v>
      </c>
      <c r="O50" s="6">
        <v>113</v>
      </c>
      <c r="P50" s="1">
        <v>83</v>
      </c>
      <c r="R50" s="6">
        <v>54</v>
      </c>
      <c r="S50" s="1">
        <v>82</v>
      </c>
    </row>
    <row r="51" spans="2:19" x14ac:dyDescent="0.25">
      <c r="B51" s="6">
        <v>75</v>
      </c>
      <c r="C51" s="1">
        <v>74</v>
      </c>
      <c r="E51" s="6">
        <v>68</v>
      </c>
      <c r="G51" s="6">
        <v>86</v>
      </c>
      <c r="H51" s="1">
        <v>97</v>
      </c>
      <c r="J51" s="6">
        <v>77</v>
      </c>
      <c r="K51" s="1">
        <v>88</v>
      </c>
      <c r="M51" s="6">
        <v>83</v>
      </c>
      <c r="O51" s="6">
        <v>86</v>
      </c>
      <c r="P51" s="1">
        <v>80</v>
      </c>
      <c r="R51" s="6">
        <v>87</v>
      </c>
      <c r="S51" s="1">
        <v>60</v>
      </c>
    </row>
    <row r="52" spans="2:19" x14ac:dyDescent="0.25">
      <c r="B52" s="6">
        <v>58</v>
      </c>
      <c r="C52" s="1">
        <v>48</v>
      </c>
      <c r="E52" s="6">
        <v>81</v>
      </c>
      <c r="G52" s="6">
        <v>86</v>
      </c>
      <c r="H52" s="1">
        <v>80</v>
      </c>
      <c r="J52" s="6">
        <v>92</v>
      </c>
      <c r="K52" s="1">
        <v>68</v>
      </c>
      <c r="M52" s="6">
        <v>48</v>
      </c>
      <c r="O52" s="6">
        <v>94</v>
      </c>
      <c r="P52" s="1">
        <v>107</v>
      </c>
      <c r="R52" s="6">
        <v>91</v>
      </c>
      <c r="S52" s="1">
        <v>26</v>
      </c>
    </row>
    <row r="53" spans="2:19" x14ac:dyDescent="0.25">
      <c r="B53" s="6">
        <v>104</v>
      </c>
      <c r="C53" s="1">
        <v>77</v>
      </c>
      <c r="E53" s="6">
        <v>9</v>
      </c>
      <c r="G53" s="6">
        <v>112</v>
      </c>
      <c r="H53" s="1">
        <v>125</v>
      </c>
      <c r="J53" s="6">
        <v>113</v>
      </c>
      <c r="K53" s="1">
        <v>69</v>
      </c>
      <c r="M53" s="6">
        <v>49</v>
      </c>
      <c r="O53" s="6">
        <v>54</v>
      </c>
      <c r="P53" s="1">
        <v>86</v>
      </c>
      <c r="R53" s="6">
        <v>74</v>
      </c>
      <c r="S53" s="1">
        <v>49</v>
      </c>
    </row>
    <row r="54" spans="2:19" x14ac:dyDescent="0.25">
      <c r="B54" s="6">
        <v>91</v>
      </c>
      <c r="C54" s="1">
        <v>88</v>
      </c>
      <c r="E54" s="6">
        <v>93</v>
      </c>
      <c r="G54" s="6">
        <v>99</v>
      </c>
      <c r="H54" s="1">
        <v>87</v>
      </c>
      <c r="J54" s="6">
        <v>97</v>
      </c>
      <c r="K54" s="1">
        <v>51</v>
      </c>
      <c r="M54" s="6">
        <v>54</v>
      </c>
      <c r="O54" s="6">
        <v>122</v>
      </c>
      <c r="P54" s="1">
        <v>91</v>
      </c>
      <c r="R54" s="6">
        <v>58</v>
      </c>
      <c r="S54" s="1">
        <v>67</v>
      </c>
    </row>
    <row r="55" spans="2:19" x14ac:dyDescent="0.25">
      <c r="B55" s="6">
        <v>116</v>
      </c>
      <c r="C55" s="1">
        <v>75</v>
      </c>
      <c r="E55" s="6">
        <v>65</v>
      </c>
      <c r="G55" s="6">
        <v>105</v>
      </c>
      <c r="H55" s="1">
        <v>6</v>
      </c>
      <c r="J55" s="6">
        <v>79</v>
      </c>
      <c r="K55" s="1">
        <v>71</v>
      </c>
      <c r="M55" s="6">
        <v>76</v>
      </c>
      <c r="O55" s="6">
        <v>112</v>
      </c>
      <c r="P55" s="1">
        <v>78</v>
      </c>
      <c r="R55" s="6">
        <v>72</v>
      </c>
      <c r="S55" s="1">
        <v>56</v>
      </c>
    </row>
    <row r="56" spans="2:19" x14ac:dyDescent="0.25">
      <c r="B56" s="6">
        <v>73</v>
      </c>
      <c r="C56" s="1">
        <v>71</v>
      </c>
      <c r="E56" s="6">
        <v>90</v>
      </c>
      <c r="G56" s="6">
        <v>72</v>
      </c>
      <c r="H56" s="1">
        <v>53</v>
      </c>
      <c r="J56" s="6">
        <v>73</v>
      </c>
      <c r="K56" s="1">
        <v>68</v>
      </c>
      <c r="M56" s="6">
        <v>106</v>
      </c>
      <c r="O56" s="6">
        <v>133</v>
      </c>
      <c r="P56" s="1">
        <v>98</v>
      </c>
      <c r="R56" s="6">
        <v>69</v>
      </c>
      <c r="S56" s="1">
        <v>106</v>
      </c>
    </row>
    <row r="57" spans="2:19" x14ac:dyDescent="0.25">
      <c r="B57" s="6">
        <v>80</v>
      </c>
      <c r="C57" s="1">
        <v>6</v>
      </c>
      <c r="E57" s="6">
        <v>90</v>
      </c>
      <c r="G57" s="6">
        <v>90</v>
      </c>
      <c r="H57" s="1">
        <v>94</v>
      </c>
      <c r="J57" s="6">
        <v>100</v>
      </c>
      <c r="K57" s="1">
        <v>70</v>
      </c>
      <c r="M57" s="6">
        <v>94</v>
      </c>
      <c r="O57" s="6">
        <v>90</v>
      </c>
      <c r="P57" s="1">
        <v>54</v>
      </c>
      <c r="R57" s="6">
        <v>62</v>
      </c>
      <c r="S57" s="1">
        <v>77</v>
      </c>
    </row>
    <row r="58" spans="2:19" x14ac:dyDescent="0.25">
      <c r="B58" s="6">
        <v>118</v>
      </c>
      <c r="C58" s="1">
        <v>66</v>
      </c>
      <c r="E58" s="6">
        <v>120</v>
      </c>
      <c r="G58" s="6">
        <v>102</v>
      </c>
      <c r="H58" s="1">
        <v>44</v>
      </c>
      <c r="J58" s="6">
        <v>68</v>
      </c>
      <c r="K58" s="1">
        <v>97</v>
      </c>
      <c r="M58" s="6">
        <v>76</v>
      </c>
      <c r="O58" s="6">
        <v>74</v>
      </c>
      <c r="P58" s="1">
        <v>120</v>
      </c>
      <c r="R58" s="6">
        <v>100</v>
      </c>
      <c r="S58" s="1">
        <v>54</v>
      </c>
    </row>
    <row r="59" spans="2:19" x14ac:dyDescent="0.25">
      <c r="B59" s="6">
        <v>71</v>
      </c>
      <c r="C59" s="1">
        <v>53</v>
      </c>
      <c r="E59" s="6">
        <v>101</v>
      </c>
      <c r="G59" s="6">
        <v>59</v>
      </c>
      <c r="H59" s="1">
        <v>95</v>
      </c>
      <c r="J59" s="6">
        <v>100</v>
      </c>
      <c r="K59" s="1">
        <v>85</v>
      </c>
      <c r="M59" s="6">
        <v>14</v>
      </c>
      <c r="O59" s="6">
        <v>96</v>
      </c>
      <c r="P59" s="1">
        <v>58</v>
      </c>
      <c r="R59" s="6">
        <v>93</v>
      </c>
      <c r="S59" s="1">
        <v>65</v>
      </c>
    </row>
    <row r="60" spans="2:19" x14ac:dyDescent="0.25">
      <c r="B60" s="6">
        <v>89</v>
      </c>
      <c r="C60" s="1">
        <v>73</v>
      </c>
      <c r="E60" s="6">
        <v>41</v>
      </c>
      <c r="G60" s="6">
        <v>112</v>
      </c>
      <c r="H60" s="1">
        <v>112</v>
      </c>
      <c r="J60" s="6">
        <v>101</v>
      </c>
      <c r="K60" s="1">
        <v>121</v>
      </c>
      <c r="M60" s="6">
        <v>76</v>
      </c>
      <c r="O60" s="6">
        <v>118</v>
      </c>
      <c r="P60" s="1">
        <v>81</v>
      </c>
      <c r="R60" s="6">
        <v>57</v>
      </c>
      <c r="S60" s="1">
        <v>61</v>
      </c>
    </row>
    <row r="61" spans="2:19" x14ac:dyDescent="0.25">
      <c r="B61" s="6">
        <v>107</v>
      </c>
      <c r="C61" s="1">
        <v>112</v>
      </c>
      <c r="E61" s="6">
        <v>54</v>
      </c>
      <c r="G61" s="6">
        <v>90</v>
      </c>
      <c r="H61" s="1">
        <v>83</v>
      </c>
      <c r="J61" s="6">
        <v>70</v>
      </c>
      <c r="K61" s="1">
        <v>54</v>
      </c>
      <c r="M61" s="6">
        <v>83</v>
      </c>
      <c r="O61" s="6">
        <v>59</v>
      </c>
      <c r="P61" s="1">
        <v>105</v>
      </c>
      <c r="R61" s="6">
        <v>72</v>
      </c>
      <c r="S61" s="1">
        <v>60</v>
      </c>
    </row>
    <row r="62" spans="2:19" x14ac:dyDescent="0.25">
      <c r="B62" s="6">
        <v>97</v>
      </c>
      <c r="C62" s="1">
        <v>91</v>
      </c>
      <c r="E62" s="6">
        <v>105</v>
      </c>
      <c r="G62" s="6">
        <v>104</v>
      </c>
      <c r="H62" s="1">
        <v>86</v>
      </c>
      <c r="J62" s="6">
        <v>88</v>
      </c>
      <c r="K62" s="1">
        <v>78</v>
      </c>
      <c r="M62" s="6">
        <v>59</v>
      </c>
      <c r="O62" s="6">
        <v>126</v>
      </c>
      <c r="P62" s="1">
        <v>107</v>
      </c>
      <c r="R62" s="6">
        <v>107</v>
      </c>
      <c r="S62" s="1">
        <v>99</v>
      </c>
    </row>
    <row r="63" spans="2:19" x14ac:dyDescent="0.25">
      <c r="B63" s="6">
        <v>79</v>
      </c>
      <c r="C63" s="1">
        <v>83</v>
      </c>
      <c r="E63" s="6">
        <v>77</v>
      </c>
      <c r="G63" s="6">
        <v>107</v>
      </c>
      <c r="H63" s="1">
        <v>105</v>
      </c>
      <c r="J63" s="6">
        <v>89</v>
      </c>
      <c r="K63" s="1">
        <v>88</v>
      </c>
      <c r="M63" s="6">
        <v>106</v>
      </c>
      <c r="O63" s="6">
        <v>98</v>
      </c>
      <c r="P63" s="1">
        <v>102</v>
      </c>
      <c r="R63" s="6">
        <v>59</v>
      </c>
      <c r="S63" s="1">
        <v>80</v>
      </c>
    </row>
    <row r="64" spans="2:19" x14ac:dyDescent="0.25">
      <c r="B64" s="6">
        <v>108</v>
      </c>
      <c r="C64" s="1">
        <v>129</v>
      </c>
      <c r="E64" s="6">
        <v>48</v>
      </c>
      <c r="G64" s="6">
        <v>102</v>
      </c>
      <c r="H64" s="1">
        <v>85</v>
      </c>
      <c r="J64" s="6">
        <v>82</v>
      </c>
      <c r="K64" s="1">
        <v>86</v>
      </c>
      <c r="M64" s="6">
        <v>104</v>
      </c>
      <c r="O64" s="6">
        <v>104</v>
      </c>
      <c r="P64" s="1">
        <v>110</v>
      </c>
      <c r="R64" s="6">
        <v>104</v>
      </c>
      <c r="S64" s="1">
        <v>92</v>
      </c>
    </row>
    <row r="65" spans="2:19" x14ac:dyDescent="0.25">
      <c r="B65" s="6">
        <v>96</v>
      </c>
      <c r="C65" s="1">
        <v>58</v>
      </c>
      <c r="E65" s="6">
        <v>76</v>
      </c>
      <c r="G65" s="6">
        <v>115</v>
      </c>
      <c r="H65" s="1">
        <v>90</v>
      </c>
      <c r="J65" s="6">
        <v>80</v>
      </c>
      <c r="K65" s="1">
        <v>46</v>
      </c>
      <c r="M65" s="6">
        <v>129</v>
      </c>
      <c r="O65" s="6">
        <v>93</v>
      </c>
      <c r="P65" s="1">
        <v>91</v>
      </c>
      <c r="R65" s="6">
        <v>77</v>
      </c>
      <c r="S65" s="1">
        <v>64</v>
      </c>
    </row>
    <row r="66" spans="2:19" x14ac:dyDescent="0.25">
      <c r="B66" s="6">
        <v>94</v>
      </c>
      <c r="C66" s="1">
        <v>86</v>
      </c>
      <c r="E66" s="6">
        <v>111</v>
      </c>
      <c r="G66" s="6">
        <v>116</v>
      </c>
      <c r="H66" s="1">
        <v>84</v>
      </c>
      <c r="J66" s="6">
        <v>85</v>
      </c>
      <c r="K66" s="1">
        <v>44</v>
      </c>
      <c r="M66" s="6">
        <v>52</v>
      </c>
      <c r="O66" s="6">
        <v>87</v>
      </c>
      <c r="P66" s="1">
        <v>91</v>
      </c>
      <c r="R66" s="6">
        <v>85</v>
      </c>
      <c r="S66" s="1">
        <v>56</v>
      </c>
    </row>
    <row r="67" spans="2:19" x14ac:dyDescent="0.25">
      <c r="B67" s="6">
        <v>54</v>
      </c>
      <c r="C67" s="1">
        <v>73</v>
      </c>
      <c r="E67" s="6">
        <v>94</v>
      </c>
      <c r="G67" s="6">
        <v>131</v>
      </c>
      <c r="H67" s="1">
        <v>84</v>
      </c>
      <c r="J67" s="6">
        <v>74</v>
      </c>
      <c r="K67" s="1">
        <v>100</v>
      </c>
      <c r="M67" s="6">
        <v>68</v>
      </c>
      <c r="O67" s="6">
        <v>114</v>
      </c>
      <c r="P67" s="1">
        <v>103</v>
      </c>
      <c r="R67" s="6">
        <v>85</v>
      </c>
      <c r="S67" s="1">
        <v>80</v>
      </c>
    </row>
    <row r="68" spans="2:19" x14ac:dyDescent="0.25">
      <c r="B68" s="6">
        <v>93</v>
      </c>
      <c r="C68" s="1">
        <v>81</v>
      </c>
      <c r="E68" s="6">
        <v>95</v>
      </c>
      <c r="G68" s="6">
        <v>117</v>
      </c>
      <c r="H68" s="1">
        <v>107</v>
      </c>
      <c r="J68" s="6">
        <v>64</v>
      </c>
      <c r="K68" s="1">
        <v>94</v>
      </c>
      <c r="M68" s="6">
        <v>61</v>
      </c>
      <c r="O68" s="6">
        <v>65</v>
      </c>
      <c r="P68" s="1">
        <v>80</v>
      </c>
      <c r="R68" s="6">
        <v>107</v>
      </c>
      <c r="S68" s="1">
        <v>68</v>
      </c>
    </row>
    <row r="69" spans="2:19" x14ac:dyDescent="0.25">
      <c r="B69" s="6">
        <v>80</v>
      </c>
      <c r="C69" s="1">
        <v>115</v>
      </c>
      <c r="E69" s="6">
        <v>74</v>
      </c>
      <c r="G69" s="6">
        <v>106</v>
      </c>
      <c r="H69" s="1">
        <v>117</v>
      </c>
      <c r="J69" s="6">
        <v>49</v>
      </c>
      <c r="K69" s="1">
        <v>98</v>
      </c>
      <c r="M69" s="6">
        <v>83</v>
      </c>
      <c r="O69" s="6">
        <v>86</v>
      </c>
      <c r="P69" s="1">
        <v>64</v>
      </c>
      <c r="R69" s="6">
        <v>94</v>
      </c>
      <c r="S69" s="1">
        <v>110</v>
      </c>
    </row>
    <row r="70" spans="2:19" x14ac:dyDescent="0.25">
      <c r="B70" s="6">
        <v>77</v>
      </c>
      <c r="C70" s="1">
        <v>39</v>
      </c>
      <c r="E70" s="6">
        <v>97</v>
      </c>
      <c r="G70" s="6">
        <v>61</v>
      </c>
      <c r="H70" s="1">
        <v>99</v>
      </c>
      <c r="J70" s="6">
        <v>77</v>
      </c>
      <c r="K70" s="1">
        <v>97</v>
      </c>
      <c r="M70" s="6">
        <v>65</v>
      </c>
      <c r="O70" s="6">
        <v>83</v>
      </c>
      <c r="P70" s="1">
        <v>84</v>
      </c>
      <c r="R70" s="6">
        <v>88</v>
      </c>
      <c r="S70" s="1">
        <v>64</v>
      </c>
    </row>
    <row r="71" spans="2:19" x14ac:dyDescent="0.25">
      <c r="B71" s="6">
        <v>86</v>
      </c>
      <c r="C71" s="1">
        <v>98</v>
      </c>
      <c r="E71" s="6">
        <v>11</v>
      </c>
      <c r="G71" s="6">
        <v>129</v>
      </c>
      <c r="H71" s="1">
        <v>97</v>
      </c>
      <c r="J71" s="6">
        <v>74</v>
      </c>
      <c r="K71" s="1">
        <v>82</v>
      </c>
      <c r="M71" s="6">
        <v>9</v>
      </c>
      <c r="O71" s="6">
        <v>103</v>
      </c>
      <c r="P71" s="1">
        <v>73</v>
      </c>
      <c r="R71" s="6">
        <v>97</v>
      </c>
      <c r="S71" s="1">
        <v>86</v>
      </c>
    </row>
    <row r="72" spans="2:19" x14ac:dyDescent="0.25">
      <c r="B72" s="6">
        <v>99</v>
      </c>
      <c r="C72" s="1">
        <v>61</v>
      </c>
      <c r="E72" s="6">
        <v>63</v>
      </c>
      <c r="G72" s="6">
        <v>70</v>
      </c>
      <c r="H72" s="1">
        <v>119</v>
      </c>
      <c r="J72" s="6">
        <v>82</v>
      </c>
      <c r="K72" s="1">
        <v>104</v>
      </c>
      <c r="M72" s="6">
        <v>15</v>
      </c>
      <c r="O72" s="6">
        <v>92</v>
      </c>
      <c r="P72" s="1">
        <v>119</v>
      </c>
      <c r="R72" s="6">
        <v>97</v>
      </c>
      <c r="S72" s="1">
        <v>88</v>
      </c>
    </row>
    <row r="73" spans="2:19" x14ac:dyDescent="0.25">
      <c r="B73" s="6">
        <v>39</v>
      </c>
      <c r="C73" s="1">
        <v>57</v>
      </c>
      <c r="E73" s="6">
        <v>92</v>
      </c>
      <c r="G73" s="6">
        <v>111</v>
      </c>
      <c r="H73" s="1">
        <v>101</v>
      </c>
      <c r="J73" s="6">
        <v>79</v>
      </c>
      <c r="K73" s="1">
        <v>130</v>
      </c>
      <c r="M73" s="6">
        <v>49</v>
      </c>
      <c r="O73" s="6">
        <v>82</v>
      </c>
      <c r="P73" s="1">
        <v>101</v>
      </c>
      <c r="R73" s="6">
        <v>95</v>
      </c>
      <c r="S73" s="1">
        <v>68</v>
      </c>
    </row>
    <row r="74" spans="2:19" x14ac:dyDescent="0.25">
      <c r="B74" s="6">
        <v>81</v>
      </c>
      <c r="C74" s="1">
        <v>65</v>
      </c>
      <c r="E74" s="6">
        <v>112</v>
      </c>
      <c r="G74" s="6">
        <v>98</v>
      </c>
      <c r="H74" s="1">
        <v>80</v>
      </c>
      <c r="J74" s="6">
        <v>97</v>
      </c>
      <c r="K74" s="1">
        <v>79</v>
      </c>
      <c r="M74" s="6">
        <v>69</v>
      </c>
      <c r="O74" s="6">
        <v>92</v>
      </c>
      <c r="P74" s="1">
        <v>104</v>
      </c>
      <c r="R74" s="6">
        <v>68</v>
      </c>
      <c r="S74" s="1">
        <v>112</v>
      </c>
    </row>
    <row r="75" spans="2:19" x14ac:dyDescent="0.25">
      <c r="B75" s="6">
        <v>79</v>
      </c>
      <c r="C75" s="1">
        <v>72</v>
      </c>
      <c r="E75" s="6">
        <v>94</v>
      </c>
      <c r="G75" s="6">
        <v>97</v>
      </c>
      <c r="H75" s="1">
        <v>86</v>
      </c>
      <c r="J75" s="6">
        <v>77</v>
      </c>
      <c r="K75" s="1">
        <v>90</v>
      </c>
      <c r="M75" s="6">
        <v>119</v>
      </c>
      <c r="O75" s="6">
        <v>113</v>
      </c>
      <c r="P75" s="1">
        <v>114</v>
      </c>
      <c r="R75" s="6">
        <v>79</v>
      </c>
      <c r="S75" s="1">
        <v>99</v>
      </c>
    </row>
    <row r="76" spans="2:19" x14ac:dyDescent="0.25">
      <c r="B76" s="6">
        <v>93</v>
      </c>
      <c r="C76" s="1">
        <v>101</v>
      </c>
      <c r="E76" s="6">
        <v>93</v>
      </c>
      <c r="G76" s="6">
        <v>122</v>
      </c>
      <c r="H76" s="1">
        <v>94</v>
      </c>
      <c r="J76" s="6">
        <v>71</v>
      </c>
      <c r="K76" s="1">
        <v>103</v>
      </c>
      <c r="M76" s="6">
        <v>67</v>
      </c>
      <c r="O76" s="6">
        <v>142</v>
      </c>
      <c r="P76" s="1">
        <v>73</v>
      </c>
      <c r="R76" s="6">
        <v>98</v>
      </c>
      <c r="S76" s="1">
        <v>59</v>
      </c>
    </row>
    <row r="77" spans="2:19" x14ac:dyDescent="0.25">
      <c r="B77" s="6">
        <v>73</v>
      </c>
      <c r="C77" s="1">
        <v>9</v>
      </c>
      <c r="E77" s="6">
        <v>31</v>
      </c>
      <c r="G77" s="6">
        <v>95</v>
      </c>
      <c r="H77" s="1">
        <v>105</v>
      </c>
      <c r="J77" s="6">
        <v>107</v>
      </c>
      <c r="K77" s="1">
        <v>85</v>
      </c>
      <c r="M77" s="6">
        <v>26</v>
      </c>
      <c r="O77" s="6">
        <v>131</v>
      </c>
      <c r="P77" s="1">
        <v>102</v>
      </c>
      <c r="R77" s="6">
        <v>109</v>
      </c>
      <c r="S77" s="1">
        <v>96</v>
      </c>
    </row>
    <row r="78" spans="2:19" x14ac:dyDescent="0.25">
      <c r="B78" s="6">
        <v>66</v>
      </c>
      <c r="C78" s="1">
        <v>65</v>
      </c>
      <c r="E78" s="6">
        <v>142</v>
      </c>
      <c r="G78" s="6">
        <v>85</v>
      </c>
      <c r="H78" s="1">
        <v>48</v>
      </c>
      <c r="J78" s="6">
        <v>84</v>
      </c>
      <c r="K78" s="1">
        <v>108</v>
      </c>
      <c r="M78" s="6">
        <v>37</v>
      </c>
      <c r="O78" s="6">
        <v>144</v>
      </c>
      <c r="P78" s="1">
        <v>93</v>
      </c>
      <c r="R78" s="6">
        <v>66</v>
      </c>
      <c r="S78" s="1">
        <v>96</v>
      </c>
    </row>
    <row r="79" spans="2:19" x14ac:dyDescent="0.25">
      <c r="B79" s="6">
        <v>73</v>
      </c>
      <c r="C79" s="1">
        <v>139</v>
      </c>
      <c r="E79" s="6">
        <v>82</v>
      </c>
      <c r="G79" s="6">
        <v>79</v>
      </c>
      <c r="H79" s="1">
        <v>98</v>
      </c>
      <c r="J79" s="6">
        <v>96</v>
      </c>
      <c r="K79" s="1">
        <v>123</v>
      </c>
      <c r="M79" s="6">
        <v>94</v>
      </c>
      <c r="O79" s="6">
        <v>38</v>
      </c>
      <c r="P79" s="1">
        <v>86</v>
      </c>
      <c r="R79" s="6">
        <v>89</v>
      </c>
      <c r="S79" s="1">
        <v>8</v>
      </c>
    </row>
    <row r="80" spans="2:19" x14ac:dyDescent="0.25">
      <c r="B80" s="6">
        <v>78</v>
      </c>
      <c r="C80" s="1">
        <v>81</v>
      </c>
      <c r="E80" s="6">
        <v>97</v>
      </c>
      <c r="G80" s="6">
        <v>72</v>
      </c>
      <c r="H80" s="1">
        <v>84</v>
      </c>
      <c r="J80" s="6">
        <v>100</v>
      </c>
      <c r="K80" s="1">
        <v>88</v>
      </c>
      <c r="M80" s="6">
        <v>89</v>
      </c>
      <c r="O80" s="6">
        <v>106</v>
      </c>
      <c r="P80" s="1">
        <v>78</v>
      </c>
      <c r="R80" s="6">
        <v>86</v>
      </c>
      <c r="S80" s="1">
        <v>86</v>
      </c>
    </row>
    <row r="81" spans="2:19" x14ac:dyDescent="0.25">
      <c r="B81" s="6">
        <v>117</v>
      </c>
      <c r="C81" s="1">
        <v>4</v>
      </c>
      <c r="E81" s="6">
        <v>89</v>
      </c>
      <c r="G81" s="6">
        <v>91</v>
      </c>
      <c r="H81" s="1">
        <v>88</v>
      </c>
      <c r="J81" s="6">
        <v>137</v>
      </c>
      <c r="K81" s="1">
        <v>106</v>
      </c>
      <c r="M81" s="6">
        <v>6</v>
      </c>
      <c r="O81" s="6">
        <v>80</v>
      </c>
      <c r="P81" s="1">
        <v>101</v>
      </c>
      <c r="R81" s="6">
        <v>46</v>
      </c>
      <c r="S81" s="1">
        <v>75</v>
      </c>
    </row>
    <row r="82" spans="2:19" x14ac:dyDescent="0.25">
      <c r="B82" s="6">
        <v>114</v>
      </c>
      <c r="C82" s="1">
        <v>67</v>
      </c>
      <c r="E82" s="6">
        <v>101</v>
      </c>
      <c r="G82" s="6">
        <v>82</v>
      </c>
      <c r="H82" s="1">
        <v>57</v>
      </c>
      <c r="J82" s="6">
        <v>61</v>
      </c>
      <c r="K82" s="1">
        <v>81</v>
      </c>
      <c r="M82" s="6">
        <v>12</v>
      </c>
      <c r="O82" s="6">
        <v>2</v>
      </c>
      <c r="P82" s="1">
        <v>87</v>
      </c>
      <c r="R82" s="6">
        <v>81</v>
      </c>
      <c r="S82" s="1">
        <v>70</v>
      </c>
    </row>
    <row r="83" spans="2:19" x14ac:dyDescent="0.25">
      <c r="B83" s="6">
        <v>80</v>
      </c>
      <c r="C83" s="1">
        <v>54</v>
      </c>
      <c r="E83" s="6">
        <v>80</v>
      </c>
      <c r="G83" s="6">
        <v>104</v>
      </c>
      <c r="H83" s="1">
        <v>77</v>
      </c>
      <c r="J83" s="6">
        <v>85</v>
      </c>
      <c r="K83" s="1">
        <v>62</v>
      </c>
      <c r="M83" s="6">
        <v>26</v>
      </c>
      <c r="O83" s="6">
        <v>109</v>
      </c>
      <c r="P83" s="1">
        <v>105</v>
      </c>
      <c r="R83" s="6">
        <v>69</v>
      </c>
      <c r="S83" s="1">
        <v>104</v>
      </c>
    </row>
    <row r="84" spans="2:19" x14ac:dyDescent="0.25">
      <c r="B84" s="6">
        <v>105</v>
      </c>
      <c r="C84" s="1">
        <v>102</v>
      </c>
      <c r="E84" s="6">
        <v>68</v>
      </c>
      <c r="G84" s="6">
        <v>86</v>
      </c>
      <c r="H84" s="1">
        <v>82</v>
      </c>
      <c r="J84" s="6">
        <v>72</v>
      </c>
      <c r="K84" s="1">
        <v>75</v>
      </c>
      <c r="M84" s="6">
        <v>82</v>
      </c>
      <c r="O84" s="6">
        <v>119</v>
      </c>
      <c r="P84" s="1">
        <v>113</v>
      </c>
      <c r="R84" s="6">
        <v>69</v>
      </c>
      <c r="S84" s="1">
        <v>98</v>
      </c>
    </row>
    <row r="85" spans="2:19" x14ac:dyDescent="0.25">
      <c r="B85" s="6">
        <v>68</v>
      </c>
      <c r="C85" s="1">
        <v>66</v>
      </c>
      <c r="E85" s="6">
        <v>94</v>
      </c>
      <c r="G85" s="6">
        <v>82</v>
      </c>
      <c r="H85" s="1">
        <v>48</v>
      </c>
      <c r="J85" s="6">
        <v>93</v>
      </c>
      <c r="K85" s="1">
        <v>95</v>
      </c>
      <c r="M85" s="6">
        <v>87</v>
      </c>
      <c r="O85" s="6">
        <v>97</v>
      </c>
      <c r="P85" s="1">
        <v>91</v>
      </c>
      <c r="R85" s="6">
        <v>67</v>
      </c>
      <c r="S85" s="1">
        <v>90</v>
      </c>
    </row>
    <row r="86" spans="2:19" x14ac:dyDescent="0.25">
      <c r="B86" s="6">
        <v>139</v>
      </c>
      <c r="C86" s="1">
        <v>60</v>
      </c>
      <c r="E86" s="6">
        <v>24</v>
      </c>
      <c r="G86" s="6">
        <v>88</v>
      </c>
      <c r="H86" s="1">
        <v>80</v>
      </c>
      <c r="J86" s="6">
        <v>85</v>
      </c>
      <c r="K86" s="1">
        <v>92</v>
      </c>
      <c r="M86" s="6">
        <v>103</v>
      </c>
      <c r="O86" s="6">
        <v>86</v>
      </c>
      <c r="P86" s="1">
        <v>120</v>
      </c>
      <c r="R86" s="6">
        <v>65</v>
      </c>
      <c r="S86" s="1">
        <v>80</v>
      </c>
    </row>
    <row r="87" spans="2:19" x14ac:dyDescent="0.25">
      <c r="B87" s="6">
        <v>88</v>
      </c>
      <c r="C87" s="1">
        <v>44</v>
      </c>
      <c r="E87" s="6">
        <v>75</v>
      </c>
      <c r="G87" s="6">
        <v>80</v>
      </c>
      <c r="H87" s="1">
        <v>83</v>
      </c>
      <c r="J87" s="6">
        <v>98</v>
      </c>
      <c r="K87" s="1">
        <v>94</v>
      </c>
      <c r="M87" s="6">
        <v>93</v>
      </c>
      <c r="O87" s="6">
        <v>66</v>
      </c>
      <c r="P87" s="1">
        <v>107</v>
      </c>
      <c r="R87" s="6">
        <v>88</v>
      </c>
      <c r="S87" s="1">
        <v>62</v>
      </c>
    </row>
    <row r="88" spans="2:19" x14ac:dyDescent="0.25">
      <c r="B88" s="6">
        <v>118</v>
      </c>
      <c r="C88" s="1">
        <v>93</v>
      </c>
      <c r="E88" s="6">
        <v>77</v>
      </c>
      <c r="G88" s="6">
        <v>69</v>
      </c>
      <c r="H88" s="1">
        <v>104</v>
      </c>
      <c r="J88" s="6">
        <v>1</v>
      </c>
      <c r="K88" s="1">
        <v>7</v>
      </c>
      <c r="M88" s="6">
        <v>56</v>
      </c>
      <c r="O88" s="6">
        <v>84</v>
      </c>
      <c r="P88" s="1">
        <v>116</v>
      </c>
      <c r="R88" s="6">
        <v>65</v>
      </c>
      <c r="S88" s="1">
        <v>69</v>
      </c>
    </row>
    <row r="89" spans="2:19" x14ac:dyDescent="0.25">
      <c r="B89" s="6">
        <v>105</v>
      </c>
      <c r="C89" s="1">
        <v>59</v>
      </c>
      <c r="E89" s="6">
        <v>97</v>
      </c>
      <c r="G89" s="6">
        <v>87</v>
      </c>
      <c r="H89" s="1">
        <v>128</v>
      </c>
      <c r="J89" s="6">
        <v>88</v>
      </c>
      <c r="K89" s="1">
        <v>40</v>
      </c>
      <c r="M89" s="6">
        <v>82</v>
      </c>
      <c r="O89" s="6">
        <v>76</v>
      </c>
      <c r="P89" s="1">
        <v>109</v>
      </c>
      <c r="R89" s="6">
        <v>64</v>
      </c>
      <c r="S89" s="1">
        <v>46</v>
      </c>
    </row>
    <row r="90" spans="2:19" x14ac:dyDescent="0.25">
      <c r="B90" s="6">
        <v>84</v>
      </c>
      <c r="C90" s="1">
        <v>54</v>
      </c>
      <c r="E90" s="6">
        <v>105</v>
      </c>
      <c r="G90" s="6">
        <v>108</v>
      </c>
      <c r="H90" s="1">
        <v>148</v>
      </c>
      <c r="J90" s="6">
        <v>86</v>
      </c>
      <c r="K90" s="1">
        <v>72</v>
      </c>
      <c r="M90" s="6">
        <v>60</v>
      </c>
      <c r="O90" s="6">
        <v>57</v>
      </c>
      <c r="P90" s="1">
        <v>142</v>
      </c>
      <c r="R90" s="6">
        <v>102</v>
      </c>
      <c r="S90" s="1">
        <v>118</v>
      </c>
    </row>
    <row r="91" spans="2:19" x14ac:dyDescent="0.25">
      <c r="B91" s="6">
        <v>72</v>
      </c>
      <c r="C91" s="1">
        <v>116</v>
      </c>
      <c r="E91" s="6">
        <v>69</v>
      </c>
      <c r="G91" s="6">
        <v>98</v>
      </c>
      <c r="H91" s="1">
        <v>85</v>
      </c>
      <c r="J91" s="6">
        <v>69</v>
      </c>
      <c r="K91" s="1">
        <v>68</v>
      </c>
      <c r="M91" s="6">
        <v>81</v>
      </c>
      <c r="O91" s="6">
        <v>61</v>
      </c>
      <c r="P91" s="1">
        <v>119</v>
      </c>
      <c r="R91" s="6">
        <v>57</v>
      </c>
      <c r="S91" s="1">
        <v>114</v>
      </c>
    </row>
    <row r="92" spans="2:19" x14ac:dyDescent="0.25">
      <c r="B92" s="6">
        <v>70</v>
      </c>
      <c r="C92" s="1">
        <v>81</v>
      </c>
      <c r="E92" s="6">
        <v>94</v>
      </c>
      <c r="G92" s="6">
        <v>121</v>
      </c>
      <c r="H92" s="1">
        <v>104</v>
      </c>
      <c r="J92" s="6">
        <v>68</v>
      </c>
      <c r="K92" s="1">
        <v>42</v>
      </c>
      <c r="M92" s="6">
        <v>55</v>
      </c>
      <c r="O92" s="6">
        <v>70</v>
      </c>
      <c r="P92" s="1">
        <v>58</v>
      </c>
      <c r="R92" s="6">
        <v>57</v>
      </c>
      <c r="S92" s="1">
        <v>61</v>
      </c>
    </row>
    <row r="93" spans="2:19" x14ac:dyDescent="0.25">
      <c r="B93" s="6">
        <v>95</v>
      </c>
      <c r="C93" s="1">
        <v>73</v>
      </c>
      <c r="E93" s="6">
        <v>55</v>
      </c>
      <c r="G93" s="6">
        <v>92</v>
      </c>
      <c r="H93" s="1">
        <v>67</v>
      </c>
      <c r="J93" s="6">
        <v>69</v>
      </c>
      <c r="K93" s="1">
        <v>27</v>
      </c>
      <c r="M93" s="6">
        <v>97</v>
      </c>
      <c r="O93" s="6">
        <v>108</v>
      </c>
      <c r="P93" s="1">
        <v>75</v>
      </c>
      <c r="R93" s="6">
        <v>94</v>
      </c>
      <c r="S93" s="1">
        <v>75</v>
      </c>
    </row>
    <row r="94" spans="2:19" x14ac:dyDescent="0.25">
      <c r="B94" s="6">
        <v>87</v>
      </c>
      <c r="C94" s="1">
        <v>41</v>
      </c>
      <c r="E94" s="6">
        <v>82</v>
      </c>
      <c r="G94" s="6">
        <v>90</v>
      </c>
      <c r="H94" s="1">
        <v>85</v>
      </c>
      <c r="J94" s="6">
        <v>93</v>
      </c>
      <c r="K94" s="1">
        <v>46</v>
      </c>
      <c r="M94" s="6">
        <v>68</v>
      </c>
      <c r="O94" s="6">
        <v>81</v>
      </c>
      <c r="P94" s="1">
        <v>82</v>
      </c>
      <c r="R94" s="6">
        <v>69</v>
      </c>
      <c r="S94" s="1">
        <v>91</v>
      </c>
    </row>
    <row r="95" spans="2:19" x14ac:dyDescent="0.25">
      <c r="B95" s="6">
        <v>98</v>
      </c>
      <c r="C95" s="1">
        <v>79</v>
      </c>
      <c r="E95" s="6">
        <v>79</v>
      </c>
      <c r="G95" s="6">
        <v>101</v>
      </c>
      <c r="H95" s="1">
        <v>93</v>
      </c>
      <c r="J95" s="6">
        <v>104</v>
      </c>
      <c r="K95" s="1">
        <v>6</v>
      </c>
      <c r="M95" s="6">
        <v>14</v>
      </c>
      <c r="O95" s="6">
        <v>91</v>
      </c>
      <c r="P95" s="1">
        <v>36</v>
      </c>
      <c r="R95" s="6">
        <v>79</v>
      </c>
      <c r="S95" s="1">
        <v>60</v>
      </c>
    </row>
    <row r="96" spans="2:19" x14ac:dyDescent="0.25">
      <c r="B96" s="6">
        <v>82</v>
      </c>
      <c r="C96" s="1">
        <v>96</v>
      </c>
      <c r="E96" s="6">
        <v>106</v>
      </c>
      <c r="G96" s="6">
        <v>91</v>
      </c>
      <c r="H96" s="1">
        <v>101</v>
      </c>
      <c r="J96" s="6">
        <v>110</v>
      </c>
      <c r="K96" s="1">
        <v>108</v>
      </c>
      <c r="M96" s="6">
        <v>36</v>
      </c>
      <c r="O96" s="6">
        <v>101</v>
      </c>
      <c r="P96" s="1">
        <v>106</v>
      </c>
      <c r="R96" s="6">
        <v>68</v>
      </c>
      <c r="S96" s="1">
        <v>109</v>
      </c>
    </row>
    <row r="97" spans="2:19" x14ac:dyDescent="0.25">
      <c r="B97" s="6">
        <v>82</v>
      </c>
      <c r="C97" s="1">
        <v>11</v>
      </c>
      <c r="E97" s="6">
        <v>28</v>
      </c>
      <c r="G97" s="6">
        <v>99</v>
      </c>
      <c r="H97" s="1">
        <v>129</v>
      </c>
      <c r="J97" s="6">
        <v>109</v>
      </c>
      <c r="K97" s="1">
        <v>100</v>
      </c>
      <c r="M97" s="6">
        <v>13</v>
      </c>
      <c r="O97" s="6">
        <v>81</v>
      </c>
      <c r="P97" s="1">
        <v>85</v>
      </c>
      <c r="R97" s="6">
        <v>59</v>
      </c>
      <c r="S97" s="1">
        <v>60</v>
      </c>
    </row>
    <row r="98" spans="2:19" x14ac:dyDescent="0.25">
      <c r="B98" s="6">
        <v>91</v>
      </c>
      <c r="C98" s="1">
        <v>76</v>
      </c>
      <c r="E98" s="6">
        <v>92</v>
      </c>
      <c r="G98" s="6">
        <v>97</v>
      </c>
      <c r="H98" s="1">
        <v>97</v>
      </c>
      <c r="J98" s="6">
        <v>102</v>
      </c>
      <c r="K98" s="1">
        <v>68</v>
      </c>
      <c r="M98" s="6">
        <v>49</v>
      </c>
      <c r="O98" s="6">
        <v>107</v>
      </c>
      <c r="P98" s="1">
        <v>73</v>
      </c>
      <c r="R98" s="6">
        <v>69</v>
      </c>
      <c r="S98" s="1">
        <v>55</v>
      </c>
    </row>
    <row r="99" spans="2:19" x14ac:dyDescent="0.25">
      <c r="B99" s="6">
        <v>79</v>
      </c>
      <c r="C99" s="1">
        <v>72</v>
      </c>
      <c r="E99" s="6">
        <v>73</v>
      </c>
      <c r="G99" s="6">
        <v>91</v>
      </c>
      <c r="H99" s="1">
        <v>100</v>
      </c>
      <c r="J99" s="6">
        <v>92</v>
      </c>
      <c r="K99" s="1">
        <v>78</v>
      </c>
      <c r="M99" s="6">
        <v>43</v>
      </c>
      <c r="O99" s="6">
        <v>77</v>
      </c>
      <c r="P99" s="1">
        <v>80</v>
      </c>
      <c r="R99" s="6">
        <v>76</v>
      </c>
      <c r="S99" s="1">
        <v>73</v>
      </c>
    </row>
    <row r="100" spans="2:19" x14ac:dyDescent="0.25">
      <c r="B100" s="6">
        <v>116</v>
      </c>
      <c r="C100" s="1">
        <v>101</v>
      </c>
      <c r="E100" s="6">
        <v>56</v>
      </c>
      <c r="G100" s="6">
        <v>85</v>
      </c>
      <c r="H100" s="1">
        <v>104</v>
      </c>
      <c r="J100" s="6">
        <v>116</v>
      </c>
      <c r="K100" s="1">
        <v>78</v>
      </c>
      <c r="M100" s="6">
        <v>53</v>
      </c>
      <c r="O100" s="6">
        <v>108</v>
      </c>
      <c r="P100" s="1">
        <v>96</v>
      </c>
      <c r="R100" s="6">
        <v>49</v>
      </c>
      <c r="S100" s="1">
        <v>84</v>
      </c>
    </row>
    <row r="101" spans="2:19" x14ac:dyDescent="0.25">
      <c r="B101" s="6">
        <v>90</v>
      </c>
      <c r="C101" s="1">
        <v>79</v>
      </c>
      <c r="E101" s="6">
        <v>78</v>
      </c>
      <c r="G101" s="6">
        <v>99</v>
      </c>
      <c r="H101" s="1">
        <v>117</v>
      </c>
      <c r="J101" s="6">
        <v>101</v>
      </c>
      <c r="K101" s="1">
        <v>110</v>
      </c>
      <c r="M101" s="6">
        <v>83</v>
      </c>
      <c r="O101" s="6">
        <v>117</v>
      </c>
      <c r="P101" s="1">
        <v>81</v>
      </c>
      <c r="R101" s="6">
        <v>82</v>
      </c>
      <c r="S101" s="1">
        <v>84</v>
      </c>
    </row>
    <row r="102" spans="2:19" x14ac:dyDescent="0.25">
      <c r="B102" s="6">
        <v>96</v>
      </c>
      <c r="C102" s="1">
        <v>84</v>
      </c>
      <c r="E102" s="6">
        <v>44</v>
      </c>
      <c r="G102" s="6">
        <v>105</v>
      </c>
      <c r="H102" s="1">
        <v>56</v>
      </c>
      <c r="J102" s="6">
        <v>79</v>
      </c>
      <c r="K102" s="1">
        <v>112</v>
      </c>
      <c r="M102" s="6">
        <v>54</v>
      </c>
      <c r="O102" s="6">
        <v>98</v>
      </c>
      <c r="P102" s="1">
        <v>119</v>
      </c>
      <c r="R102" s="6">
        <v>50</v>
      </c>
      <c r="S102" s="1">
        <v>110</v>
      </c>
    </row>
    <row r="103" spans="2:19" x14ac:dyDescent="0.25">
      <c r="B103" s="6">
        <v>107</v>
      </c>
      <c r="C103" s="1">
        <v>65</v>
      </c>
      <c r="E103" s="6">
        <v>111</v>
      </c>
      <c r="G103" s="6">
        <v>85</v>
      </c>
      <c r="H103" s="1">
        <v>120</v>
      </c>
      <c r="J103" s="6">
        <v>125</v>
      </c>
      <c r="K103" s="1">
        <v>64</v>
      </c>
      <c r="M103" s="6">
        <v>66</v>
      </c>
      <c r="O103" s="6">
        <v>93</v>
      </c>
      <c r="P103" s="1">
        <v>110</v>
      </c>
      <c r="R103" s="6">
        <v>77</v>
      </c>
      <c r="S103" s="1">
        <v>120</v>
      </c>
    </row>
    <row r="104" spans="2:19" x14ac:dyDescent="0.25">
      <c r="B104" s="6">
        <v>89</v>
      </c>
      <c r="C104" s="1">
        <v>118</v>
      </c>
      <c r="E104" s="6">
        <v>80</v>
      </c>
      <c r="G104" s="6">
        <v>94</v>
      </c>
      <c r="H104" s="1">
        <v>85</v>
      </c>
      <c r="J104" s="6">
        <v>82</v>
      </c>
      <c r="K104" s="1">
        <v>75</v>
      </c>
      <c r="M104" s="6">
        <v>46</v>
      </c>
      <c r="O104" s="6">
        <v>106</v>
      </c>
      <c r="P104" s="1">
        <v>55</v>
      </c>
      <c r="R104" s="6">
        <v>85</v>
      </c>
      <c r="S104" s="1">
        <v>132</v>
      </c>
    </row>
    <row r="105" spans="2:19" x14ac:dyDescent="0.25">
      <c r="B105" s="6">
        <v>77</v>
      </c>
      <c r="C105" s="1">
        <v>33</v>
      </c>
      <c r="E105" s="6">
        <v>99</v>
      </c>
      <c r="G105" s="6">
        <v>86</v>
      </c>
      <c r="H105" s="1">
        <v>92</v>
      </c>
      <c r="J105" s="6">
        <v>90</v>
      </c>
      <c r="K105" s="1">
        <v>94</v>
      </c>
      <c r="M105" s="6">
        <v>85</v>
      </c>
      <c r="O105" s="6">
        <v>102</v>
      </c>
      <c r="P105" s="1">
        <v>100</v>
      </c>
      <c r="R105" s="6">
        <v>75</v>
      </c>
      <c r="S105" s="1">
        <v>65</v>
      </c>
    </row>
    <row r="106" spans="2:19" x14ac:dyDescent="0.25">
      <c r="B106" s="6">
        <v>91</v>
      </c>
      <c r="C106" s="1">
        <v>85</v>
      </c>
      <c r="E106" s="6">
        <v>71</v>
      </c>
      <c r="G106" s="6">
        <v>105</v>
      </c>
      <c r="H106" s="1">
        <v>101</v>
      </c>
      <c r="J106" s="6">
        <v>102</v>
      </c>
      <c r="K106" s="1">
        <v>100</v>
      </c>
      <c r="M106" s="6">
        <v>54</v>
      </c>
      <c r="O106" s="6">
        <v>90</v>
      </c>
      <c r="P106" s="1">
        <v>102</v>
      </c>
      <c r="R106" s="6">
        <v>51</v>
      </c>
      <c r="S106" s="1">
        <v>36</v>
      </c>
    </row>
    <row r="107" spans="2:19" x14ac:dyDescent="0.25">
      <c r="B107" s="6">
        <v>74</v>
      </c>
      <c r="C107" s="1">
        <v>56</v>
      </c>
      <c r="E107" s="6">
        <v>91</v>
      </c>
      <c r="G107" s="6">
        <v>80</v>
      </c>
      <c r="H107" s="1">
        <v>107</v>
      </c>
      <c r="J107" s="6">
        <v>90</v>
      </c>
      <c r="K107" s="1">
        <v>98</v>
      </c>
      <c r="M107" s="6">
        <v>89</v>
      </c>
      <c r="O107" s="6">
        <v>79</v>
      </c>
      <c r="P107" s="1">
        <v>85</v>
      </c>
      <c r="R107" s="6">
        <v>87</v>
      </c>
      <c r="S107" s="1">
        <v>121</v>
      </c>
    </row>
    <row r="108" spans="2:19" x14ac:dyDescent="0.25">
      <c r="B108" s="6">
        <v>1</v>
      </c>
      <c r="C108" s="1">
        <v>50</v>
      </c>
      <c r="E108" s="6">
        <v>118</v>
      </c>
      <c r="G108" s="6">
        <v>73</v>
      </c>
      <c r="H108" s="1">
        <v>89</v>
      </c>
      <c r="J108" s="6">
        <v>95</v>
      </c>
      <c r="K108" s="1">
        <v>94</v>
      </c>
      <c r="M108" s="6">
        <v>82</v>
      </c>
      <c r="O108" s="6">
        <v>92</v>
      </c>
      <c r="P108" s="1">
        <v>86</v>
      </c>
      <c r="R108" s="6">
        <v>56</v>
      </c>
      <c r="S108" s="1">
        <v>6</v>
      </c>
    </row>
    <row r="109" spans="2:19" x14ac:dyDescent="0.25">
      <c r="B109" s="6">
        <v>78</v>
      </c>
      <c r="C109" s="1">
        <v>72</v>
      </c>
      <c r="E109" s="6">
        <v>78</v>
      </c>
      <c r="G109" s="6">
        <v>97</v>
      </c>
      <c r="H109" s="1">
        <v>84</v>
      </c>
      <c r="J109" s="6">
        <v>132</v>
      </c>
      <c r="K109" s="1">
        <v>91</v>
      </c>
      <c r="M109" s="6">
        <v>41</v>
      </c>
      <c r="O109" s="6">
        <v>63</v>
      </c>
      <c r="P109" s="1">
        <v>75</v>
      </c>
      <c r="R109" s="6">
        <v>53</v>
      </c>
      <c r="S109" s="1">
        <v>100</v>
      </c>
    </row>
    <row r="110" spans="2:19" x14ac:dyDescent="0.25">
      <c r="B110" s="6">
        <v>112</v>
      </c>
      <c r="C110" s="1">
        <v>102</v>
      </c>
      <c r="E110" s="6">
        <v>114</v>
      </c>
      <c r="G110" s="6">
        <v>96</v>
      </c>
      <c r="H110" s="1">
        <v>58</v>
      </c>
      <c r="J110" s="6">
        <v>83</v>
      </c>
      <c r="K110" s="1">
        <v>62</v>
      </c>
      <c r="M110" s="6">
        <v>49</v>
      </c>
      <c r="O110" s="6">
        <v>116</v>
      </c>
      <c r="P110" s="1">
        <v>88</v>
      </c>
      <c r="R110" s="6">
        <v>56</v>
      </c>
      <c r="S110" s="1">
        <v>112</v>
      </c>
    </row>
    <row r="111" spans="2:19" x14ac:dyDescent="0.25">
      <c r="B111" s="6">
        <v>78</v>
      </c>
      <c r="C111" s="11">
        <v>60</v>
      </c>
      <c r="E111" s="6">
        <v>105</v>
      </c>
      <c r="G111" s="6">
        <v>95</v>
      </c>
      <c r="H111" s="1">
        <v>96</v>
      </c>
      <c r="J111" s="6">
        <v>91</v>
      </c>
      <c r="K111" s="1">
        <v>107</v>
      </c>
      <c r="M111" s="6">
        <v>76</v>
      </c>
      <c r="O111" s="6">
        <v>118</v>
      </c>
      <c r="P111" s="1">
        <v>82</v>
      </c>
      <c r="R111" s="6">
        <v>59</v>
      </c>
      <c r="S111" s="1">
        <v>95</v>
      </c>
    </row>
    <row r="112" spans="2:19" x14ac:dyDescent="0.25">
      <c r="B112" s="6">
        <v>72</v>
      </c>
      <c r="C112" s="11">
        <v>72</v>
      </c>
      <c r="E112" s="6">
        <v>62</v>
      </c>
      <c r="G112" s="6">
        <v>95</v>
      </c>
      <c r="H112" s="1">
        <v>126</v>
      </c>
      <c r="J112" s="6">
        <v>78</v>
      </c>
      <c r="K112" s="1">
        <v>76</v>
      </c>
      <c r="M112" s="6">
        <v>35</v>
      </c>
      <c r="O112" s="6">
        <v>58</v>
      </c>
      <c r="P112" s="1">
        <v>92</v>
      </c>
      <c r="R112" s="6">
        <v>42</v>
      </c>
      <c r="S112" s="1">
        <v>48</v>
      </c>
    </row>
    <row r="113" spans="2:19" x14ac:dyDescent="0.25">
      <c r="B113" s="6">
        <v>98</v>
      </c>
      <c r="C113" s="1">
        <v>78</v>
      </c>
      <c r="E113" s="6">
        <v>104</v>
      </c>
      <c r="G113" s="6">
        <v>91</v>
      </c>
      <c r="H113" s="1">
        <v>87</v>
      </c>
      <c r="J113" s="6">
        <v>126</v>
      </c>
      <c r="K113" s="1">
        <v>75</v>
      </c>
      <c r="M113" s="6">
        <v>113</v>
      </c>
      <c r="O113" s="6">
        <v>76</v>
      </c>
      <c r="P113" s="1">
        <v>121</v>
      </c>
      <c r="R113" s="6">
        <v>21</v>
      </c>
      <c r="S113" s="1">
        <v>58</v>
      </c>
    </row>
    <row r="114" spans="2:19" x14ac:dyDescent="0.25">
      <c r="B114" s="6">
        <v>106</v>
      </c>
      <c r="C114" s="1">
        <v>100</v>
      </c>
      <c r="E114" s="6">
        <v>94</v>
      </c>
      <c r="G114" s="6">
        <v>89</v>
      </c>
      <c r="H114" s="1">
        <v>91</v>
      </c>
      <c r="J114" s="6">
        <v>92</v>
      </c>
      <c r="K114" s="1">
        <v>99</v>
      </c>
      <c r="M114" s="6">
        <v>105</v>
      </c>
      <c r="O114" s="6">
        <v>71</v>
      </c>
      <c r="P114" s="1">
        <v>82</v>
      </c>
      <c r="R114" s="6">
        <v>53</v>
      </c>
      <c r="S114" s="1">
        <v>84</v>
      </c>
    </row>
    <row r="115" spans="2:19" x14ac:dyDescent="0.25">
      <c r="B115" s="6">
        <v>95</v>
      </c>
      <c r="C115" s="1">
        <v>104</v>
      </c>
      <c r="E115" s="6">
        <v>92</v>
      </c>
      <c r="G115" s="6">
        <v>82</v>
      </c>
      <c r="H115" s="1">
        <v>115</v>
      </c>
      <c r="J115" s="6">
        <v>94</v>
      </c>
      <c r="K115" s="1">
        <v>110</v>
      </c>
      <c r="M115" s="6">
        <v>86</v>
      </c>
      <c r="O115" s="6">
        <v>68</v>
      </c>
      <c r="P115" s="1">
        <v>76</v>
      </c>
      <c r="R115" s="6">
        <v>70</v>
      </c>
      <c r="S115" s="1">
        <v>79</v>
      </c>
    </row>
    <row r="116" spans="2:19" x14ac:dyDescent="0.25">
      <c r="B116" s="6">
        <v>90</v>
      </c>
      <c r="C116" s="1">
        <v>93</v>
      </c>
      <c r="E116" s="6">
        <v>68</v>
      </c>
      <c r="G116" s="6">
        <v>67</v>
      </c>
      <c r="H116" s="1">
        <v>96</v>
      </c>
      <c r="J116" s="6">
        <v>102</v>
      </c>
      <c r="K116" s="1">
        <v>88</v>
      </c>
      <c r="M116" s="6">
        <v>58</v>
      </c>
      <c r="O116" s="6">
        <v>75</v>
      </c>
      <c r="P116" s="1">
        <v>69</v>
      </c>
      <c r="R116" s="6">
        <v>67</v>
      </c>
      <c r="S116" s="1">
        <v>126</v>
      </c>
    </row>
    <row r="117" spans="2:19" x14ac:dyDescent="0.25">
      <c r="B117" s="6">
        <v>77</v>
      </c>
      <c r="C117" s="1">
        <v>58</v>
      </c>
      <c r="E117" s="6">
        <v>113</v>
      </c>
      <c r="G117" s="6">
        <v>94</v>
      </c>
      <c r="H117" s="1">
        <v>57</v>
      </c>
      <c r="J117" s="6">
        <v>115</v>
      </c>
      <c r="K117" s="1">
        <v>98</v>
      </c>
      <c r="M117" s="6">
        <v>8</v>
      </c>
      <c r="O117" s="6">
        <v>64</v>
      </c>
      <c r="P117" s="1">
        <v>81</v>
      </c>
      <c r="R117" s="6">
        <v>62</v>
      </c>
      <c r="S117" s="1">
        <v>58</v>
      </c>
    </row>
    <row r="118" spans="2:19" x14ac:dyDescent="0.25">
      <c r="B118" s="6">
        <v>73</v>
      </c>
      <c r="C118" s="1">
        <v>15</v>
      </c>
      <c r="E118" s="6">
        <v>95</v>
      </c>
      <c r="G118" s="6">
        <v>94</v>
      </c>
      <c r="H118" s="1">
        <v>89</v>
      </c>
      <c r="J118" s="6">
        <v>77</v>
      </c>
      <c r="K118" s="1">
        <v>113</v>
      </c>
      <c r="M118" s="6">
        <v>64</v>
      </c>
      <c r="O118" s="6">
        <v>97</v>
      </c>
      <c r="P118" s="1">
        <v>83</v>
      </c>
      <c r="R118" s="6">
        <v>65</v>
      </c>
      <c r="S118" s="1">
        <v>53</v>
      </c>
    </row>
    <row r="119" spans="2:19" x14ac:dyDescent="0.25">
      <c r="B119" s="6">
        <v>107</v>
      </c>
      <c r="C119" s="1">
        <v>69</v>
      </c>
      <c r="E119" s="6">
        <v>114</v>
      </c>
      <c r="G119" s="6">
        <v>111</v>
      </c>
      <c r="H119" s="1">
        <v>64</v>
      </c>
      <c r="J119" s="6">
        <v>95</v>
      </c>
      <c r="K119" s="1">
        <v>130</v>
      </c>
      <c r="M119" s="6">
        <v>71</v>
      </c>
      <c r="O119" s="6">
        <v>107</v>
      </c>
      <c r="P119" s="1">
        <v>96</v>
      </c>
      <c r="R119" s="6">
        <v>89</v>
      </c>
      <c r="S119" s="1">
        <v>94</v>
      </c>
    </row>
    <row r="120" spans="2:19" x14ac:dyDescent="0.25">
      <c r="C120" s="1">
        <v>115</v>
      </c>
      <c r="E120" s="6">
        <v>78</v>
      </c>
      <c r="G120" s="6">
        <v>88</v>
      </c>
      <c r="H120" s="1">
        <v>8</v>
      </c>
      <c r="J120" s="6">
        <v>107</v>
      </c>
      <c r="K120" s="1">
        <v>31</v>
      </c>
      <c r="M120" s="6">
        <v>83</v>
      </c>
      <c r="O120" s="6">
        <v>71</v>
      </c>
      <c r="P120" s="1">
        <v>64</v>
      </c>
      <c r="R120" s="6">
        <v>38</v>
      </c>
      <c r="S120" s="1">
        <v>18</v>
      </c>
    </row>
    <row r="121" spans="2:19" x14ac:dyDescent="0.25">
      <c r="C121" s="1">
        <v>38</v>
      </c>
      <c r="E121" s="6">
        <v>106</v>
      </c>
      <c r="G121" s="6">
        <v>77</v>
      </c>
      <c r="H121" s="1">
        <v>79</v>
      </c>
      <c r="J121" s="6">
        <v>3</v>
      </c>
      <c r="K121" s="1">
        <v>110</v>
      </c>
      <c r="M121" s="6">
        <v>102</v>
      </c>
      <c r="O121" s="6">
        <v>53</v>
      </c>
      <c r="P121" s="1">
        <v>77</v>
      </c>
      <c r="R121" s="6">
        <v>86</v>
      </c>
      <c r="S121" s="1">
        <v>73</v>
      </c>
    </row>
    <row r="122" spans="2:19" x14ac:dyDescent="0.25">
      <c r="C122" s="1">
        <v>11</v>
      </c>
      <c r="E122" s="6">
        <v>81</v>
      </c>
      <c r="G122" s="6">
        <v>86</v>
      </c>
      <c r="H122" s="1">
        <v>80</v>
      </c>
      <c r="J122" s="6">
        <v>66</v>
      </c>
      <c r="K122" s="1">
        <v>92</v>
      </c>
      <c r="M122" s="6">
        <v>44</v>
      </c>
      <c r="O122" s="6">
        <v>64</v>
      </c>
      <c r="P122" s="1">
        <v>80</v>
      </c>
      <c r="R122" s="6">
        <v>67</v>
      </c>
      <c r="S122" s="1">
        <v>95</v>
      </c>
    </row>
    <row r="123" spans="2:19" x14ac:dyDescent="0.25">
      <c r="C123" s="1">
        <v>42</v>
      </c>
      <c r="E123" s="6">
        <v>79</v>
      </c>
      <c r="G123" s="6">
        <v>110</v>
      </c>
      <c r="H123" s="1">
        <v>38</v>
      </c>
      <c r="J123" s="6">
        <v>117</v>
      </c>
      <c r="K123" s="1">
        <v>109</v>
      </c>
      <c r="M123" s="6">
        <v>115</v>
      </c>
      <c r="O123" s="6">
        <v>68</v>
      </c>
      <c r="P123" s="1">
        <v>74</v>
      </c>
      <c r="R123" s="6">
        <v>92</v>
      </c>
      <c r="S123" s="1">
        <v>25</v>
      </c>
    </row>
    <row r="124" spans="2:19" x14ac:dyDescent="0.25">
      <c r="C124" s="1">
        <v>70</v>
      </c>
      <c r="E124" s="6">
        <v>65</v>
      </c>
      <c r="G124" s="6">
        <v>103</v>
      </c>
      <c r="H124" s="1">
        <v>96</v>
      </c>
      <c r="J124" s="6">
        <v>90</v>
      </c>
      <c r="K124" s="1">
        <v>130</v>
      </c>
      <c r="M124" s="6">
        <v>12</v>
      </c>
      <c r="O124" s="6">
        <v>66</v>
      </c>
      <c r="P124" s="1">
        <v>68</v>
      </c>
      <c r="R124" s="6">
        <v>62</v>
      </c>
      <c r="S124" s="1">
        <v>76</v>
      </c>
    </row>
    <row r="125" spans="2:19" x14ac:dyDescent="0.25">
      <c r="C125" s="1">
        <v>73</v>
      </c>
      <c r="E125" s="6">
        <v>98</v>
      </c>
      <c r="G125" s="6">
        <v>120</v>
      </c>
      <c r="H125" s="1">
        <v>100</v>
      </c>
      <c r="J125" s="6">
        <v>105</v>
      </c>
      <c r="K125" s="1">
        <v>91</v>
      </c>
      <c r="M125" s="6">
        <v>94</v>
      </c>
      <c r="O125" s="6">
        <v>79</v>
      </c>
      <c r="P125" s="1">
        <v>67</v>
      </c>
      <c r="R125" s="6">
        <v>65</v>
      </c>
      <c r="S125" s="1">
        <v>115</v>
      </c>
    </row>
    <row r="126" spans="2:19" x14ac:dyDescent="0.25">
      <c r="C126" s="1">
        <v>74</v>
      </c>
      <c r="E126" s="6">
        <v>88</v>
      </c>
      <c r="G126" s="6">
        <v>86</v>
      </c>
      <c r="H126" s="1">
        <v>109</v>
      </c>
      <c r="J126" s="6">
        <v>96</v>
      </c>
      <c r="K126" s="1">
        <v>53</v>
      </c>
      <c r="M126" s="6">
        <v>96</v>
      </c>
      <c r="O126" s="6">
        <v>70</v>
      </c>
      <c r="P126" s="1">
        <v>82</v>
      </c>
      <c r="R126" s="6">
        <v>47</v>
      </c>
      <c r="S126" s="1">
        <v>51</v>
      </c>
    </row>
    <row r="127" spans="2:19" x14ac:dyDescent="0.25">
      <c r="C127" s="1">
        <v>55</v>
      </c>
      <c r="E127" s="6">
        <v>110</v>
      </c>
      <c r="G127" s="6">
        <v>75</v>
      </c>
      <c r="H127" s="1">
        <v>85</v>
      </c>
      <c r="J127" s="6">
        <v>82</v>
      </c>
      <c r="K127" s="1">
        <v>100</v>
      </c>
      <c r="M127" s="6">
        <v>113</v>
      </c>
      <c r="O127" s="6">
        <v>70</v>
      </c>
      <c r="P127" s="1">
        <v>85</v>
      </c>
      <c r="R127" s="6">
        <v>3</v>
      </c>
      <c r="S127" s="1">
        <v>81</v>
      </c>
    </row>
    <row r="128" spans="2:19" x14ac:dyDescent="0.25">
      <c r="C128" s="1">
        <v>80</v>
      </c>
      <c r="E128" s="6">
        <v>72</v>
      </c>
      <c r="G128" s="6">
        <v>87</v>
      </c>
      <c r="H128" s="1">
        <v>87</v>
      </c>
      <c r="J128" s="6">
        <v>102</v>
      </c>
      <c r="K128" s="1">
        <v>105</v>
      </c>
      <c r="M128" s="6">
        <v>33</v>
      </c>
      <c r="O128" s="6">
        <v>89</v>
      </c>
      <c r="P128" s="1">
        <v>21</v>
      </c>
      <c r="R128" s="6">
        <v>35</v>
      </c>
      <c r="S128" s="1">
        <v>14</v>
      </c>
    </row>
    <row r="129" spans="3:19" x14ac:dyDescent="0.25">
      <c r="C129" s="1">
        <v>123</v>
      </c>
      <c r="E129" s="6">
        <v>84</v>
      </c>
      <c r="G129" s="6">
        <v>80</v>
      </c>
      <c r="H129" s="1">
        <v>89</v>
      </c>
      <c r="J129" s="6">
        <v>87</v>
      </c>
      <c r="K129" s="1">
        <v>73</v>
      </c>
      <c r="M129" s="6">
        <v>6</v>
      </c>
      <c r="O129" s="6">
        <v>98</v>
      </c>
      <c r="P129" s="1">
        <v>44</v>
      </c>
      <c r="R129" s="6">
        <v>6</v>
      </c>
      <c r="S129" s="1">
        <v>46</v>
      </c>
    </row>
    <row r="130" spans="3:19" x14ac:dyDescent="0.25">
      <c r="C130" s="1">
        <v>35</v>
      </c>
      <c r="E130" s="6">
        <v>23</v>
      </c>
      <c r="G130" s="6">
        <v>106</v>
      </c>
      <c r="H130" s="1">
        <v>120</v>
      </c>
      <c r="J130" s="6">
        <v>101</v>
      </c>
      <c r="K130" s="1">
        <v>110</v>
      </c>
      <c r="M130" s="6">
        <v>100</v>
      </c>
      <c r="O130" s="6">
        <v>90</v>
      </c>
      <c r="P130" s="1">
        <v>64</v>
      </c>
      <c r="R130" s="6">
        <v>60</v>
      </c>
      <c r="S130" s="1">
        <v>34</v>
      </c>
    </row>
    <row r="131" spans="3:19" x14ac:dyDescent="0.25">
      <c r="C131" s="1">
        <v>70</v>
      </c>
      <c r="E131" s="6">
        <v>73</v>
      </c>
      <c r="G131" s="6">
        <v>95</v>
      </c>
      <c r="H131" s="1">
        <v>74</v>
      </c>
      <c r="J131" s="6">
        <v>79</v>
      </c>
      <c r="K131" s="1">
        <v>119</v>
      </c>
      <c r="M131" s="6">
        <v>71</v>
      </c>
      <c r="O131" s="6">
        <v>94</v>
      </c>
      <c r="P131" s="1">
        <v>48</v>
      </c>
      <c r="R131" s="6">
        <v>58</v>
      </c>
      <c r="S131" s="1">
        <v>68</v>
      </c>
    </row>
    <row r="132" spans="3:19" x14ac:dyDescent="0.25">
      <c r="C132" s="1">
        <v>64</v>
      </c>
      <c r="E132" s="6">
        <v>79</v>
      </c>
      <c r="G132" s="6">
        <v>102</v>
      </c>
      <c r="H132" s="1">
        <v>109</v>
      </c>
      <c r="J132" s="6">
        <v>122</v>
      </c>
      <c r="K132" s="1">
        <v>111</v>
      </c>
      <c r="M132" s="6">
        <v>36</v>
      </c>
      <c r="O132" s="6">
        <v>85</v>
      </c>
      <c r="P132" s="1">
        <v>112</v>
      </c>
      <c r="R132" s="6">
        <v>49</v>
      </c>
      <c r="S132" s="1">
        <v>76</v>
      </c>
    </row>
    <row r="133" spans="3:19" x14ac:dyDescent="0.25">
      <c r="C133" s="1">
        <v>66</v>
      </c>
      <c r="E133" s="6">
        <v>90</v>
      </c>
      <c r="G133" s="6">
        <v>104</v>
      </c>
      <c r="H133" s="1">
        <v>78</v>
      </c>
      <c r="J133" s="6">
        <v>53</v>
      </c>
      <c r="K133" s="1">
        <v>106</v>
      </c>
      <c r="M133" s="6">
        <v>5</v>
      </c>
      <c r="O133" s="6">
        <v>78</v>
      </c>
      <c r="P133" s="1">
        <v>105</v>
      </c>
      <c r="R133" s="6">
        <v>62</v>
      </c>
      <c r="S133" s="1">
        <v>97</v>
      </c>
    </row>
    <row r="134" spans="3:19" x14ac:dyDescent="0.25">
      <c r="C134" s="1">
        <v>107</v>
      </c>
      <c r="E134" s="6">
        <v>54</v>
      </c>
      <c r="G134" s="6">
        <v>114</v>
      </c>
      <c r="H134" s="1">
        <v>119</v>
      </c>
      <c r="J134" s="6">
        <v>73</v>
      </c>
      <c r="K134" s="1">
        <v>105</v>
      </c>
      <c r="M134" s="6">
        <v>80</v>
      </c>
      <c r="O134" s="6">
        <v>118</v>
      </c>
      <c r="P134" s="1">
        <v>67</v>
      </c>
      <c r="R134" s="6">
        <v>59</v>
      </c>
      <c r="S134" s="1">
        <v>95</v>
      </c>
    </row>
    <row r="135" spans="3:19" x14ac:dyDescent="0.25">
      <c r="C135" s="1">
        <v>53</v>
      </c>
      <c r="E135" s="6">
        <v>106</v>
      </c>
      <c r="G135" s="6">
        <v>99</v>
      </c>
      <c r="H135" s="1">
        <v>103</v>
      </c>
      <c r="J135" s="6">
        <v>66</v>
      </c>
      <c r="K135" s="1">
        <v>97</v>
      </c>
      <c r="M135" s="6">
        <v>61</v>
      </c>
      <c r="O135" s="6">
        <v>89</v>
      </c>
      <c r="P135" s="1">
        <v>86</v>
      </c>
      <c r="R135" s="6">
        <v>73</v>
      </c>
      <c r="S135" s="1">
        <v>102</v>
      </c>
    </row>
    <row r="136" spans="3:19" x14ac:dyDescent="0.25">
      <c r="C136" s="1">
        <v>68</v>
      </c>
      <c r="E136" s="6">
        <v>59</v>
      </c>
      <c r="G136" s="6">
        <v>86</v>
      </c>
      <c r="H136" s="1">
        <v>89</v>
      </c>
      <c r="J136" s="6">
        <v>112</v>
      </c>
      <c r="K136" s="1">
        <v>116</v>
      </c>
      <c r="M136" s="6">
        <v>50</v>
      </c>
      <c r="O136" s="6">
        <v>76</v>
      </c>
      <c r="P136" s="1">
        <v>100</v>
      </c>
      <c r="R136" s="6">
        <v>52</v>
      </c>
      <c r="S136" s="1">
        <v>70</v>
      </c>
    </row>
    <row r="137" spans="3:19" x14ac:dyDescent="0.25">
      <c r="C137" s="1">
        <v>69</v>
      </c>
      <c r="E137" s="6">
        <v>69</v>
      </c>
      <c r="G137" s="6">
        <v>101</v>
      </c>
      <c r="H137" s="1">
        <v>90</v>
      </c>
      <c r="J137" s="6">
        <v>110</v>
      </c>
      <c r="K137" s="1">
        <v>107</v>
      </c>
      <c r="M137" s="6">
        <v>103</v>
      </c>
      <c r="O137" s="6">
        <v>112</v>
      </c>
      <c r="P137" s="1">
        <v>98</v>
      </c>
      <c r="R137" s="6">
        <v>57</v>
      </c>
      <c r="S137" s="1">
        <v>64</v>
      </c>
    </row>
    <row r="138" spans="3:19" x14ac:dyDescent="0.25">
      <c r="C138" s="1">
        <v>61</v>
      </c>
      <c r="E138" s="6">
        <v>80</v>
      </c>
      <c r="G138" s="6">
        <v>76</v>
      </c>
      <c r="H138" s="1">
        <v>104</v>
      </c>
      <c r="J138" s="6">
        <v>83</v>
      </c>
      <c r="K138" s="1">
        <v>107</v>
      </c>
      <c r="M138" s="6">
        <v>92</v>
      </c>
      <c r="O138" s="6">
        <v>58</v>
      </c>
      <c r="P138" s="1">
        <v>55</v>
      </c>
      <c r="R138" s="6">
        <v>126</v>
      </c>
      <c r="S138" s="1">
        <v>51</v>
      </c>
    </row>
    <row r="139" spans="3:19" x14ac:dyDescent="0.25">
      <c r="C139" s="1">
        <v>43</v>
      </c>
      <c r="E139" s="6">
        <v>117</v>
      </c>
      <c r="G139" s="6">
        <v>101</v>
      </c>
      <c r="H139" s="1">
        <v>138</v>
      </c>
      <c r="J139" s="6">
        <v>58</v>
      </c>
      <c r="K139" s="1">
        <v>12</v>
      </c>
      <c r="M139" s="6">
        <v>85</v>
      </c>
      <c r="O139" s="6">
        <v>91</v>
      </c>
      <c r="P139" s="1">
        <v>12</v>
      </c>
      <c r="R139" s="6">
        <v>109</v>
      </c>
      <c r="S139" s="1">
        <v>9</v>
      </c>
    </row>
    <row r="140" spans="3:19" x14ac:dyDescent="0.25">
      <c r="C140" s="1">
        <v>112</v>
      </c>
      <c r="E140" s="6">
        <v>68</v>
      </c>
      <c r="G140" s="6">
        <v>92</v>
      </c>
      <c r="H140" s="1">
        <v>70</v>
      </c>
      <c r="J140" s="6">
        <v>64</v>
      </c>
      <c r="K140" s="1">
        <v>87</v>
      </c>
      <c r="M140" s="6">
        <v>94</v>
      </c>
      <c r="O140" s="6">
        <v>105</v>
      </c>
      <c r="P140" s="1">
        <v>106</v>
      </c>
      <c r="R140" s="6">
        <v>91</v>
      </c>
      <c r="S140" s="1">
        <v>49</v>
      </c>
    </row>
    <row r="141" spans="3:19" x14ac:dyDescent="0.25">
      <c r="C141" s="1">
        <v>85</v>
      </c>
      <c r="E141" s="6">
        <v>67</v>
      </c>
      <c r="G141" s="6">
        <v>90</v>
      </c>
      <c r="H141" s="1">
        <v>74</v>
      </c>
      <c r="J141" s="6">
        <v>96</v>
      </c>
      <c r="K141" s="1">
        <v>2</v>
      </c>
      <c r="M141" s="6">
        <v>9</v>
      </c>
      <c r="O141" s="6">
        <v>76</v>
      </c>
      <c r="P141" s="1">
        <v>68</v>
      </c>
      <c r="R141" s="6">
        <v>106</v>
      </c>
      <c r="S141" s="1">
        <v>50</v>
      </c>
    </row>
    <row r="142" spans="3:19" x14ac:dyDescent="0.25">
      <c r="C142" s="1">
        <v>121</v>
      </c>
      <c r="E142" s="6">
        <v>93</v>
      </c>
      <c r="G142" s="6">
        <v>60</v>
      </c>
      <c r="H142" s="1">
        <v>82</v>
      </c>
      <c r="J142" s="6">
        <v>103</v>
      </c>
      <c r="K142" s="1">
        <v>80</v>
      </c>
      <c r="M142" s="6">
        <v>65</v>
      </c>
      <c r="O142" s="6">
        <v>56</v>
      </c>
      <c r="P142" s="1">
        <v>84</v>
      </c>
      <c r="R142" s="6">
        <v>122</v>
      </c>
      <c r="S142" s="1">
        <v>63</v>
      </c>
    </row>
    <row r="143" spans="3:19" x14ac:dyDescent="0.25">
      <c r="C143" s="1">
        <v>73</v>
      </c>
      <c r="E143" s="6">
        <v>90</v>
      </c>
      <c r="G143" s="6">
        <v>81</v>
      </c>
      <c r="H143" s="1">
        <v>108</v>
      </c>
      <c r="J143" s="6">
        <v>51</v>
      </c>
      <c r="K143" s="1">
        <v>48</v>
      </c>
      <c r="M143" s="6">
        <v>65</v>
      </c>
      <c r="O143" s="6">
        <v>93</v>
      </c>
      <c r="P143" s="1">
        <v>122</v>
      </c>
      <c r="R143" s="6">
        <v>107</v>
      </c>
      <c r="S143" s="1">
        <v>69</v>
      </c>
    </row>
    <row r="144" spans="3:19" x14ac:dyDescent="0.25">
      <c r="C144" s="1">
        <v>76</v>
      </c>
      <c r="E144" s="6">
        <v>65</v>
      </c>
      <c r="G144" s="6">
        <v>94</v>
      </c>
      <c r="H144" s="1">
        <v>99</v>
      </c>
      <c r="J144" s="6">
        <v>103</v>
      </c>
      <c r="K144" s="1">
        <v>88</v>
      </c>
      <c r="M144" s="6">
        <v>57</v>
      </c>
      <c r="O144" s="6">
        <v>110</v>
      </c>
      <c r="P144" s="1">
        <v>12</v>
      </c>
      <c r="R144" s="6">
        <v>122</v>
      </c>
      <c r="S144" s="1">
        <v>65</v>
      </c>
    </row>
    <row r="145" spans="3:19" x14ac:dyDescent="0.25">
      <c r="C145" s="1">
        <v>89</v>
      </c>
      <c r="E145" s="6">
        <v>112</v>
      </c>
      <c r="G145" s="6">
        <v>95</v>
      </c>
      <c r="H145" s="1">
        <v>109</v>
      </c>
      <c r="J145" s="6">
        <v>77</v>
      </c>
      <c r="K145" s="1">
        <v>87</v>
      </c>
      <c r="M145" s="6">
        <v>61</v>
      </c>
      <c r="O145" s="6">
        <v>84</v>
      </c>
      <c r="P145" s="1">
        <v>18</v>
      </c>
      <c r="R145" s="6">
        <v>133</v>
      </c>
      <c r="S145" s="1">
        <v>97</v>
      </c>
    </row>
    <row r="146" spans="3:19" x14ac:dyDescent="0.25">
      <c r="C146" s="1">
        <v>27</v>
      </c>
      <c r="E146" s="6">
        <v>57</v>
      </c>
      <c r="G146" s="6">
        <v>92</v>
      </c>
      <c r="H146" s="1">
        <v>92</v>
      </c>
      <c r="J146" s="6">
        <v>80</v>
      </c>
      <c r="K146" s="1">
        <v>85</v>
      </c>
      <c r="M146" s="6">
        <v>49</v>
      </c>
      <c r="O146" s="6">
        <v>71</v>
      </c>
      <c r="P146" s="1">
        <v>92</v>
      </c>
      <c r="R146" s="6">
        <v>128</v>
      </c>
      <c r="S146" s="1">
        <v>60</v>
      </c>
    </row>
    <row r="147" spans="3:19" x14ac:dyDescent="0.25">
      <c r="C147" s="1">
        <v>35</v>
      </c>
      <c r="E147" s="6">
        <v>104</v>
      </c>
      <c r="G147" s="6">
        <v>76</v>
      </c>
      <c r="H147" s="1">
        <v>52</v>
      </c>
      <c r="J147" s="6">
        <v>50</v>
      </c>
      <c r="K147" s="1">
        <v>91</v>
      </c>
      <c r="M147" s="6">
        <v>114</v>
      </c>
      <c r="O147" s="6">
        <v>111</v>
      </c>
      <c r="P147" s="1">
        <v>66</v>
      </c>
      <c r="R147" s="6">
        <v>141</v>
      </c>
      <c r="S147" s="1">
        <v>79</v>
      </c>
    </row>
    <row r="148" spans="3:19" x14ac:dyDescent="0.25">
      <c r="C148" s="1">
        <v>80</v>
      </c>
      <c r="E148" s="6">
        <v>57</v>
      </c>
      <c r="G148" s="6">
        <v>100</v>
      </c>
      <c r="H148" s="1">
        <v>94</v>
      </c>
      <c r="J148" s="6">
        <v>74</v>
      </c>
      <c r="K148" s="1">
        <v>81</v>
      </c>
      <c r="M148" s="6">
        <v>86</v>
      </c>
      <c r="O148" s="6">
        <v>101</v>
      </c>
      <c r="P148" s="1">
        <v>73</v>
      </c>
      <c r="R148" s="6">
        <v>54</v>
      </c>
      <c r="S148" s="1">
        <v>39</v>
      </c>
    </row>
    <row r="149" spans="3:19" x14ac:dyDescent="0.25">
      <c r="C149" s="1">
        <v>62</v>
      </c>
      <c r="E149" s="6">
        <v>104</v>
      </c>
      <c r="G149" s="6">
        <v>86</v>
      </c>
      <c r="H149" s="1">
        <v>56</v>
      </c>
      <c r="J149" s="6">
        <v>80</v>
      </c>
      <c r="K149" s="1">
        <v>55</v>
      </c>
      <c r="M149" s="6">
        <v>53</v>
      </c>
      <c r="O149" s="6">
        <v>79</v>
      </c>
      <c r="P149" s="1">
        <v>93</v>
      </c>
      <c r="R149" s="6">
        <v>90</v>
      </c>
      <c r="S149" s="1">
        <v>65</v>
      </c>
    </row>
    <row r="150" spans="3:19" x14ac:dyDescent="0.25">
      <c r="C150" s="1">
        <v>81</v>
      </c>
      <c r="E150" s="6">
        <v>113</v>
      </c>
      <c r="G150" s="6">
        <v>120</v>
      </c>
      <c r="H150" s="1">
        <v>98</v>
      </c>
      <c r="J150" s="6">
        <v>86</v>
      </c>
      <c r="K150" s="1">
        <v>100</v>
      </c>
      <c r="M150" s="6">
        <v>50</v>
      </c>
      <c r="O150" s="6">
        <v>68</v>
      </c>
      <c r="P150" s="1">
        <v>101</v>
      </c>
      <c r="R150" s="6">
        <v>118</v>
      </c>
      <c r="S150" s="1">
        <v>60</v>
      </c>
    </row>
    <row r="151" spans="3:19" x14ac:dyDescent="0.25">
      <c r="C151" s="1">
        <v>17</v>
      </c>
      <c r="E151" s="6">
        <v>122</v>
      </c>
      <c r="G151" s="6">
        <v>110</v>
      </c>
      <c r="H151" s="1">
        <v>105</v>
      </c>
      <c r="J151" s="6">
        <v>61</v>
      </c>
      <c r="K151" s="1">
        <v>79</v>
      </c>
      <c r="M151" s="6">
        <v>115</v>
      </c>
      <c r="O151" s="6">
        <v>57</v>
      </c>
      <c r="P151" s="1">
        <v>112</v>
      </c>
      <c r="R151" s="6">
        <v>88</v>
      </c>
      <c r="S151" s="1">
        <v>65</v>
      </c>
    </row>
    <row r="152" spans="3:19" x14ac:dyDescent="0.25">
      <c r="C152" s="1">
        <v>100</v>
      </c>
      <c r="E152" s="6">
        <v>107</v>
      </c>
      <c r="G152" s="6">
        <v>99</v>
      </c>
      <c r="H152" s="1">
        <v>74</v>
      </c>
      <c r="J152" s="6">
        <v>59</v>
      </c>
      <c r="K152" s="1">
        <v>81</v>
      </c>
      <c r="M152" s="6">
        <v>41</v>
      </c>
      <c r="O152" s="6">
        <v>82</v>
      </c>
      <c r="P152" s="1">
        <v>70</v>
      </c>
      <c r="R152" s="6">
        <v>129</v>
      </c>
      <c r="S152" s="1">
        <v>19</v>
      </c>
    </row>
    <row r="153" spans="3:19" x14ac:dyDescent="0.25">
      <c r="C153" s="1">
        <v>4</v>
      </c>
      <c r="E153" s="6">
        <v>71</v>
      </c>
      <c r="G153" s="6">
        <v>107</v>
      </c>
      <c r="H153" s="1">
        <v>95</v>
      </c>
      <c r="J153" s="6">
        <v>95</v>
      </c>
      <c r="K153" s="1">
        <v>63</v>
      </c>
      <c r="M153" s="6">
        <v>21</v>
      </c>
      <c r="O153" s="6">
        <v>83</v>
      </c>
      <c r="P153" s="1">
        <v>12</v>
      </c>
      <c r="R153" s="6">
        <v>108</v>
      </c>
      <c r="S153" s="1">
        <v>76</v>
      </c>
    </row>
    <row r="154" spans="3:19" x14ac:dyDescent="0.25">
      <c r="C154" s="1">
        <v>65</v>
      </c>
      <c r="E154" s="6">
        <v>83</v>
      </c>
      <c r="G154" s="6">
        <v>105</v>
      </c>
      <c r="H154" s="1">
        <v>14</v>
      </c>
      <c r="J154" s="6">
        <v>76</v>
      </c>
      <c r="K154" s="1">
        <v>83</v>
      </c>
      <c r="M154" s="6">
        <v>90</v>
      </c>
      <c r="O154" s="6">
        <v>99</v>
      </c>
      <c r="P154" s="1">
        <v>64</v>
      </c>
      <c r="R154" s="6">
        <v>118</v>
      </c>
      <c r="S154" s="1">
        <v>87</v>
      </c>
    </row>
    <row r="155" spans="3:19" x14ac:dyDescent="0.25">
      <c r="C155" s="1">
        <v>66</v>
      </c>
      <c r="E155" s="6">
        <v>93</v>
      </c>
      <c r="G155" s="6">
        <v>98</v>
      </c>
      <c r="H155" s="1">
        <v>90</v>
      </c>
      <c r="J155" s="6">
        <v>67</v>
      </c>
      <c r="K155" s="1">
        <v>50</v>
      </c>
      <c r="M155" s="6">
        <v>62</v>
      </c>
      <c r="O155" s="6">
        <v>90</v>
      </c>
      <c r="P155" s="1">
        <v>94</v>
      </c>
      <c r="R155" s="6">
        <v>98</v>
      </c>
      <c r="S155" s="1">
        <v>76</v>
      </c>
    </row>
    <row r="156" spans="3:19" x14ac:dyDescent="0.25">
      <c r="C156" s="1">
        <v>68</v>
      </c>
      <c r="E156" s="6">
        <v>110</v>
      </c>
      <c r="G156" s="6">
        <v>85</v>
      </c>
      <c r="H156" s="1">
        <v>96</v>
      </c>
      <c r="J156" s="6">
        <v>73</v>
      </c>
      <c r="M156" s="6">
        <v>12</v>
      </c>
      <c r="O156" s="6">
        <v>94</v>
      </c>
      <c r="P156" s="1">
        <v>91</v>
      </c>
      <c r="R156" s="6">
        <v>118</v>
      </c>
      <c r="S156" s="1">
        <v>105</v>
      </c>
    </row>
    <row r="157" spans="3:19" x14ac:dyDescent="0.25">
      <c r="C157" s="1">
        <v>67</v>
      </c>
      <c r="E157" s="6">
        <v>77</v>
      </c>
      <c r="G157" s="6">
        <v>63</v>
      </c>
      <c r="H157" s="1">
        <v>106</v>
      </c>
      <c r="J157" s="6">
        <v>69</v>
      </c>
      <c r="M157" s="6">
        <v>82</v>
      </c>
      <c r="O157" s="6">
        <v>129</v>
      </c>
      <c r="P157" s="1">
        <v>98</v>
      </c>
      <c r="R157" s="6">
        <v>104</v>
      </c>
      <c r="S157" s="1">
        <v>91</v>
      </c>
    </row>
    <row r="158" spans="3:19" x14ac:dyDescent="0.25">
      <c r="C158" s="1">
        <v>47</v>
      </c>
      <c r="E158" s="6">
        <v>92</v>
      </c>
      <c r="G158" s="6">
        <v>100</v>
      </c>
      <c r="H158" s="1">
        <v>107</v>
      </c>
      <c r="J158" s="6">
        <v>67</v>
      </c>
      <c r="M158" s="6">
        <v>48</v>
      </c>
      <c r="O158" s="6">
        <v>103</v>
      </c>
      <c r="P158" s="1">
        <v>97</v>
      </c>
      <c r="R158" s="6">
        <v>76</v>
      </c>
      <c r="S158" s="1">
        <v>84</v>
      </c>
    </row>
    <row r="159" spans="3:19" x14ac:dyDescent="0.25">
      <c r="C159" s="1">
        <v>66</v>
      </c>
      <c r="E159" s="6">
        <v>9</v>
      </c>
      <c r="G159" s="6">
        <v>105</v>
      </c>
      <c r="H159" s="1">
        <v>85</v>
      </c>
      <c r="J159" s="6">
        <v>75</v>
      </c>
      <c r="M159" s="6">
        <v>73</v>
      </c>
      <c r="O159" s="6">
        <v>99</v>
      </c>
      <c r="P159" s="1">
        <v>60</v>
      </c>
      <c r="R159" s="6">
        <v>87</v>
      </c>
      <c r="S159" s="1">
        <v>77</v>
      </c>
    </row>
    <row r="160" spans="3:19" x14ac:dyDescent="0.25">
      <c r="C160" s="1">
        <v>60</v>
      </c>
      <c r="E160" s="6">
        <v>75</v>
      </c>
      <c r="G160" s="6">
        <v>65</v>
      </c>
      <c r="H160" s="1">
        <v>98</v>
      </c>
      <c r="J160" s="6">
        <v>57</v>
      </c>
      <c r="M160" s="6">
        <v>86</v>
      </c>
      <c r="O160" s="6">
        <v>75</v>
      </c>
      <c r="P160" s="1">
        <v>108</v>
      </c>
      <c r="R160" s="6">
        <v>111</v>
      </c>
      <c r="S160" s="1">
        <v>124</v>
      </c>
    </row>
    <row r="161" spans="3:19" x14ac:dyDescent="0.25">
      <c r="C161" s="1">
        <v>68</v>
      </c>
      <c r="E161" s="6">
        <v>95</v>
      </c>
      <c r="G161" s="6">
        <v>81</v>
      </c>
      <c r="H161" s="1">
        <v>94</v>
      </c>
      <c r="J161" s="6">
        <v>77</v>
      </c>
      <c r="M161" s="6">
        <v>81</v>
      </c>
      <c r="O161" s="6">
        <v>79</v>
      </c>
      <c r="P161" s="1">
        <v>93</v>
      </c>
      <c r="R161" s="6">
        <v>71</v>
      </c>
      <c r="S161" s="1">
        <v>109</v>
      </c>
    </row>
    <row r="162" spans="3:19" x14ac:dyDescent="0.25">
      <c r="C162" s="1">
        <v>51</v>
      </c>
      <c r="E162" s="6">
        <v>126</v>
      </c>
      <c r="G162" s="6">
        <v>85</v>
      </c>
      <c r="H162" s="1">
        <v>81</v>
      </c>
      <c r="J162" s="6">
        <v>90</v>
      </c>
      <c r="M162" s="6">
        <v>43</v>
      </c>
      <c r="O162" s="6">
        <v>80</v>
      </c>
      <c r="P162" s="1">
        <v>101</v>
      </c>
      <c r="R162" s="6">
        <v>62</v>
      </c>
      <c r="S162" s="1">
        <v>87</v>
      </c>
    </row>
    <row r="163" spans="3:19" x14ac:dyDescent="0.25">
      <c r="C163" s="1">
        <v>48</v>
      </c>
      <c r="E163" s="6">
        <v>86</v>
      </c>
      <c r="G163" s="6">
        <v>88</v>
      </c>
      <c r="H163" s="1">
        <v>120</v>
      </c>
      <c r="J163" s="6">
        <v>68</v>
      </c>
      <c r="M163" s="6">
        <v>81</v>
      </c>
      <c r="O163" s="6">
        <v>87</v>
      </c>
      <c r="P163" s="1">
        <v>58</v>
      </c>
      <c r="R163" s="6">
        <v>64</v>
      </c>
      <c r="S163" s="1">
        <v>77</v>
      </c>
    </row>
    <row r="164" spans="3:19" x14ac:dyDescent="0.25">
      <c r="C164" s="1">
        <v>96</v>
      </c>
      <c r="E164" s="6">
        <v>121</v>
      </c>
      <c r="G164" s="6">
        <v>122</v>
      </c>
      <c r="H164" s="1">
        <v>55</v>
      </c>
      <c r="J164" s="6">
        <v>77</v>
      </c>
      <c r="M164" s="6">
        <v>74</v>
      </c>
      <c r="O164" s="6">
        <v>91</v>
      </c>
      <c r="P164" s="1">
        <v>109</v>
      </c>
      <c r="R164" s="6">
        <v>92</v>
      </c>
      <c r="S164" s="1">
        <v>77</v>
      </c>
    </row>
    <row r="165" spans="3:19" x14ac:dyDescent="0.25">
      <c r="C165" s="1">
        <v>59</v>
      </c>
      <c r="E165" s="6">
        <v>74</v>
      </c>
      <c r="G165" s="6">
        <v>90</v>
      </c>
      <c r="H165" s="1">
        <v>103</v>
      </c>
      <c r="J165" s="6">
        <v>73</v>
      </c>
      <c r="M165" s="6">
        <v>68</v>
      </c>
      <c r="O165" s="6">
        <v>78</v>
      </c>
      <c r="P165" s="1">
        <v>71</v>
      </c>
      <c r="R165" s="6">
        <v>101</v>
      </c>
      <c r="S165" s="1">
        <v>91</v>
      </c>
    </row>
    <row r="166" spans="3:19" x14ac:dyDescent="0.25">
      <c r="C166" s="1">
        <v>87</v>
      </c>
      <c r="E166" s="6">
        <v>124</v>
      </c>
      <c r="G166" s="6">
        <v>72</v>
      </c>
      <c r="H166" s="1">
        <v>105</v>
      </c>
      <c r="J166" s="6">
        <v>60</v>
      </c>
      <c r="M166" s="6">
        <v>118</v>
      </c>
      <c r="O166" s="6">
        <v>39</v>
      </c>
      <c r="P166" s="1">
        <v>93</v>
      </c>
      <c r="R166" s="6">
        <v>46</v>
      </c>
      <c r="S166" s="1">
        <v>88</v>
      </c>
    </row>
    <row r="167" spans="3:19" x14ac:dyDescent="0.25">
      <c r="C167" s="1">
        <v>92</v>
      </c>
      <c r="E167" s="6">
        <v>115</v>
      </c>
      <c r="G167" s="6">
        <v>91</v>
      </c>
      <c r="H167" s="1">
        <v>122</v>
      </c>
      <c r="J167" s="6">
        <v>80</v>
      </c>
      <c r="M167" s="6">
        <v>86</v>
      </c>
      <c r="O167" s="6">
        <v>86</v>
      </c>
      <c r="P167" s="1">
        <v>76</v>
      </c>
      <c r="R167" s="6">
        <v>58</v>
      </c>
      <c r="S167" s="1">
        <v>81</v>
      </c>
    </row>
    <row r="168" spans="3:19" x14ac:dyDescent="0.25">
      <c r="C168" s="1">
        <v>84</v>
      </c>
      <c r="E168" s="6">
        <v>108</v>
      </c>
      <c r="G168" s="6">
        <v>62</v>
      </c>
      <c r="H168" s="1">
        <v>103</v>
      </c>
      <c r="J168" s="6">
        <v>89</v>
      </c>
      <c r="M168" s="6">
        <v>88</v>
      </c>
      <c r="O168" s="6">
        <v>63</v>
      </c>
      <c r="P168" s="1">
        <v>4</v>
      </c>
      <c r="R168" s="6">
        <v>52</v>
      </c>
      <c r="S168" s="1">
        <v>80</v>
      </c>
    </row>
    <row r="169" spans="3:19" x14ac:dyDescent="0.25">
      <c r="C169" s="1">
        <v>59</v>
      </c>
      <c r="E169" s="6">
        <v>94</v>
      </c>
      <c r="G169" s="6">
        <v>86</v>
      </c>
      <c r="H169" s="1">
        <v>91</v>
      </c>
      <c r="J169" s="6">
        <v>96</v>
      </c>
      <c r="M169" s="6">
        <v>104</v>
      </c>
      <c r="O169" s="6">
        <v>85</v>
      </c>
      <c r="P169" s="1">
        <v>87</v>
      </c>
      <c r="R169" s="6">
        <v>4</v>
      </c>
      <c r="S169" s="1">
        <v>93</v>
      </c>
    </row>
    <row r="170" spans="3:19" x14ac:dyDescent="0.25">
      <c r="C170" s="1">
        <v>67</v>
      </c>
      <c r="E170" s="6">
        <v>66</v>
      </c>
      <c r="G170" s="6">
        <v>93</v>
      </c>
      <c r="H170" s="1">
        <v>87</v>
      </c>
      <c r="J170" s="6">
        <v>72</v>
      </c>
      <c r="M170" s="6">
        <v>78</v>
      </c>
      <c r="O170" s="6">
        <v>61</v>
      </c>
      <c r="P170" s="1">
        <v>89</v>
      </c>
      <c r="R170" s="6">
        <v>45</v>
      </c>
      <c r="S170" s="1">
        <v>78</v>
      </c>
    </row>
    <row r="171" spans="3:19" x14ac:dyDescent="0.25">
      <c r="C171" s="1">
        <v>31</v>
      </c>
      <c r="G171" s="6">
        <v>88</v>
      </c>
      <c r="H171" s="1">
        <v>89</v>
      </c>
      <c r="J171" s="6">
        <v>72</v>
      </c>
      <c r="M171" s="6">
        <v>97</v>
      </c>
      <c r="O171" s="6">
        <v>64</v>
      </c>
      <c r="P171" s="1">
        <v>84</v>
      </c>
      <c r="R171" s="6">
        <v>38</v>
      </c>
      <c r="S171" s="1">
        <v>88</v>
      </c>
    </row>
    <row r="172" spans="3:19" x14ac:dyDescent="0.25">
      <c r="C172" s="1">
        <v>46</v>
      </c>
      <c r="G172" s="6">
        <v>73</v>
      </c>
      <c r="H172" s="1">
        <v>110</v>
      </c>
      <c r="J172" s="6">
        <v>82</v>
      </c>
      <c r="M172" s="6">
        <v>63</v>
      </c>
      <c r="O172" s="6">
        <v>90</v>
      </c>
      <c r="P172" s="1">
        <v>70</v>
      </c>
      <c r="R172" s="6">
        <v>62</v>
      </c>
      <c r="S172" s="1">
        <v>51</v>
      </c>
    </row>
    <row r="173" spans="3:19" x14ac:dyDescent="0.25">
      <c r="C173" s="1">
        <v>69</v>
      </c>
      <c r="G173" s="6">
        <v>110</v>
      </c>
      <c r="H173" s="1">
        <v>80</v>
      </c>
      <c r="J173" s="6">
        <v>90</v>
      </c>
      <c r="M173" s="6">
        <v>83</v>
      </c>
      <c r="O173" s="6">
        <v>60</v>
      </c>
      <c r="P173" s="1">
        <v>95</v>
      </c>
      <c r="R173" s="6">
        <v>40</v>
      </c>
      <c r="S173" s="1">
        <v>91</v>
      </c>
    </row>
    <row r="174" spans="3:19" x14ac:dyDescent="0.25">
      <c r="C174" s="1">
        <v>92</v>
      </c>
      <c r="G174" s="6">
        <v>88</v>
      </c>
      <c r="H174" s="1">
        <v>97</v>
      </c>
      <c r="J174" s="6">
        <v>83</v>
      </c>
      <c r="M174" s="6">
        <v>66</v>
      </c>
      <c r="O174" s="6">
        <v>66</v>
      </c>
      <c r="P174" s="1">
        <v>81</v>
      </c>
      <c r="R174" s="6">
        <v>66</v>
      </c>
      <c r="S174" s="1">
        <v>120</v>
      </c>
    </row>
    <row r="175" spans="3:19" x14ac:dyDescent="0.25">
      <c r="C175" s="1">
        <v>54</v>
      </c>
      <c r="G175" s="6">
        <v>91</v>
      </c>
      <c r="H175" s="1">
        <v>96</v>
      </c>
      <c r="J175" s="6">
        <v>113</v>
      </c>
      <c r="M175" s="6">
        <v>70</v>
      </c>
      <c r="O175" s="6">
        <v>67</v>
      </c>
      <c r="P175" s="1">
        <v>76</v>
      </c>
      <c r="R175" s="6">
        <v>47</v>
      </c>
      <c r="S175" s="1">
        <v>60</v>
      </c>
    </row>
    <row r="176" spans="3:19" x14ac:dyDescent="0.25">
      <c r="C176" s="1">
        <v>92</v>
      </c>
      <c r="G176" s="6">
        <v>94</v>
      </c>
      <c r="H176" s="1">
        <v>92</v>
      </c>
      <c r="J176" s="6">
        <v>94</v>
      </c>
      <c r="M176" s="6">
        <v>41</v>
      </c>
      <c r="O176" s="6">
        <v>87</v>
      </c>
      <c r="P176" s="1">
        <v>104</v>
      </c>
      <c r="R176" s="6">
        <v>45</v>
      </c>
      <c r="S176" s="1">
        <v>70</v>
      </c>
    </row>
    <row r="177" spans="3:19" x14ac:dyDescent="0.25">
      <c r="C177" s="1">
        <v>53</v>
      </c>
      <c r="G177" s="6">
        <v>106</v>
      </c>
      <c r="H177" s="1">
        <v>94</v>
      </c>
      <c r="J177" s="6">
        <v>85</v>
      </c>
      <c r="M177" s="6">
        <v>45</v>
      </c>
      <c r="O177" s="6">
        <v>91</v>
      </c>
      <c r="P177" s="1">
        <v>91</v>
      </c>
      <c r="R177" s="6">
        <v>69</v>
      </c>
      <c r="S177" s="1">
        <v>53</v>
      </c>
    </row>
    <row r="178" spans="3:19" x14ac:dyDescent="0.25">
      <c r="C178" s="1">
        <v>52</v>
      </c>
      <c r="G178" s="6">
        <v>100</v>
      </c>
      <c r="H178" s="1">
        <v>113</v>
      </c>
      <c r="J178" s="6">
        <v>102</v>
      </c>
      <c r="M178" s="6">
        <v>15</v>
      </c>
      <c r="O178" s="6">
        <v>70</v>
      </c>
      <c r="P178" s="1">
        <v>72</v>
      </c>
      <c r="R178" s="6">
        <v>45</v>
      </c>
      <c r="S178" s="1">
        <v>57</v>
      </c>
    </row>
    <row r="179" spans="3:19" x14ac:dyDescent="0.25">
      <c r="C179" s="1">
        <v>93</v>
      </c>
      <c r="G179" s="6">
        <v>82</v>
      </c>
      <c r="H179" s="1">
        <v>73</v>
      </c>
      <c r="J179" s="6">
        <v>82</v>
      </c>
      <c r="M179" s="6">
        <v>57</v>
      </c>
      <c r="O179" s="6">
        <v>74</v>
      </c>
      <c r="P179" s="1">
        <v>100</v>
      </c>
      <c r="R179" s="6">
        <v>54</v>
      </c>
      <c r="S179" s="1">
        <v>62</v>
      </c>
    </row>
    <row r="180" spans="3:19" x14ac:dyDescent="0.25">
      <c r="C180" s="1">
        <v>93</v>
      </c>
      <c r="G180" s="6">
        <v>66</v>
      </c>
      <c r="H180" s="1">
        <v>64</v>
      </c>
      <c r="J180" s="6">
        <v>62</v>
      </c>
      <c r="M180" s="6">
        <v>73</v>
      </c>
      <c r="O180" s="6">
        <v>108</v>
      </c>
      <c r="P180" s="1">
        <v>93</v>
      </c>
      <c r="R180" s="6">
        <v>57</v>
      </c>
      <c r="S180" s="1">
        <v>126</v>
      </c>
    </row>
    <row r="181" spans="3:19" x14ac:dyDescent="0.25">
      <c r="C181" s="1">
        <v>70</v>
      </c>
      <c r="G181" s="6">
        <v>92</v>
      </c>
      <c r="H181" s="1">
        <v>71</v>
      </c>
      <c r="J181" s="6">
        <v>81</v>
      </c>
      <c r="M181" s="6">
        <v>21</v>
      </c>
      <c r="O181" s="6">
        <v>95</v>
      </c>
      <c r="P181" s="1">
        <v>106</v>
      </c>
      <c r="R181" s="6">
        <v>40</v>
      </c>
      <c r="S181" s="1">
        <v>73</v>
      </c>
    </row>
    <row r="182" spans="3:19" x14ac:dyDescent="0.25">
      <c r="C182" s="1">
        <v>102</v>
      </c>
      <c r="G182" s="6">
        <v>79</v>
      </c>
      <c r="H182" s="1">
        <v>113</v>
      </c>
      <c r="J182" s="6">
        <v>89</v>
      </c>
      <c r="M182" s="6">
        <v>98</v>
      </c>
      <c r="O182" s="6">
        <v>105</v>
      </c>
      <c r="P182" s="1">
        <v>23</v>
      </c>
      <c r="R182" s="6">
        <v>58</v>
      </c>
      <c r="S182" s="1">
        <v>86</v>
      </c>
    </row>
    <row r="183" spans="3:19" x14ac:dyDescent="0.25">
      <c r="C183" s="1">
        <v>95</v>
      </c>
      <c r="G183" s="6">
        <v>102</v>
      </c>
      <c r="H183" s="1">
        <v>82</v>
      </c>
      <c r="J183" s="6">
        <v>96</v>
      </c>
      <c r="O183" s="6">
        <v>79</v>
      </c>
      <c r="P183" s="1">
        <v>123</v>
      </c>
      <c r="R183" s="6">
        <v>42</v>
      </c>
      <c r="S183" s="1">
        <v>102</v>
      </c>
    </row>
    <row r="184" spans="3:19" x14ac:dyDescent="0.25">
      <c r="C184" s="1">
        <v>28</v>
      </c>
      <c r="G184" s="6">
        <v>105</v>
      </c>
      <c r="H184" s="1">
        <v>104</v>
      </c>
      <c r="J184" s="6">
        <v>94</v>
      </c>
      <c r="O184" s="6">
        <v>96</v>
      </c>
      <c r="P184" s="1">
        <v>102</v>
      </c>
      <c r="R184" s="6">
        <v>40</v>
      </c>
      <c r="S184" s="1">
        <v>44</v>
      </c>
    </row>
    <row r="185" spans="3:19" x14ac:dyDescent="0.25">
      <c r="C185" s="1">
        <v>75</v>
      </c>
      <c r="G185" s="6">
        <v>97</v>
      </c>
      <c r="H185" s="1">
        <v>113</v>
      </c>
      <c r="J185" s="6">
        <v>73</v>
      </c>
      <c r="O185" s="6">
        <v>62</v>
      </c>
      <c r="P185" s="1">
        <v>82</v>
      </c>
      <c r="R185" s="6">
        <v>49</v>
      </c>
      <c r="S185" s="1">
        <v>12</v>
      </c>
    </row>
    <row r="186" spans="3:19" x14ac:dyDescent="0.25">
      <c r="C186" s="1">
        <v>50</v>
      </c>
      <c r="G186" s="6">
        <v>97</v>
      </c>
      <c r="H186" s="1">
        <v>100</v>
      </c>
      <c r="J186" s="6">
        <v>95</v>
      </c>
      <c r="O186" s="6">
        <v>99</v>
      </c>
      <c r="P186" s="1">
        <v>97</v>
      </c>
      <c r="R186" s="6">
        <v>17</v>
      </c>
      <c r="S186" s="1">
        <v>66</v>
      </c>
    </row>
    <row r="187" spans="3:19" x14ac:dyDescent="0.25">
      <c r="C187" s="1">
        <v>76</v>
      </c>
      <c r="G187" s="6">
        <v>71</v>
      </c>
      <c r="H187" s="1">
        <v>98</v>
      </c>
      <c r="J187" s="6">
        <v>115</v>
      </c>
      <c r="O187" s="6">
        <v>85</v>
      </c>
      <c r="P187" s="1">
        <v>89</v>
      </c>
      <c r="R187" s="6">
        <v>50</v>
      </c>
      <c r="S187" s="1">
        <v>90</v>
      </c>
    </row>
    <row r="188" spans="3:19" x14ac:dyDescent="0.25">
      <c r="C188" s="1">
        <v>94</v>
      </c>
      <c r="G188" s="6">
        <v>100</v>
      </c>
      <c r="H188" s="1">
        <v>85</v>
      </c>
      <c r="J188" s="6">
        <v>72</v>
      </c>
      <c r="O188" s="6">
        <v>76</v>
      </c>
      <c r="P188" s="1">
        <v>96</v>
      </c>
      <c r="R188" s="6">
        <v>44</v>
      </c>
      <c r="S188" s="1">
        <v>89</v>
      </c>
    </row>
    <row r="189" spans="3:19" x14ac:dyDescent="0.25">
      <c r="C189" s="1">
        <v>88</v>
      </c>
      <c r="G189" s="6">
        <v>93</v>
      </c>
      <c r="H189" s="1">
        <v>71</v>
      </c>
      <c r="J189" s="6">
        <v>97</v>
      </c>
      <c r="O189" s="6">
        <v>79</v>
      </c>
      <c r="P189" s="1">
        <v>66</v>
      </c>
      <c r="R189" s="6">
        <v>66</v>
      </c>
      <c r="S189" s="1">
        <v>98</v>
      </c>
    </row>
    <row r="190" spans="3:19" x14ac:dyDescent="0.25">
      <c r="C190" s="1">
        <v>62</v>
      </c>
      <c r="G190" s="6">
        <v>104</v>
      </c>
      <c r="H190" s="1">
        <v>92</v>
      </c>
      <c r="J190" s="6">
        <v>93</v>
      </c>
      <c r="O190" s="6">
        <v>76</v>
      </c>
      <c r="P190" s="1">
        <v>101</v>
      </c>
      <c r="R190" s="6">
        <v>71</v>
      </c>
      <c r="S190" s="1">
        <v>52</v>
      </c>
    </row>
    <row r="191" spans="3:19" x14ac:dyDescent="0.25">
      <c r="C191" s="1">
        <v>78</v>
      </c>
      <c r="G191" s="6">
        <v>91</v>
      </c>
      <c r="H191" s="1">
        <v>123</v>
      </c>
      <c r="J191" s="6">
        <v>71</v>
      </c>
      <c r="O191" s="6">
        <v>98</v>
      </c>
      <c r="P191" s="1">
        <v>82</v>
      </c>
      <c r="R191" s="6">
        <v>38</v>
      </c>
      <c r="S191" s="1">
        <v>50</v>
      </c>
    </row>
    <row r="192" spans="3:19" x14ac:dyDescent="0.25">
      <c r="C192" s="1">
        <v>62</v>
      </c>
      <c r="G192" s="6">
        <v>87</v>
      </c>
      <c r="H192" s="1">
        <v>85</v>
      </c>
      <c r="J192" s="6">
        <v>39</v>
      </c>
      <c r="O192" s="6">
        <v>86</v>
      </c>
      <c r="P192" s="1">
        <v>1</v>
      </c>
      <c r="R192" s="6">
        <v>57</v>
      </c>
      <c r="S192" s="1">
        <v>96</v>
      </c>
    </row>
    <row r="193" spans="3:19" x14ac:dyDescent="0.25">
      <c r="C193" s="1">
        <v>52</v>
      </c>
      <c r="G193" s="6">
        <v>73</v>
      </c>
      <c r="H193" s="1">
        <v>106</v>
      </c>
      <c r="J193" s="6">
        <v>98</v>
      </c>
      <c r="O193" s="6">
        <v>61</v>
      </c>
      <c r="P193" s="1">
        <v>86</v>
      </c>
      <c r="R193" s="6">
        <v>52</v>
      </c>
      <c r="S193" s="1">
        <v>95</v>
      </c>
    </row>
    <row r="194" spans="3:19" x14ac:dyDescent="0.25">
      <c r="C194" s="1">
        <v>74</v>
      </c>
      <c r="G194" s="6">
        <v>84</v>
      </c>
      <c r="H194" s="1">
        <v>64</v>
      </c>
      <c r="J194" s="6">
        <v>91</v>
      </c>
      <c r="O194" s="6">
        <v>67</v>
      </c>
      <c r="P194" s="1">
        <v>29</v>
      </c>
      <c r="R194" s="6">
        <v>48</v>
      </c>
      <c r="S194" s="1">
        <v>82</v>
      </c>
    </row>
    <row r="195" spans="3:19" x14ac:dyDescent="0.25">
      <c r="C195" s="1">
        <v>77</v>
      </c>
      <c r="G195" s="6">
        <v>78</v>
      </c>
      <c r="H195" s="1">
        <v>110</v>
      </c>
      <c r="J195" s="6">
        <v>108</v>
      </c>
      <c r="O195" s="6">
        <v>114</v>
      </c>
      <c r="P195" s="1">
        <v>23</v>
      </c>
      <c r="R195" s="6">
        <v>64</v>
      </c>
      <c r="S195" s="1">
        <v>70</v>
      </c>
    </row>
    <row r="196" spans="3:19" x14ac:dyDescent="0.25">
      <c r="C196" s="1">
        <v>105</v>
      </c>
      <c r="G196" s="6">
        <v>78</v>
      </c>
      <c r="J196" s="6">
        <v>73</v>
      </c>
      <c r="O196" s="6">
        <v>47</v>
      </c>
      <c r="P196" s="1">
        <v>87</v>
      </c>
      <c r="R196" s="6">
        <v>42</v>
      </c>
      <c r="S196" s="1">
        <v>121</v>
      </c>
    </row>
    <row r="197" spans="3:19" x14ac:dyDescent="0.25">
      <c r="C197" s="1">
        <v>114</v>
      </c>
      <c r="G197" s="6">
        <v>79</v>
      </c>
      <c r="J197" s="6">
        <v>100</v>
      </c>
      <c r="O197" s="6">
        <v>47</v>
      </c>
      <c r="P197" s="1">
        <v>4</v>
      </c>
      <c r="R197" s="6">
        <v>38</v>
      </c>
      <c r="S197" s="1">
        <v>118</v>
      </c>
    </row>
    <row r="198" spans="3:19" x14ac:dyDescent="0.25">
      <c r="C198" s="1">
        <v>96</v>
      </c>
      <c r="G198" s="6">
        <v>94</v>
      </c>
      <c r="J198" s="6">
        <v>81</v>
      </c>
      <c r="O198" s="6">
        <v>89</v>
      </c>
      <c r="P198" s="1">
        <v>62</v>
      </c>
      <c r="R198" s="6">
        <v>92</v>
      </c>
      <c r="S198" s="1">
        <v>65</v>
      </c>
    </row>
    <row r="199" spans="3:19" x14ac:dyDescent="0.25">
      <c r="C199" s="1">
        <v>64</v>
      </c>
      <c r="G199" s="6">
        <v>86</v>
      </c>
      <c r="J199" s="6">
        <v>77</v>
      </c>
      <c r="O199" s="6">
        <v>46</v>
      </c>
      <c r="P199" s="1">
        <v>80</v>
      </c>
      <c r="R199" s="6">
        <v>97</v>
      </c>
      <c r="S199" s="1">
        <v>61</v>
      </c>
    </row>
    <row r="200" spans="3:19" x14ac:dyDescent="0.25">
      <c r="C200" s="1">
        <v>86</v>
      </c>
      <c r="G200" s="6">
        <v>87</v>
      </c>
      <c r="J200" s="6">
        <v>115</v>
      </c>
      <c r="O200" s="6">
        <v>72</v>
      </c>
      <c r="P200" s="1">
        <v>116</v>
      </c>
      <c r="R200" s="6">
        <v>117</v>
      </c>
      <c r="S200" s="1">
        <v>74</v>
      </c>
    </row>
    <row r="201" spans="3:19" x14ac:dyDescent="0.25">
      <c r="C201" s="1">
        <v>50</v>
      </c>
      <c r="G201" s="6">
        <v>90</v>
      </c>
      <c r="J201" s="6">
        <v>83</v>
      </c>
      <c r="O201" s="6">
        <v>89</v>
      </c>
      <c r="P201" s="1">
        <v>113</v>
      </c>
      <c r="R201" s="6">
        <v>134</v>
      </c>
      <c r="S201" s="1">
        <v>102</v>
      </c>
    </row>
    <row r="202" spans="3:19" x14ac:dyDescent="0.25">
      <c r="C202" s="1">
        <v>66</v>
      </c>
      <c r="G202" s="6">
        <v>112</v>
      </c>
      <c r="J202" s="6">
        <v>96</v>
      </c>
      <c r="O202" s="6">
        <v>105</v>
      </c>
      <c r="P202" s="1">
        <v>95</v>
      </c>
      <c r="R202" s="6">
        <v>116</v>
      </c>
      <c r="S202" s="1">
        <v>85</v>
      </c>
    </row>
    <row r="203" spans="3:19" x14ac:dyDescent="0.25">
      <c r="C203" s="1">
        <v>15</v>
      </c>
      <c r="G203" s="6">
        <v>147</v>
      </c>
      <c r="J203" s="6">
        <v>109</v>
      </c>
      <c r="O203" s="6">
        <v>108</v>
      </c>
      <c r="P203" s="1">
        <v>53</v>
      </c>
      <c r="R203" s="6">
        <v>57</v>
      </c>
      <c r="S203" s="1">
        <v>105</v>
      </c>
    </row>
    <row r="204" spans="3:19" x14ac:dyDescent="0.25">
      <c r="C204" s="1">
        <v>90</v>
      </c>
      <c r="G204" s="6">
        <v>85</v>
      </c>
      <c r="J204" s="6">
        <v>99</v>
      </c>
      <c r="O204" s="6">
        <v>126</v>
      </c>
      <c r="P204" s="1">
        <v>86</v>
      </c>
      <c r="R204" s="6">
        <v>86</v>
      </c>
      <c r="S204" s="1">
        <v>95</v>
      </c>
    </row>
    <row r="205" spans="3:19" x14ac:dyDescent="0.25">
      <c r="C205" s="1">
        <v>76</v>
      </c>
      <c r="G205" s="6">
        <v>111</v>
      </c>
      <c r="J205" s="6">
        <v>137</v>
      </c>
      <c r="O205" s="6">
        <v>44</v>
      </c>
      <c r="P205" s="1">
        <v>102</v>
      </c>
      <c r="R205" s="6">
        <v>94</v>
      </c>
      <c r="S205" s="1">
        <v>59</v>
      </c>
    </row>
    <row r="206" spans="3:19" x14ac:dyDescent="0.25">
      <c r="C206" s="1">
        <v>55</v>
      </c>
      <c r="G206" s="6">
        <v>90</v>
      </c>
      <c r="J206" s="6">
        <v>115</v>
      </c>
      <c r="O206" s="6">
        <v>53</v>
      </c>
      <c r="P206" s="1">
        <v>107</v>
      </c>
      <c r="R206" s="6">
        <v>105</v>
      </c>
      <c r="S206" s="1">
        <v>77</v>
      </c>
    </row>
    <row r="207" spans="3:19" x14ac:dyDescent="0.25">
      <c r="C207" s="1">
        <v>62</v>
      </c>
      <c r="G207" s="6">
        <v>108</v>
      </c>
      <c r="J207" s="6">
        <v>109</v>
      </c>
      <c r="O207" s="6">
        <v>91</v>
      </c>
      <c r="P207" s="1">
        <v>70</v>
      </c>
      <c r="R207" s="6">
        <v>106</v>
      </c>
      <c r="S207" s="1">
        <v>103</v>
      </c>
    </row>
    <row r="208" spans="3:19" x14ac:dyDescent="0.25">
      <c r="C208" s="1">
        <v>84</v>
      </c>
      <c r="G208" s="6">
        <v>71</v>
      </c>
      <c r="J208" s="6">
        <v>79</v>
      </c>
      <c r="O208" s="6">
        <v>87</v>
      </c>
      <c r="P208" s="1">
        <v>31</v>
      </c>
      <c r="R208" s="6">
        <v>104</v>
      </c>
      <c r="S208" s="1">
        <v>92</v>
      </c>
    </row>
    <row r="209" spans="3:19" x14ac:dyDescent="0.25">
      <c r="C209" s="1">
        <v>31</v>
      </c>
      <c r="G209" s="6">
        <v>106</v>
      </c>
      <c r="J209" s="6">
        <v>80</v>
      </c>
      <c r="O209" s="6">
        <v>75</v>
      </c>
      <c r="P209" s="1">
        <v>77</v>
      </c>
      <c r="R209" s="6">
        <v>138</v>
      </c>
      <c r="S209" s="1">
        <v>51</v>
      </c>
    </row>
    <row r="210" spans="3:19" x14ac:dyDescent="0.25">
      <c r="C210" s="1">
        <v>60</v>
      </c>
      <c r="G210" s="6">
        <v>97</v>
      </c>
      <c r="J210" s="6">
        <v>98</v>
      </c>
      <c r="O210" s="6">
        <v>103</v>
      </c>
      <c r="P210" s="1">
        <v>75</v>
      </c>
      <c r="R210" s="6">
        <v>102</v>
      </c>
      <c r="S210" s="1">
        <v>67</v>
      </c>
    </row>
    <row r="211" spans="3:19" x14ac:dyDescent="0.25">
      <c r="C211" s="1">
        <v>38</v>
      </c>
      <c r="G211" s="6">
        <v>68</v>
      </c>
      <c r="J211" s="6">
        <v>103</v>
      </c>
      <c r="O211" s="6">
        <v>95</v>
      </c>
      <c r="P211" s="1">
        <v>104</v>
      </c>
      <c r="R211" s="6">
        <v>71</v>
      </c>
      <c r="S211" s="1">
        <v>81</v>
      </c>
    </row>
    <row r="212" spans="3:19" x14ac:dyDescent="0.25">
      <c r="G212" s="6">
        <v>101</v>
      </c>
      <c r="J212" s="6">
        <v>105</v>
      </c>
      <c r="O212" s="6">
        <v>87</v>
      </c>
      <c r="P212" s="1">
        <v>112</v>
      </c>
      <c r="R212" s="6">
        <v>143</v>
      </c>
      <c r="S212" s="1">
        <v>22</v>
      </c>
    </row>
    <row r="213" spans="3:19" x14ac:dyDescent="0.25">
      <c r="G213" s="6">
        <v>112</v>
      </c>
      <c r="J213" s="6">
        <v>104</v>
      </c>
      <c r="O213" s="6">
        <v>104</v>
      </c>
      <c r="P213" s="1">
        <v>53</v>
      </c>
      <c r="R213" s="6">
        <v>88</v>
      </c>
      <c r="S213" s="1">
        <v>95</v>
      </c>
    </row>
    <row r="214" spans="3:19" x14ac:dyDescent="0.25">
      <c r="G214" s="6">
        <v>109</v>
      </c>
      <c r="J214" s="6">
        <v>36</v>
      </c>
      <c r="O214" s="6">
        <v>69</v>
      </c>
      <c r="P214" s="1">
        <v>55</v>
      </c>
      <c r="R214" s="6">
        <v>109</v>
      </c>
      <c r="S214" s="1">
        <v>131</v>
      </c>
    </row>
    <row r="215" spans="3:19" x14ac:dyDescent="0.25">
      <c r="G215" s="6">
        <v>122</v>
      </c>
      <c r="J215" s="6">
        <v>85</v>
      </c>
      <c r="O215" s="6">
        <v>50</v>
      </c>
      <c r="P215" s="1">
        <v>70</v>
      </c>
      <c r="R215" s="6">
        <v>134</v>
      </c>
      <c r="S215" s="1">
        <v>91</v>
      </c>
    </row>
    <row r="216" spans="3:19" x14ac:dyDescent="0.25">
      <c r="G216" s="6">
        <v>131</v>
      </c>
      <c r="J216" s="6">
        <v>69</v>
      </c>
      <c r="O216" s="6">
        <v>127</v>
      </c>
      <c r="P216" s="1">
        <v>97</v>
      </c>
      <c r="R216" s="6">
        <v>101</v>
      </c>
      <c r="S216" s="1">
        <v>68</v>
      </c>
    </row>
    <row r="217" spans="3:19" x14ac:dyDescent="0.25">
      <c r="G217" s="6">
        <v>101</v>
      </c>
      <c r="J217" s="6">
        <v>67</v>
      </c>
      <c r="O217" s="6">
        <v>82</v>
      </c>
      <c r="P217" s="1">
        <v>73</v>
      </c>
      <c r="R217" s="6">
        <v>70</v>
      </c>
      <c r="S217" s="1">
        <v>90</v>
      </c>
    </row>
    <row r="218" spans="3:19" x14ac:dyDescent="0.25">
      <c r="G218" s="6">
        <v>92</v>
      </c>
      <c r="J218" s="6">
        <v>62</v>
      </c>
      <c r="O218" s="6">
        <v>60</v>
      </c>
      <c r="P218" s="1">
        <v>92</v>
      </c>
      <c r="R218" s="6">
        <v>94</v>
      </c>
      <c r="S218" s="1">
        <v>66</v>
      </c>
    </row>
    <row r="219" spans="3:19" x14ac:dyDescent="0.25">
      <c r="G219" s="6">
        <v>121</v>
      </c>
      <c r="J219" s="6">
        <v>65</v>
      </c>
      <c r="O219" s="6">
        <v>93</v>
      </c>
      <c r="P219" s="1">
        <v>82</v>
      </c>
      <c r="R219" s="6">
        <v>75</v>
      </c>
      <c r="S219" s="1">
        <v>132</v>
      </c>
    </row>
    <row r="220" spans="3:19" x14ac:dyDescent="0.25">
      <c r="G220" s="6">
        <v>95</v>
      </c>
      <c r="J220" s="6">
        <v>65</v>
      </c>
      <c r="O220" s="6">
        <v>93</v>
      </c>
      <c r="P220" s="1">
        <v>53</v>
      </c>
      <c r="R220" s="6">
        <v>52</v>
      </c>
      <c r="S220" s="1">
        <v>100</v>
      </c>
    </row>
    <row r="221" spans="3:19" x14ac:dyDescent="0.25">
      <c r="G221" s="6">
        <v>112</v>
      </c>
      <c r="J221" s="6">
        <v>60</v>
      </c>
      <c r="O221" s="6">
        <v>85</v>
      </c>
      <c r="P221" s="1">
        <v>58</v>
      </c>
      <c r="R221" s="6">
        <v>105</v>
      </c>
      <c r="S221" s="1">
        <v>96</v>
      </c>
    </row>
    <row r="222" spans="3:19" x14ac:dyDescent="0.25">
      <c r="J222" s="6">
        <v>47</v>
      </c>
      <c r="O222" s="6">
        <v>95</v>
      </c>
      <c r="P222" s="1">
        <v>96</v>
      </c>
      <c r="R222" s="6">
        <v>84</v>
      </c>
      <c r="S222" s="1">
        <v>79</v>
      </c>
    </row>
    <row r="223" spans="3:19" x14ac:dyDescent="0.25">
      <c r="J223" s="6">
        <v>78</v>
      </c>
      <c r="O223" s="6">
        <v>21</v>
      </c>
      <c r="P223" s="1">
        <v>67</v>
      </c>
      <c r="R223" s="6">
        <v>95</v>
      </c>
      <c r="S223" s="1">
        <v>93</v>
      </c>
    </row>
    <row r="224" spans="3:19" x14ac:dyDescent="0.25">
      <c r="J224" s="6">
        <v>84</v>
      </c>
      <c r="O224" s="6">
        <v>89</v>
      </c>
      <c r="P224" s="1">
        <v>72</v>
      </c>
      <c r="R224" s="6">
        <v>105</v>
      </c>
      <c r="S224" s="1">
        <v>91</v>
      </c>
    </row>
    <row r="225" spans="10:19" x14ac:dyDescent="0.25">
      <c r="J225" s="6">
        <v>75</v>
      </c>
      <c r="O225" s="6">
        <v>80</v>
      </c>
      <c r="P225" s="1">
        <v>40</v>
      </c>
      <c r="R225" s="6">
        <v>105</v>
      </c>
      <c r="S225" s="1">
        <v>58</v>
      </c>
    </row>
    <row r="226" spans="10:19" x14ac:dyDescent="0.25">
      <c r="J226" s="6">
        <v>67</v>
      </c>
      <c r="O226" s="6">
        <v>80</v>
      </c>
      <c r="P226" s="1">
        <v>82</v>
      </c>
      <c r="R226" s="6">
        <v>78</v>
      </c>
      <c r="S226" s="1">
        <v>16</v>
      </c>
    </row>
    <row r="227" spans="10:19" x14ac:dyDescent="0.25">
      <c r="O227" s="6">
        <v>65</v>
      </c>
      <c r="P227" s="1">
        <v>110</v>
      </c>
      <c r="R227" s="6">
        <v>115</v>
      </c>
      <c r="S227" s="1">
        <v>104</v>
      </c>
    </row>
    <row r="228" spans="10:19" x14ac:dyDescent="0.25">
      <c r="O228" s="6">
        <v>31</v>
      </c>
      <c r="P228" s="1">
        <v>37</v>
      </c>
      <c r="R228" s="6">
        <v>110</v>
      </c>
      <c r="S228" s="1">
        <v>81</v>
      </c>
    </row>
    <row r="229" spans="10:19" x14ac:dyDescent="0.25">
      <c r="O229" s="6">
        <v>91</v>
      </c>
      <c r="P229" s="1">
        <v>31</v>
      </c>
      <c r="R229" s="6">
        <v>134</v>
      </c>
      <c r="S229" s="1">
        <v>52</v>
      </c>
    </row>
    <row r="230" spans="10:19" x14ac:dyDescent="0.25">
      <c r="O230" s="6">
        <v>88</v>
      </c>
      <c r="P230" s="1">
        <v>112</v>
      </c>
      <c r="R230" s="6">
        <v>123</v>
      </c>
      <c r="S230" s="1">
        <v>61</v>
      </c>
    </row>
    <row r="231" spans="10:19" x14ac:dyDescent="0.25">
      <c r="O231" s="6">
        <v>66</v>
      </c>
      <c r="P231" s="1">
        <v>71</v>
      </c>
      <c r="R231" s="6">
        <v>151</v>
      </c>
      <c r="S231" s="1">
        <v>55</v>
      </c>
    </row>
    <row r="232" spans="10:19" x14ac:dyDescent="0.25">
      <c r="O232" s="6">
        <v>76</v>
      </c>
      <c r="P232" s="1">
        <v>93</v>
      </c>
      <c r="R232" s="6">
        <v>45</v>
      </c>
      <c r="S232" s="1">
        <v>50</v>
      </c>
    </row>
    <row r="233" spans="10:19" x14ac:dyDescent="0.25">
      <c r="O233" s="6">
        <v>23</v>
      </c>
      <c r="P233" s="1">
        <v>73</v>
      </c>
      <c r="R233" s="6">
        <v>69</v>
      </c>
      <c r="S233" s="1">
        <v>42</v>
      </c>
    </row>
    <row r="234" spans="10:19" x14ac:dyDescent="0.25">
      <c r="O234" s="6">
        <v>73</v>
      </c>
      <c r="P234" s="1">
        <v>97</v>
      </c>
      <c r="R234" s="6">
        <v>56</v>
      </c>
      <c r="S234" s="1">
        <v>142</v>
      </c>
    </row>
    <row r="235" spans="10:19" x14ac:dyDescent="0.25">
      <c r="O235" s="6">
        <v>104</v>
      </c>
      <c r="P235" s="1">
        <v>41</v>
      </c>
      <c r="R235" s="6">
        <v>62</v>
      </c>
      <c r="S235" s="1">
        <v>67</v>
      </c>
    </row>
    <row r="236" spans="10:19" x14ac:dyDescent="0.25">
      <c r="O236" s="6">
        <v>64</v>
      </c>
      <c r="P236" s="1">
        <v>98</v>
      </c>
      <c r="R236" s="6">
        <v>54</v>
      </c>
      <c r="S236" s="1">
        <v>78</v>
      </c>
    </row>
    <row r="237" spans="10:19" x14ac:dyDescent="0.25">
      <c r="O237" s="6">
        <v>87</v>
      </c>
      <c r="P237" s="1">
        <v>89</v>
      </c>
      <c r="R237" s="6">
        <v>56</v>
      </c>
      <c r="S237" s="1">
        <v>78</v>
      </c>
    </row>
    <row r="238" spans="10:19" x14ac:dyDescent="0.25">
      <c r="O238" s="6">
        <v>42</v>
      </c>
      <c r="P238" s="1">
        <v>80</v>
      </c>
      <c r="R238" s="6">
        <v>76</v>
      </c>
      <c r="S238" s="1">
        <v>55</v>
      </c>
    </row>
    <row r="239" spans="10:19" x14ac:dyDescent="0.25">
      <c r="O239" s="6">
        <v>85</v>
      </c>
      <c r="P239" s="1">
        <v>92</v>
      </c>
      <c r="R239" s="6">
        <v>17</v>
      </c>
      <c r="S239" s="1">
        <v>71</v>
      </c>
    </row>
    <row r="240" spans="10:19" x14ac:dyDescent="0.25">
      <c r="O240" s="6">
        <v>83</v>
      </c>
      <c r="P240" s="1">
        <v>63</v>
      </c>
      <c r="R240" s="6">
        <v>56</v>
      </c>
      <c r="S240" s="1">
        <v>36</v>
      </c>
    </row>
    <row r="241" spans="15:19" x14ac:dyDescent="0.25">
      <c r="O241" s="6">
        <v>74</v>
      </c>
      <c r="P241" s="1">
        <v>70</v>
      </c>
      <c r="R241" s="6">
        <v>60</v>
      </c>
      <c r="S241" s="1">
        <v>67</v>
      </c>
    </row>
    <row r="242" spans="15:19" x14ac:dyDescent="0.25">
      <c r="O242" s="6">
        <v>77</v>
      </c>
      <c r="P242" s="1">
        <v>79</v>
      </c>
      <c r="R242" s="6">
        <v>45</v>
      </c>
      <c r="S242" s="1">
        <v>41</v>
      </c>
    </row>
    <row r="243" spans="15:19" x14ac:dyDescent="0.25">
      <c r="O243" s="6">
        <v>85</v>
      </c>
      <c r="P243" s="1">
        <v>45</v>
      </c>
      <c r="R243" s="6">
        <v>36</v>
      </c>
      <c r="S243" s="1">
        <v>79</v>
      </c>
    </row>
    <row r="244" spans="15:19" x14ac:dyDescent="0.25">
      <c r="O244" s="6">
        <v>49</v>
      </c>
      <c r="P244" s="1">
        <v>38</v>
      </c>
      <c r="R244" s="6">
        <v>34</v>
      </c>
      <c r="S244" s="1">
        <v>65</v>
      </c>
    </row>
    <row r="245" spans="15:19" x14ac:dyDescent="0.25">
      <c r="O245" s="6">
        <v>51</v>
      </c>
      <c r="P245" s="1">
        <v>80</v>
      </c>
      <c r="R245" s="6">
        <v>46</v>
      </c>
      <c r="S245" s="1">
        <v>94</v>
      </c>
    </row>
    <row r="246" spans="15:19" x14ac:dyDescent="0.25">
      <c r="O246" s="6">
        <v>21</v>
      </c>
      <c r="P246" s="1">
        <v>51</v>
      </c>
      <c r="R246" s="6">
        <v>56</v>
      </c>
      <c r="S246" s="1">
        <v>10</v>
      </c>
    </row>
    <row r="247" spans="15:19" x14ac:dyDescent="0.25">
      <c r="O247" s="6">
        <v>67</v>
      </c>
      <c r="P247" s="1">
        <v>65</v>
      </c>
      <c r="R247" s="6">
        <v>4</v>
      </c>
      <c r="S247" s="1">
        <v>94</v>
      </c>
    </row>
    <row r="248" spans="15:19" x14ac:dyDescent="0.25">
      <c r="O248" s="6">
        <v>71</v>
      </c>
      <c r="P248" s="1">
        <v>73</v>
      </c>
      <c r="R248" s="6">
        <v>59</v>
      </c>
      <c r="S248" s="1">
        <v>94</v>
      </c>
    </row>
    <row r="249" spans="15:19" x14ac:dyDescent="0.25">
      <c r="O249" s="6">
        <v>45</v>
      </c>
      <c r="P249" s="1">
        <v>82</v>
      </c>
      <c r="R249" s="6">
        <v>49</v>
      </c>
      <c r="S249" s="1">
        <v>80</v>
      </c>
    </row>
    <row r="250" spans="15:19" x14ac:dyDescent="0.25">
      <c r="O250" s="6">
        <v>53</v>
      </c>
      <c r="P250" s="1">
        <v>9</v>
      </c>
      <c r="R250" s="6">
        <v>43</v>
      </c>
      <c r="S250" s="1">
        <v>89</v>
      </c>
    </row>
    <row r="251" spans="15:19" x14ac:dyDescent="0.25">
      <c r="O251" s="6">
        <v>87</v>
      </c>
      <c r="P251" s="1">
        <v>30</v>
      </c>
      <c r="R251" s="6">
        <v>61</v>
      </c>
      <c r="S251" s="1">
        <v>56</v>
      </c>
    </row>
    <row r="252" spans="15:19" x14ac:dyDescent="0.25">
      <c r="O252" s="6">
        <v>62</v>
      </c>
      <c r="P252" s="1">
        <v>21</v>
      </c>
      <c r="R252" s="6">
        <v>54</v>
      </c>
      <c r="S252" s="1">
        <v>74</v>
      </c>
    </row>
    <row r="253" spans="15:19" x14ac:dyDescent="0.25">
      <c r="O253" s="6">
        <v>50</v>
      </c>
      <c r="P253" s="1">
        <v>45</v>
      </c>
      <c r="R253" s="6">
        <v>71</v>
      </c>
      <c r="S253" s="1">
        <v>90</v>
      </c>
    </row>
    <row r="254" spans="15:19" x14ac:dyDescent="0.25">
      <c r="O254" s="6">
        <v>63</v>
      </c>
      <c r="P254" s="1">
        <v>87</v>
      </c>
      <c r="R254" s="6">
        <v>68</v>
      </c>
      <c r="S254" s="1">
        <v>27</v>
      </c>
    </row>
    <row r="255" spans="15:19" x14ac:dyDescent="0.25">
      <c r="O255" s="6">
        <v>78</v>
      </c>
      <c r="P255" s="1">
        <v>7</v>
      </c>
      <c r="R255" s="6">
        <v>75</v>
      </c>
      <c r="S255" s="1">
        <v>89</v>
      </c>
    </row>
    <row r="256" spans="15:19" x14ac:dyDescent="0.25">
      <c r="O256" s="6">
        <v>43</v>
      </c>
      <c r="P256" s="1">
        <v>78</v>
      </c>
      <c r="R256" s="6">
        <v>57</v>
      </c>
      <c r="S256" s="1">
        <v>56</v>
      </c>
    </row>
    <row r="257" spans="15:19" x14ac:dyDescent="0.25">
      <c r="O257" s="6">
        <v>72</v>
      </c>
      <c r="P257" s="1">
        <v>4</v>
      </c>
      <c r="R257" s="6">
        <v>57</v>
      </c>
      <c r="S257" s="1">
        <v>63</v>
      </c>
    </row>
    <row r="258" spans="15:19" x14ac:dyDescent="0.25">
      <c r="O258" s="6">
        <v>68</v>
      </c>
      <c r="P258" s="1">
        <v>58</v>
      </c>
      <c r="R258" s="6">
        <v>43</v>
      </c>
      <c r="S258" s="1">
        <v>84</v>
      </c>
    </row>
    <row r="259" spans="15:19" x14ac:dyDescent="0.25">
      <c r="O259" s="6">
        <v>80</v>
      </c>
      <c r="P259" s="1">
        <v>69</v>
      </c>
      <c r="R259" s="6">
        <v>55</v>
      </c>
      <c r="S259" s="1">
        <v>111</v>
      </c>
    </row>
    <row r="260" spans="15:19" x14ac:dyDescent="0.25">
      <c r="O260" s="6">
        <v>84</v>
      </c>
      <c r="P260" s="1">
        <v>43</v>
      </c>
      <c r="R260" s="6">
        <v>63</v>
      </c>
      <c r="S260" s="1">
        <v>58</v>
      </c>
    </row>
    <row r="261" spans="15:19" x14ac:dyDescent="0.25">
      <c r="O261" s="6">
        <v>77</v>
      </c>
      <c r="P261" s="1">
        <v>98</v>
      </c>
      <c r="R261" s="6">
        <v>78</v>
      </c>
      <c r="S261" s="1">
        <v>72</v>
      </c>
    </row>
    <row r="262" spans="15:19" x14ac:dyDescent="0.25">
      <c r="O262" s="6">
        <v>86</v>
      </c>
      <c r="P262" s="1">
        <v>78</v>
      </c>
      <c r="R262" s="6">
        <v>76</v>
      </c>
      <c r="S262" s="1">
        <v>74</v>
      </c>
    </row>
    <row r="263" spans="15:19" x14ac:dyDescent="0.25">
      <c r="O263" s="6">
        <v>2</v>
      </c>
      <c r="P263" s="1">
        <v>83</v>
      </c>
      <c r="R263" s="6">
        <v>98</v>
      </c>
      <c r="S263" s="1">
        <v>95</v>
      </c>
    </row>
    <row r="264" spans="15:19" x14ac:dyDescent="0.25">
      <c r="O264" s="6">
        <v>72</v>
      </c>
      <c r="P264" s="1">
        <v>60</v>
      </c>
      <c r="R264" s="6">
        <v>108</v>
      </c>
      <c r="S264" s="1">
        <v>100</v>
      </c>
    </row>
    <row r="265" spans="15:19" x14ac:dyDescent="0.25">
      <c r="O265" s="6">
        <v>109</v>
      </c>
      <c r="P265" s="1">
        <v>81</v>
      </c>
      <c r="R265" s="6">
        <v>64</v>
      </c>
      <c r="S265" s="1">
        <v>94</v>
      </c>
    </row>
    <row r="266" spans="15:19" x14ac:dyDescent="0.25">
      <c r="O266" s="6">
        <v>19</v>
      </c>
      <c r="P266" s="1">
        <v>53</v>
      </c>
      <c r="R266" s="6">
        <v>103</v>
      </c>
      <c r="S266" s="1">
        <v>60</v>
      </c>
    </row>
    <row r="267" spans="15:19" x14ac:dyDescent="0.25">
      <c r="O267" s="6">
        <v>82</v>
      </c>
      <c r="P267" s="1">
        <v>96</v>
      </c>
      <c r="R267" s="6">
        <v>107</v>
      </c>
      <c r="S267" s="1">
        <v>89</v>
      </c>
    </row>
    <row r="268" spans="15:19" x14ac:dyDescent="0.25">
      <c r="O268" s="6">
        <v>68</v>
      </c>
      <c r="P268" s="1">
        <v>107</v>
      </c>
      <c r="R268" s="6">
        <v>81</v>
      </c>
      <c r="S268" s="1">
        <v>113</v>
      </c>
    </row>
    <row r="269" spans="15:19" x14ac:dyDescent="0.25">
      <c r="O269" s="6">
        <v>73</v>
      </c>
      <c r="P269" s="1">
        <v>77</v>
      </c>
      <c r="R269" s="6">
        <v>108</v>
      </c>
      <c r="S269" s="1">
        <v>100</v>
      </c>
    </row>
    <row r="270" spans="15:19" x14ac:dyDescent="0.25">
      <c r="O270" s="6">
        <v>76</v>
      </c>
      <c r="P270" s="1">
        <v>78</v>
      </c>
      <c r="R270" s="6">
        <v>105</v>
      </c>
      <c r="S270" s="1">
        <v>32</v>
      </c>
    </row>
    <row r="271" spans="15:19" x14ac:dyDescent="0.25">
      <c r="O271" s="6">
        <v>80</v>
      </c>
      <c r="P271" s="1">
        <v>66</v>
      </c>
      <c r="R271" s="6">
        <v>103</v>
      </c>
      <c r="S271" s="1">
        <v>86</v>
      </c>
    </row>
    <row r="272" spans="15:19" x14ac:dyDescent="0.25">
      <c r="O272" s="6">
        <v>87</v>
      </c>
      <c r="P272" s="1">
        <v>101</v>
      </c>
      <c r="R272" s="6">
        <v>77</v>
      </c>
      <c r="S272" s="1">
        <v>66</v>
      </c>
    </row>
    <row r="273" spans="15:19" x14ac:dyDescent="0.25">
      <c r="O273" s="6">
        <v>74</v>
      </c>
      <c r="P273" s="1">
        <v>57</v>
      </c>
      <c r="R273" s="6">
        <v>122</v>
      </c>
      <c r="S273" s="1">
        <v>88</v>
      </c>
    </row>
    <row r="274" spans="15:19" x14ac:dyDescent="0.25">
      <c r="O274" s="6">
        <v>74</v>
      </c>
      <c r="P274" s="1">
        <v>73</v>
      </c>
      <c r="R274" s="6">
        <v>102</v>
      </c>
      <c r="S274" s="1">
        <v>69</v>
      </c>
    </row>
    <row r="275" spans="15:19" x14ac:dyDescent="0.25">
      <c r="O275" s="6">
        <v>65</v>
      </c>
      <c r="P275" s="1">
        <v>107</v>
      </c>
      <c r="R275" s="6">
        <v>91</v>
      </c>
      <c r="S275" s="1">
        <v>60</v>
      </c>
    </row>
    <row r="276" spans="15:19" x14ac:dyDescent="0.25">
      <c r="O276" s="6">
        <v>85</v>
      </c>
      <c r="P276" s="1">
        <v>76</v>
      </c>
      <c r="R276" s="6">
        <v>109</v>
      </c>
      <c r="S276" s="1">
        <v>61</v>
      </c>
    </row>
    <row r="277" spans="15:19" x14ac:dyDescent="0.25">
      <c r="O277" s="6">
        <v>90</v>
      </c>
      <c r="P277" s="1">
        <v>79</v>
      </c>
      <c r="R277" s="6">
        <v>84</v>
      </c>
      <c r="S277" s="1">
        <v>48</v>
      </c>
    </row>
    <row r="278" spans="15:19" x14ac:dyDescent="0.25">
      <c r="O278" s="6">
        <v>85</v>
      </c>
      <c r="P278" s="1">
        <v>94</v>
      </c>
      <c r="R278" s="6">
        <v>90</v>
      </c>
      <c r="S278" s="1">
        <v>45</v>
      </c>
    </row>
    <row r="279" spans="15:19" x14ac:dyDescent="0.25">
      <c r="O279" s="6">
        <v>87</v>
      </c>
      <c r="P279" s="1">
        <v>4</v>
      </c>
      <c r="R279" s="6">
        <v>100</v>
      </c>
      <c r="S279" s="1">
        <v>38</v>
      </c>
    </row>
    <row r="280" spans="15:19" x14ac:dyDescent="0.25">
      <c r="O280" s="6">
        <v>116</v>
      </c>
      <c r="P280" s="1">
        <v>81</v>
      </c>
      <c r="R280" s="6">
        <v>93</v>
      </c>
      <c r="S280" s="1">
        <v>36</v>
      </c>
    </row>
    <row r="281" spans="15:19" x14ac:dyDescent="0.25">
      <c r="O281" s="6">
        <v>67</v>
      </c>
      <c r="P281" s="1">
        <v>107</v>
      </c>
      <c r="R281" s="6">
        <v>72</v>
      </c>
      <c r="S281" s="1">
        <v>51</v>
      </c>
    </row>
    <row r="282" spans="15:19" x14ac:dyDescent="0.25">
      <c r="O282" s="6">
        <v>73</v>
      </c>
      <c r="P282" s="1">
        <v>112</v>
      </c>
      <c r="R282" s="6">
        <v>69</v>
      </c>
      <c r="S282" s="1">
        <v>74</v>
      </c>
    </row>
    <row r="283" spans="15:19" x14ac:dyDescent="0.25">
      <c r="O283" s="6">
        <v>81</v>
      </c>
      <c r="P283" s="1">
        <v>66</v>
      </c>
      <c r="R283" s="6">
        <v>10</v>
      </c>
      <c r="S283" s="1">
        <v>88</v>
      </c>
    </row>
    <row r="284" spans="15:19" x14ac:dyDescent="0.25">
      <c r="O284" s="6">
        <v>88</v>
      </c>
      <c r="P284" s="1">
        <v>82</v>
      </c>
      <c r="R284" s="6">
        <v>81</v>
      </c>
      <c r="S284" s="1">
        <v>62</v>
      </c>
    </row>
    <row r="285" spans="15:19" x14ac:dyDescent="0.25">
      <c r="O285" s="6">
        <v>90</v>
      </c>
      <c r="P285" s="1">
        <v>106</v>
      </c>
      <c r="R285" s="6">
        <v>82</v>
      </c>
      <c r="S285" s="1">
        <v>62</v>
      </c>
    </row>
    <row r="286" spans="15:19" x14ac:dyDescent="0.25">
      <c r="O286" s="6">
        <v>91</v>
      </c>
      <c r="P286" s="1">
        <v>89</v>
      </c>
      <c r="R286" s="6">
        <v>59</v>
      </c>
      <c r="S286" s="1">
        <v>24</v>
      </c>
    </row>
    <row r="287" spans="15:19" x14ac:dyDescent="0.25">
      <c r="O287" s="6">
        <v>64</v>
      </c>
      <c r="P287" s="1">
        <v>83</v>
      </c>
      <c r="R287" s="6">
        <v>63</v>
      </c>
      <c r="S287" s="1">
        <v>110</v>
      </c>
    </row>
    <row r="288" spans="15:19" x14ac:dyDescent="0.25">
      <c r="O288" s="6">
        <v>69</v>
      </c>
      <c r="P288" s="1">
        <v>73</v>
      </c>
      <c r="R288" s="6">
        <v>59</v>
      </c>
      <c r="S288" s="1">
        <v>60</v>
      </c>
    </row>
    <row r="289" spans="15:19" x14ac:dyDescent="0.25">
      <c r="O289" s="6">
        <v>92</v>
      </c>
      <c r="P289" s="1">
        <v>84</v>
      </c>
      <c r="R289" s="6">
        <v>90</v>
      </c>
      <c r="S289" s="1">
        <v>85</v>
      </c>
    </row>
    <row r="290" spans="15:19" x14ac:dyDescent="0.25">
      <c r="O290" s="6">
        <v>87</v>
      </c>
      <c r="P290" s="1">
        <v>72</v>
      </c>
      <c r="R290" s="6">
        <v>103</v>
      </c>
      <c r="S290" s="1">
        <v>74</v>
      </c>
    </row>
    <row r="291" spans="15:19" x14ac:dyDescent="0.25">
      <c r="O291" s="6">
        <v>9</v>
      </c>
      <c r="P291" s="1">
        <v>104</v>
      </c>
      <c r="R291" s="6">
        <v>97</v>
      </c>
      <c r="S291" s="1">
        <v>67</v>
      </c>
    </row>
    <row r="292" spans="15:19" x14ac:dyDescent="0.25">
      <c r="O292" s="6">
        <v>10</v>
      </c>
      <c r="P292" s="1">
        <v>103</v>
      </c>
      <c r="R292" s="6">
        <v>25</v>
      </c>
      <c r="S292" s="1">
        <v>71</v>
      </c>
    </row>
    <row r="293" spans="15:19" x14ac:dyDescent="0.25">
      <c r="O293" s="6">
        <v>94</v>
      </c>
      <c r="P293" s="1">
        <v>74</v>
      </c>
      <c r="R293" s="6">
        <v>76</v>
      </c>
      <c r="S293" s="1">
        <v>64</v>
      </c>
    </row>
    <row r="294" spans="15:19" x14ac:dyDescent="0.25">
      <c r="O294" s="6">
        <v>50</v>
      </c>
      <c r="P294" s="1">
        <v>15</v>
      </c>
      <c r="R294" s="6">
        <v>94</v>
      </c>
      <c r="S294" s="1">
        <v>87</v>
      </c>
    </row>
    <row r="295" spans="15:19" x14ac:dyDescent="0.25">
      <c r="O295" s="6">
        <v>97</v>
      </c>
      <c r="P295" s="1">
        <v>59</v>
      </c>
      <c r="R295" s="6">
        <v>23</v>
      </c>
      <c r="S295" s="1">
        <v>78</v>
      </c>
    </row>
    <row r="296" spans="15:19" x14ac:dyDescent="0.25">
      <c r="O296" s="6">
        <v>90</v>
      </c>
      <c r="P296" s="1">
        <v>85</v>
      </c>
      <c r="R296" s="6">
        <v>40</v>
      </c>
      <c r="S296" s="1">
        <v>91</v>
      </c>
    </row>
    <row r="297" spans="15:19" x14ac:dyDescent="0.25">
      <c r="O297" s="6">
        <v>58</v>
      </c>
      <c r="P297" s="1">
        <v>77</v>
      </c>
      <c r="R297" s="6">
        <v>51</v>
      </c>
      <c r="S297" s="1">
        <v>64</v>
      </c>
    </row>
    <row r="298" spans="15:19" x14ac:dyDescent="0.25">
      <c r="O298" s="6">
        <v>60</v>
      </c>
      <c r="P298" s="1">
        <v>82</v>
      </c>
      <c r="R298" s="6">
        <v>59</v>
      </c>
      <c r="S298" s="1">
        <v>86</v>
      </c>
    </row>
    <row r="299" spans="15:19" x14ac:dyDescent="0.25">
      <c r="O299" s="6">
        <v>73</v>
      </c>
      <c r="P299" s="1">
        <v>62</v>
      </c>
      <c r="R299" s="6">
        <v>63</v>
      </c>
      <c r="S299" s="1">
        <v>61</v>
      </c>
    </row>
    <row r="300" spans="15:19" x14ac:dyDescent="0.25">
      <c r="O300" s="6">
        <v>84</v>
      </c>
      <c r="P300" s="1">
        <v>79</v>
      </c>
      <c r="R300" s="6">
        <v>76</v>
      </c>
      <c r="S300" s="1">
        <v>59</v>
      </c>
    </row>
    <row r="301" spans="15:19" x14ac:dyDescent="0.25">
      <c r="O301" s="6">
        <v>81</v>
      </c>
      <c r="P301" s="1">
        <v>58</v>
      </c>
      <c r="R301" s="6">
        <v>38</v>
      </c>
      <c r="S301" s="1">
        <v>71</v>
      </c>
    </row>
    <row r="302" spans="15:19" x14ac:dyDescent="0.25">
      <c r="O302" s="6">
        <v>75</v>
      </c>
      <c r="P302" s="1">
        <v>71</v>
      </c>
      <c r="R302" s="6">
        <v>69</v>
      </c>
      <c r="S302" s="1">
        <v>56</v>
      </c>
    </row>
    <row r="303" spans="15:19" x14ac:dyDescent="0.25">
      <c r="O303" s="6">
        <v>74</v>
      </c>
      <c r="P303" s="1">
        <v>54</v>
      </c>
      <c r="R303" s="6">
        <v>45</v>
      </c>
      <c r="S303" s="1">
        <v>30</v>
      </c>
    </row>
    <row r="304" spans="15:19" x14ac:dyDescent="0.25">
      <c r="O304" s="6">
        <v>79</v>
      </c>
      <c r="P304" s="1">
        <v>90</v>
      </c>
      <c r="R304" s="6">
        <v>61</v>
      </c>
      <c r="S304" s="1">
        <v>73</v>
      </c>
    </row>
    <row r="305" spans="15:19" x14ac:dyDescent="0.25">
      <c r="O305" s="6">
        <v>104</v>
      </c>
      <c r="P305" s="1">
        <v>78</v>
      </c>
      <c r="R305" s="6">
        <v>57</v>
      </c>
      <c r="S305" s="1">
        <v>64</v>
      </c>
    </row>
    <row r="306" spans="15:19" x14ac:dyDescent="0.25">
      <c r="O306" s="6">
        <v>56</v>
      </c>
      <c r="P306" s="1">
        <v>47</v>
      </c>
      <c r="R306" s="6">
        <v>51</v>
      </c>
      <c r="S306" s="1">
        <v>33</v>
      </c>
    </row>
    <row r="307" spans="15:19" x14ac:dyDescent="0.25">
      <c r="O307" s="6">
        <v>73</v>
      </c>
      <c r="P307" s="1">
        <v>32</v>
      </c>
      <c r="R307" s="6">
        <v>45</v>
      </c>
      <c r="S307" s="1">
        <v>59</v>
      </c>
    </row>
    <row r="308" spans="15:19" x14ac:dyDescent="0.25">
      <c r="O308" s="6">
        <v>63</v>
      </c>
      <c r="P308" s="1">
        <v>59</v>
      </c>
      <c r="R308" s="6">
        <v>67</v>
      </c>
      <c r="S308" s="1">
        <v>61</v>
      </c>
    </row>
    <row r="309" spans="15:19" x14ac:dyDescent="0.25">
      <c r="O309" s="6">
        <v>78</v>
      </c>
      <c r="P309" s="1">
        <v>69</v>
      </c>
      <c r="R309" s="6">
        <v>74</v>
      </c>
      <c r="S309" s="1">
        <v>72</v>
      </c>
    </row>
    <row r="310" spans="15:19" x14ac:dyDescent="0.25">
      <c r="O310" s="6">
        <v>70</v>
      </c>
      <c r="P310" s="1">
        <v>27</v>
      </c>
      <c r="R310" s="6">
        <v>44</v>
      </c>
      <c r="S310" s="1">
        <v>86</v>
      </c>
    </row>
    <row r="311" spans="15:19" x14ac:dyDescent="0.25">
      <c r="O311" s="6">
        <v>72</v>
      </c>
      <c r="P311" s="1">
        <v>50</v>
      </c>
      <c r="R311" s="6">
        <v>8</v>
      </c>
      <c r="S311" s="1">
        <v>59</v>
      </c>
    </row>
    <row r="312" spans="15:19" x14ac:dyDescent="0.25">
      <c r="O312" s="6">
        <v>62</v>
      </c>
      <c r="P312" s="1">
        <v>64</v>
      </c>
      <c r="R312" s="6">
        <v>43</v>
      </c>
      <c r="S312" s="1">
        <v>67</v>
      </c>
    </row>
    <row r="313" spans="15:19" x14ac:dyDescent="0.25">
      <c r="O313" s="6">
        <v>56</v>
      </c>
      <c r="P313" s="1">
        <v>77</v>
      </c>
      <c r="R313" s="6">
        <v>6</v>
      </c>
      <c r="S313" s="1">
        <v>56</v>
      </c>
    </row>
    <row r="314" spans="15:19" x14ac:dyDescent="0.25">
      <c r="O314" s="6">
        <v>74</v>
      </c>
      <c r="P314" s="1">
        <v>110</v>
      </c>
      <c r="R314" s="6">
        <v>44</v>
      </c>
      <c r="S314" s="1">
        <v>2</v>
      </c>
    </row>
    <row r="315" spans="15:19" x14ac:dyDescent="0.25">
      <c r="O315" s="6">
        <v>104</v>
      </c>
      <c r="P315" s="1">
        <v>123</v>
      </c>
      <c r="R315" s="6">
        <v>66</v>
      </c>
      <c r="S315" s="1">
        <v>45</v>
      </c>
    </row>
    <row r="316" spans="15:19" x14ac:dyDescent="0.25">
      <c r="O316" s="6">
        <v>91</v>
      </c>
      <c r="P316" s="1">
        <v>44</v>
      </c>
      <c r="R316" s="6">
        <v>43</v>
      </c>
      <c r="S316" s="1">
        <v>18</v>
      </c>
    </row>
    <row r="317" spans="15:19" x14ac:dyDescent="0.25">
      <c r="O317" s="6">
        <v>117</v>
      </c>
      <c r="P317" s="1">
        <v>109</v>
      </c>
      <c r="R317" s="6">
        <v>64</v>
      </c>
      <c r="S317" s="1">
        <v>71</v>
      </c>
    </row>
    <row r="318" spans="15:19" x14ac:dyDescent="0.25">
      <c r="O318" s="6">
        <v>96</v>
      </c>
      <c r="P318" s="1">
        <v>61</v>
      </c>
      <c r="R318" s="6">
        <v>58</v>
      </c>
      <c r="S318" s="1">
        <v>50</v>
      </c>
    </row>
    <row r="319" spans="15:19" x14ac:dyDescent="0.25">
      <c r="O319" s="6">
        <v>88</v>
      </c>
      <c r="P319" s="1">
        <v>83</v>
      </c>
      <c r="R319" s="6">
        <v>31</v>
      </c>
      <c r="S319" s="1">
        <v>54</v>
      </c>
    </row>
    <row r="320" spans="15:19" x14ac:dyDescent="0.25">
      <c r="O320" s="6">
        <v>97</v>
      </c>
      <c r="P320" s="1">
        <v>90</v>
      </c>
      <c r="R320" s="6">
        <v>36</v>
      </c>
      <c r="S320" s="1">
        <v>55</v>
      </c>
    </row>
    <row r="321" spans="15:19" x14ac:dyDescent="0.25">
      <c r="O321" s="6">
        <v>67</v>
      </c>
      <c r="P321" s="1">
        <v>105</v>
      </c>
      <c r="R321" s="6">
        <v>37</v>
      </c>
      <c r="S321" s="1">
        <v>71</v>
      </c>
    </row>
    <row r="322" spans="15:19" x14ac:dyDescent="0.25">
      <c r="O322" s="6">
        <v>43</v>
      </c>
      <c r="P322" s="1">
        <v>118</v>
      </c>
      <c r="R322" s="6">
        <v>34</v>
      </c>
      <c r="S322" s="1">
        <v>74</v>
      </c>
    </row>
    <row r="323" spans="15:19" x14ac:dyDescent="0.25">
      <c r="O323" s="6">
        <v>88</v>
      </c>
      <c r="P323" s="1">
        <v>80</v>
      </c>
      <c r="R323" s="6">
        <v>59</v>
      </c>
      <c r="S323" s="1">
        <v>68</v>
      </c>
    </row>
    <row r="324" spans="15:19" x14ac:dyDescent="0.25">
      <c r="O324" s="6">
        <v>70</v>
      </c>
      <c r="P324" s="1">
        <v>73</v>
      </c>
      <c r="R324" s="6">
        <v>90</v>
      </c>
      <c r="S324" s="1">
        <v>58</v>
      </c>
    </row>
    <row r="325" spans="15:19" x14ac:dyDescent="0.25">
      <c r="O325" s="6">
        <v>89</v>
      </c>
      <c r="P325" s="1">
        <v>119</v>
      </c>
      <c r="R325" s="6">
        <v>55</v>
      </c>
      <c r="S325" s="1">
        <v>72</v>
      </c>
    </row>
    <row r="326" spans="15:19" x14ac:dyDescent="0.25">
      <c r="O326" s="6">
        <v>68</v>
      </c>
      <c r="P326" s="1">
        <v>51</v>
      </c>
      <c r="R326" s="6">
        <v>39</v>
      </c>
      <c r="S326" s="1">
        <v>46</v>
      </c>
    </row>
    <row r="327" spans="15:19" x14ac:dyDescent="0.25">
      <c r="O327" s="6">
        <v>67</v>
      </c>
      <c r="P327" s="1">
        <v>59</v>
      </c>
      <c r="R327" s="6">
        <v>58</v>
      </c>
      <c r="S327" s="1">
        <v>1</v>
      </c>
    </row>
    <row r="328" spans="15:19" x14ac:dyDescent="0.25">
      <c r="O328" s="6">
        <v>49</v>
      </c>
      <c r="P328" s="1">
        <v>97</v>
      </c>
      <c r="R328" s="6">
        <v>55</v>
      </c>
      <c r="S328" s="1">
        <v>23</v>
      </c>
    </row>
    <row r="329" spans="15:19" x14ac:dyDescent="0.25">
      <c r="O329" s="6">
        <v>76</v>
      </c>
      <c r="P329" s="1">
        <v>16</v>
      </c>
      <c r="R329" s="6">
        <v>69</v>
      </c>
      <c r="S329" s="1">
        <v>65</v>
      </c>
    </row>
    <row r="330" spans="15:19" x14ac:dyDescent="0.25">
      <c r="O330" s="6">
        <v>82</v>
      </c>
      <c r="P330" s="1">
        <v>85</v>
      </c>
      <c r="R330" s="6">
        <v>74</v>
      </c>
      <c r="S330" s="1">
        <v>68</v>
      </c>
    </row>
    <row r="331" spans="15:19" x14ac:dyDescent="0.25">
      <c r="O331" s="6">
        <v>73</v>
      </c>
      <c r="P331" s="1">
        <v>72</v>
      </c>
      <c r="R331" s="6">
        <v>87</v>
      </c>
      <c r="S331" s="1">
        <v>64</v>
      </c>
    </row>
    <row r="332" spans="15:19" x14ac:dyDescent="0.25">
      <c r="O332" s="6">
        <v>74</v>
      </c>
      <c r="P332" s="1">
        <v>69</v>
      </c>
      <c r="R332" s="6">
        <v>94</v>
      </c>
      <c r="S332" s="1">
        <v>59</v>
      </c>
    </row>
    <row r="333" spans="15:19" x14ac:dyDescent="0.25">
      <c r="O333" s="6">
        <v>106</v>
      </c>
      <c r="P333" s="1">
        <v>62</v>
      </c>
      <c r="R333" s="6">
        <v>82</v>
      </c>
      <c r="S333" s="1">
        <v>45</v>
      </c>
    </row>
    <row r="334" spans="15:19" x14ac:dyDescent="0.25">
      <c r="O334" s="6">
        <v>88</v>
      </c>
      <c r="P334" s="1">
        <v>75</v>
      </c>
      <c r="R334" s="6">
        <v>57</v>
      </c>
      <c r="S334" s="1">
        <v>62</v>
      </c>
    </row>
    <row r="335" spans="15:19" x14ac:dyDescent="0.25">
      <c r="O335" s="6">
        <v>94</v>
      </c>
      <c r="P335" s="1">
        <v>81</v>
      </c>
      <c r="R335" s="6">
        <v>52</v>
      </c>
    </row>
    <row r="336" spans="15:19" x14ac:dyDescent="0.25">
      <c r="O336" s="6">
        <v>80</v>
      </c>
      <c r="P336" s="1">
        <v>95</v>
      </c>
      <c r="R336" s="6">
        <v>56</v>
      </c>
    </row>
    <row r="337" spans="15:18" x14ac:dyDescent="0.25">
      <c r="O337" s="6">
        <v>91</v>
      </c>
      <c r="P337" s="1">
        <v>78</v>
      </c>
      <c r="R337" s="6">
        <v>66</v>
      </c>
    </row>
    <row r="338" spans="15:18" x14ac:dyDescent="0.25">
      <c r="O338" s="6">
        <v>110</v>
      </c>
      <c r="P338" s="1">
        <v>100</v>
      </c>
      <c r="R338" s="6">
        <v>6</v>
      </c>
    </row>
    <row r="339" spans="15:18" x14ac:dyDescent="0.25">
      <c r="O339" s="6">
        <v>97</v>
      </c>
      <c r="P339" s="1">
        <v>123</v>
      </c>
      <c r="R339" s="6">
        <v>67</v>
      </c>
    </row>
    <row r="340" spans="15:18" x14ac:dyDescent="0.25">
      <c r="O340" s="6">
        <v>76</v>
      </c>
      <c r="P340" s="1">
        <v>69</v>
      </c>
      <c r="R340" s="6">
        <v>63</v>
      </c>
    </row>
    <row r="341" spans="15:18" x14ac:dyDescent="0.25">
      <c r="O341" s="6">
        <v>71</v>
      </c>
      <c r="P341" s="1">
        <v>72</v>
      </c>
      <c r="R341" s="6">
        <v>43</v>
      </c>
    </row>
    <row r="342" spans="15:18" x14ac:dyDescent="0.25">
      <c r="O342" s="6">
        <v>68</v>
      </c>
      <c r="P342" s="1">
        <v>43</v>
      </c>
      <c r="R342" s="6">
        <v>45</v>
      </c>
    </row>
    <row r="343" spans="15:18" x14ac:dyDescent="0.25">
      <c r="O343" s="6">
        <v>57</v>
      </c>
      <c r="P343" s="1">
        <v>85</v>
      </c>
      <c r="R343" s="6">
        <v>56</v>
      </c>
    </row>
    <row r="344" spans="15:18" x14ac:dyDescent="0.25">
      <c r="O344" s="6">
        <v>41</v>
      </c>
      <c r="P344" s="1">
        <v>74</v>
      </c>
      <c r="R344" s="6">
        <v>74</v>
      </c>
    </row>
    <row r="345" spans="15:18" x14ac:dyDescent="0.25">
      <c r="O345" s="6">
        <v>49</v>
      </c>
      <c r="P345" s="1">
        <v>91</v>
      </c>
      <c r="R345" s="6">
        <v>54</v>
      </c>
    </row>
    <row r="346" spans="15:18" x14ac:dyDescent="0.25">
      <c r="O346" s="6">
        <v>114</v>
      </c>
      <c r="P346" s="1">
        <v>106</v>
      </c>
      <c r="R346" s="6">
        <v>64</v>
      </c>
    </row>
    <row r="347" spans="15:18" x14ac:dyDescent="0.25">
      <c r="O347" s="6">
        <v>128</v>
      </c>
      <c r="P347" s="1">
        <v>51</v>
      </c>
    </row>
    <row r="348" spans="15:18" x14ac:dyDescent="0.25">
      <c r="O348" s="6">
        <v>40</v>
      </c>
      <c r="P348" s="1">
        <v>93</v>
      </c>
    </row>
    <row r="349" spans="15:18" x14ac:dyDescent="0.25">
      <c r="P349" s="1">
        <v>90</v>
      </c>
    </row>
    <row r="350" spans="15:18" x14ac:dyDescent="0.25">
      <c r="P350" s="1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VIGO</vt:lpstr>
      <vt:lpstr>MADRID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Caballero</dc:creator>
  <cp:lastModifiedBy>Noelia Pérez Pereira</cp:lastModifiedBy>
  <dcterms:created xsi:type="dcterms:W3CDTF">2020-04-14T07:22:36Z</dcterms:created>
  <dcterms:modified xsi:type="dcterms:W3CDTF">2020-05-27T17:23:57Z</dcterms:modified>
</cp:coreProperties>
</file>