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80-lp-shift-0.2\"/>
    </mc:Choice>
  </mc:AlternateContent>
  <xr:revisionPtr revIDLastSave="0" documentId="13_ncr:1_{077E241D-3698-4F3D-81A8-B4AE010A42E6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B43" i="37" s="1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J45" i="37" l="1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<sst xmlns="http://schemas.openxmlformats.org/spreadsheetml/2006/main" count="2885" uniqueCount="1663">
  <si>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</si>
  <si>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</si>
  <si>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</si>
  <si>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</si>
  <si>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</si>
  <si>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</si>
  <si>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</si>
  <si>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</si>
  <si>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</si>
  <si>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</si>
  <si>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</si>
  <si>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</si>
  <si>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</si>
  <si>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</si>
  <si>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</si>
  <si>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</si>
  <si>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</si>
  <si>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</si>
  <si>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</si>
  <si>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</si>
  <si>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</si>
  <si>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</si>
  <si>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</si>
  <si>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</si>
  <si>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</si>
  <si>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</si>
  <si>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</si>
  <si>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</si>
  <si>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</si>
  <si>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</si>
  <si>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</si>
  <si>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</si>
  <si>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</si>
  <si>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</si>
  <si>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</si>
  <si>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</si>
  <si>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</si>
  <si>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</si>
  <si>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</si>
  <si>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</si>
  <si>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</si>
  <si>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</si>
  <si>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</si>
  <si>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</si>
  <si>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</si>
  <si>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</si>
  <si>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</si>
  <si>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</si>
  <si>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</si>
  <si>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</si>
  <si>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</si>
  <si>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</si>
  <si>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</si>
  <si>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</si>
  <si>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</si>
  <si>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</si>
  <si>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</si>
  <si>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</si>
  <si>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</si>
  <si>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</si>
  <si>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</si>
  <si>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</si>
  <si>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</si>
  <si>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</si>
  <si>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</si>
  <si>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</si>
  <si>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</si>
  <si>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</si>
  <si>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</si>
  <si>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</si>
  <si>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</si>
  <si>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</si>
  <si>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</si>
  <si>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</si>
  <si>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</si>
  <si>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</si>
  <si>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</si>
  <si>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</si>
  <si>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</si>
  <si>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</si>
  <si>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</si>
  <si>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</si>
  <si>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</si>
  <si>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</si>
  <si>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</si>
  <si>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</si>
  <si>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</si>
  <si>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</si>
  <si>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</si>
  <si>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</si>
  <si>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</si>
  <si>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</si>
  <si>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</si>
  <si>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</si>
  <si>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</si>
  <si>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</si>
  <si>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</si>
  <si>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</si>
  <si>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</si>
  <si>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</si>
  <si>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</si>
  <si>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</si>
  <si>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</si>
  <si>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</si>
  <si>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</si>
  <si>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</si>
  <si>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</si>
  <si>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</si>
  <si>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</si>
  <si>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</si>
  <si>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</si>
  <si>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</si>
  <si>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</si>
  <si>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</si>
  <si>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</si>
  <si>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</si>
  <si>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</si>
  <si>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</si>
  <si>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</si>
  <si>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</si>
  <si>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</si>
  <si>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</si>
  <si>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</si>
  <si>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</si>
  <si>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</si>
  <si>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</si>
  <si>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</si>
  <si>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</si>
  <si>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</si>
  <si>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</si>
  <si>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</si>
  <si>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</si>
  <si>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</si>
  <si>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</si>
  <si>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</si>
  <si>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</si>
  <si>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</si>
  <si>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</si>
  <si>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</si>
  <si>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</si>
  <si>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</si>
  <si>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</si>
  <si>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</si>
  <si>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</si>
  <si>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</si>
  <si>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</si>
  <si>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</si>
  <si>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</si>
  <si>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</si>
  <si>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</si>
  <si>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</si>
  <si>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</si>
  <si>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</si>
  <si>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</si>
  <si>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</si>
  <si>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</si>
  <si>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</si>
  <si>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</si>
  <si>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</si>
  <si>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</si>
  <si>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</si>
  <si>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</si>
  <si>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</si>
  <si>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</si>
  <si>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</si>
  <si>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</si>
  <si>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</si>
  <si>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</si>
  <si>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</si>
  <si>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</si>
  <si>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</si>
  <si>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</si>
  <si>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</si>
  <si>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</si>
  <si>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</si>
  <si>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</si>
  <si>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</si>
  <si>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</si>
  <si>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</si>
  <si>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</si>
  <si>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</si>
  <si>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</si>
  <si>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</si>
  <si>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</si>
  <si>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</si>
  <si>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</si>
  <si>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</si>
  <si>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</si>
  <si>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</si>
  <si>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</si>
  <si>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</si>
  <si>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</si>
  <si>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</si>
  <si>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</si>
  <si>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</si>
  <si>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</si>
  <si>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</si>
  <si>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</si>
  <si>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</si>
  <si>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</si>
  <si>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</si>
  <si>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</si>
  <si>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</si>
  <si>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</si>
  <si>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</si>
  <si>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</si>
  <si>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</si>
  <si>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</si>
  <si>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</si>
  <si>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</si>
  <si>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</si>
  <si>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</si>
  <si>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</si>
  <si>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</si>
  <si>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</si>
  <si>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</si>
  <si>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</si>
  <si>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</si>
  <si>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</si>
  <si>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</si>
  <si>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</si>
  <si>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</si>
  <si>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</si>
  <si>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</si>
  <si>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</si>
  <si>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</si>
  <si>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</si>
  <si>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</si>
  <si>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</si>
  <si>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</si>
  <si>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</si>
  <si>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</si>
  <si>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</si>
  <si>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</si>
  <si>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</si>
  <si>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</si>
  <si>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</si>
  <si>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</si>
  <si>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</si>
  <si>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</si>
  <si>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</si>
  <si>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</si>
  <si>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</si>
  <si>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</si>
  <si>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</si>
  <si>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</si>
  <si>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</si>
  <si>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</si>
  <si>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</si>
  <si>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</si>
  <si>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</si>
  <si>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</si>
  <si>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</si>
  <si>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</si>
  <si>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</si>
  <si>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</si>
  <si>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</si>
  <si>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</si>
  <si>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</si>
  <si>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</si>
  <si>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</si>
  <si>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</si>
  <si>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</si>
  <si>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</si>
  <si>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</si>
  <si>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</si>
  <si>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</si>
  <si>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</si>
  <si>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</si>
  <si>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</si>
  <si>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</si>
  <si>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</si>
  <si>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</si>
  <si>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</si>
  <si>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</si>
  <si>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</si>
  <si>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</si>
  <si>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</si>
  <si>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</si>
  <si>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</si>
  <si>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</si>
  <si>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</si>
  <si>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</si>
  <si>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</si>
  <si>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</si>
  <si>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</si>
  <si>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</si>
  <si>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</si>
  <si>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</si>
  <si>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</si>
  <si>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</si>
  <si>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</si>
  <si>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</si>
  <si>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</si>
  <si>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</si>
  <si>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</si>
  <si>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</si>
  <si>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</si>
  <si>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</si>
  <si>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</si>
  <si>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</si>
  <si>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</si>
  <si>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</si>
  <si>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</si>
  <si>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</si>
  <si>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</si>
  <si>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</si>
  <si>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</si>
  <si>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</si>
  <si>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</si>
  <si>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</si>
  <si>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</si>
  <si>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</si>
  <si>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</si>
  <si>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</si>
  <si>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</si>
  <si>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</si>
  <si>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</si>
  <si>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</si>
  <si>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</si>
  <si>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</si>
  <si>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</si>
  <si>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</si>
  <si>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</si>
  <si>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</si>
  <si>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</si>
  <si>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</si>
  <si>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</si>
  <si>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</si>
  <si>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</si>
  <si>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</si>
  <si>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</si>
  <si>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</si>
  <si>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</si>
  <si>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</si>
  <si>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</si>
  <si>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</si>
  <si>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</si>
  <si>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</si>
  <si>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</si>
  <si>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</si>
  <si>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</si>
  <si>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</si>
  <si>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</si>
  <si>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</si>
  <si>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</si>
  <si>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</si>
  <si>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</si>
  <si>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</si>
  <si>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</si>
  <si>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</si>
  <si>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</si>
  <si>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</si>
  <si>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</si>
  <si>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</si>
  <si>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</si>
  <si>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</si>
  <si>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</si>
  <si>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</si>
  <si>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</si>
  <si>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</si>
  <si>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</si>
  <si>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</si>
  <si>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</si>
  <si>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</si>
  <si>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</si>
  <si>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</si>
  <si>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</si>
  <si>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</si>
  <si>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</si>
  <si>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</si>
  <si>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</si>
  <si>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</si>
  <si>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</si>
  <si>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</si>
  <si>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</si>
  <si>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</si>
  <si>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</si>
  <si>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</si>
  <si>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</si>
  <si>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</si>
  <si>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</si>
  <si>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</si>
  <si>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</si>
  <si>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</si>
  <si>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</si>
  <si>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</si>
  <si>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</si>
  <si>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</si>
  <si>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</si>
  <si>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</si>
  <si>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</si>
  <si>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</si>
  <si>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</si>
  <si>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</si>
  <si>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</si>
  <si>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</si>
  <si>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</si>
  <si>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</si>
  <si>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</si>
  <si>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</si>
  <si>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</si>
  <si>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</si>
  <si>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</si>
  <si>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</si>
  <si>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</si>
  <si>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</si>
  <si>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</si>
  <si>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</si>
  <si>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</si>
  <si>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</si>
  <si>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</si>
  <si>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</si>
  <si>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</si>
  <si>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</si>
  <si>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</si>
  <si>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</si>
  <si>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</si>
  <si>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</si>
  <si>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</si>
  <si>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</si>
  <si>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</si>
  <si>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</si>
  <si>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</si>
  <si>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</si>
  <si>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</si>
  <si>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</si>
  <si>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</si>
  <si>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</si>
  <si>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</si>
  <si>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</si>
  <si>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</si>
  <si>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</si>
  <si>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</si>
  <si>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</si>
  <si>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</si>
  <si>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</si>
  <si>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</si>
  <si>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</si>
  <si>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</si>
  <si>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</si>
  <si>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</si>
  <si>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</si>
  <si>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</si>
  <si>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</si>
  <si>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</si>
  <si>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</si>
  <si>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</si>
  <si>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</si>
  <si>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</si>
  <si>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</si>
  <si>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</si>
  <si>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</si>
  <si>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</si>
  <si>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</si>
  <si>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</si>
  <si>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</si>
  <si>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</si>
  <si>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</si>
  <si>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</si>
  <si>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</si>
  <si>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</si>
  <si>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</si>
  <si>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</si>
  <si>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</si>
  <si>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</si>
  <si>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</si>
  <si>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</si>
  <si>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</si>
  <si>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</si>
  <si>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</si>
  <si>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</si>
  <si>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</si>
  <si>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</si>
  <si>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</si>
  <si>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</si>
  <si>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</si>
  <si>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</si>
  <si>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</si>
  <si>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</si>
  <si>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</si>
  <si>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</si>
  <si>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</si>
  <si>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</si>
  <si>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</si>
  <si>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</si>
  <si>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</si>
  <si>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</si>
  <si>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</si>
  <si>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</si>
  <si>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</si>
  <si>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</si>
  <si>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</si>
  <si>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</si>
  <si>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</si>
  <si>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</si>
  <si>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</si>
  <si>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</si>
  <si>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</si>
  <si>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</si>
  <si>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</si>
  <si>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</si>
  <si>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</si>
  <si>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</si>
  <si>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</si>
  <si>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</si>
  <si>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</si>
  <si>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</si>
  <si>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</si>
  <si>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</si>
  <si>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</si>
  <si>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</si>
  <si>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</si>
  <si>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</si>
  <si>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</si>
  <si>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</si>
  <si>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</si>
  <si>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</si>
  <si>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</si>
  <si>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</si>
  <si>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</si>
  <si>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</si>
  <si>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</si>
  <si>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</si>
  <si>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</si>
  <si>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</si>
  <si>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</si>
  <si>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</si>
  <si>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</si>
  <si>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</si>
  <si>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</si>
  <si>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</si>
  <si>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</si>
  <si>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</si>
  <si>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</si>
  <si>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</si>
  <si>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</si>
  <si>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</si>
  <si>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</si>
  <si>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</si>
  <si>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</si>
  <si>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</si>
  <si>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</si>
  <si>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</si>
  <si>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</si>
  <si>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</si>
  <si>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</si>
  <si>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</si>
  <si>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</si>
  <si>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</si>
  <si>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</si>
  <si>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</si>
  <si>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</si>
  <si>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</si>
  <si>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</si>
  <si>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</si>
  <si>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</si>
  <si>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</si>
  <si>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</si>
  <si>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</si>
  <si>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</si>
  <si>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</si>
  <si>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</si>
  <si>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</si>
  <si>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</si>
  <si>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</si>
  <si>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</si>
  <si>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</si>
  <si>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</si>
  <si>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</si>
  <si>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</si>
  <si>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</si>
  <si>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</si>
  <si>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</si>
  <si>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</si>
  <si>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</si>
  <si>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</si>
  <si>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</si>
  <si>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</si>
  <si>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</si>
  <si>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</si>
  <si>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</si>
  <si>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</si>
  <si>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</si>
  <si>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</si>
  <si>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</si>
  <si>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</si>
  <si>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</si>
  <si>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</si>
  <si>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</si>
  <si>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</si>
  <si>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</si>
  <si>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</si>
  <si>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</si>
  <si>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</si>
  <si>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</si>
  <si>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</si>
  <si>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</si>
  <si>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</si>
  <si>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</si>
  <si>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</si>
  <si>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</si>
  <si>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</si>
  <si>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</si>
  <si>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</si>
  <si>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</si>
  <si>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</si>
  <si>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</si>
  <si>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</si>
  <si>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</si>
  <si>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</si>
  <si>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</si>
  <si>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</si>
  <si>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</si>
  <si>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</si>
  <si>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</si>
  <si>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</si>
  <si>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</si>
  <si>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</si>
  <si>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</si>
  <si>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</si>
  <si>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</si>
  <si>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</si>
  <si>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</si>
  <si>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</si>
  <si>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</si>
  <si>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</si>
  <si>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</si>
  <si>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</si>
  <si>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</si>
  <si>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</si>
  <si>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</si>
  <si>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</si>
  <si>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</si>
  <si>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</si>
  <si>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</si>
  <si>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</si>
  <si>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</si>
  <si>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</si>
  <si>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</si>
  <si>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</si>
  <si>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</si>
  <si>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</si>
  <si>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</si>
  <si>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</si>
  <si>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</si>
  <si>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</si>
  <si>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</si>
  <si>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</si>
  <si>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</si>
  <si>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</si>
  <si>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</si>
  <si>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</si>
  <si>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</si>
  <si>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</si>
  <si>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</si>
  <si>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</si>
  <si>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</si>
  <si>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</si>
  <si>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</si>
  <si>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</si>
  <si>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</si>
  <si>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</si>
  <si>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</si>
  <si>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</si>
  <si>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</si>
  <si>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</si>
  <si>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</si>
  <si>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</si>
  <si>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</si>
  <si>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</si>
  <si>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</si>
  <si>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</si>
  <si>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</si>
  <si>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</si>
  <si>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</si>
  <si>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</si>
  <si>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</si>
  <si>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</si>
  <si>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</si>
  <si>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</si>
  <si>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</si>
  <si>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</si>
  <si>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</si>
  <si>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</si>
  <si>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</si>
  <si>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</si>
  <si>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</si>
  <si>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</si>
  <si>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</si>
  <si>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</si>
  <si>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</si>
  <si>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</si>
  <si>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</si>
  <si>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</si>
  <si>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</si>
  <si>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</si>
  <si>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</si>
  <si>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</si>
  <si>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</si>
  <si>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</si>
  <si>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</si>
  <si>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</si>
  <si>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</si>
  <si>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</si>
  <si>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</si>
  <si>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</si>
  <si>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</si>
  <si>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</si>
  <si>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</si>
  <si>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</si>
  <si>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</si>
  <si>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</si>
  <si>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</si>
  <si>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</si>
  <si>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</si>
  <si>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</si>
  <si>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</si>
  <si>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</si>
  <si>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</si>
  <si>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</si>
  <si>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</si>
  <si>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</si>
  <si>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</si>
  <si>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</si>
  <si>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</si>
  <si>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</si>
  <si>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</si>
  <si>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</si>
  <si>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repair-membrane (s)</t>
  </si>
  <si>
    <t>ply_count</t>
  </si>
  <si>
    <t>time (s)</t>
  </si>
  <si>
    <t>no change in ss</t>
  </si>
  <si>
    <t>f_A ini</t>
  </si>
  <si>
    <t>f_A solution</t>
  </si>
  <si>
    <t>diff lampam 1 solution</t>
  </si>
  <si>
    <t>diff lampam 2 solution</t>
  </si>
  <si>
    <t>diff lampam 3 solution</t>
  </si>
  <si>
    <t>diff lampam 4 solution</t>
  </si>
  <si>
    <t>diff lampam 1 before</t>
  </si>
  <si>
    <t>diff lampam 2 before</t>
  </si>
  <si>
    <t>diff lampam 3 before</t>
  </si>
  <si>
    <t>diff lampam 4 before</t>
  </si>
  <si>
    <t>lampam[1]</t>
  </si>
  <si>
    <t>lampam[2]</t>
  </si>
  <si>
    <t>lampam[3]</t>
  </si>
  <si>
    <t>lampam[4]</t>
  </si>
  <si>
    <t>lampam_target[1]</t>
  </si>
  <si>
    <t>lampam_target[2]</t>
  </si>
  <si>
    <t>lampam_target[3]</t>
  </si>
  <si>
    <t>lampam_target[4]</t>
  </si>
  <si>
    <t>lampam_before[1]</t>
  </si>
  <si>
    <t>lampam_before[2]</t>
  </si>
  <si>
    <t>lampam_before[3]</t>
  </si>
  <si>
    <t>lampam_before[4]</t>
  </si>
  <si>
    <t>ss</t>
  </si>
  <si>
    <t>ply_queue</t>
  </si>
  <si>
    <t>ss_ini</t>
  </si>
  <si>
    <t>ply_queue_ini</t>
  </si>
  <si>
    <t>diff A11 percentage</t>
  </si>
  <si>
    <t>diff A22 percentage</t>
  </si>
  <si>
    <t>diff A12 percentage</t>
  </si>
  <si>
    <t>diff A66 percentage</t>
  </si>
  <si>
    <t>diff A16 percentage</t>
  </si>
  <si>
    <t>diff A26 percentage</t>
  </si>
  <si>
    <t>45 45 45 45 90 45 45 45 90 0 90 90 -45 -45 0 -45 -45 0 -45 -45 -45 0 0 0 0 0 0 0 0 -45 -45 -45 0 -45 -45 0 -45 -45 90 90 0 90 45 45 45 90 45 45 45 45</t>
  </si>
  <si>
    <t>45 45 45 45 90 45 45 45 90 45 90 90 -45 -45 90 -45 -45 90 -45 -45 -45 0 -45 0 0 0 0 -45 0 -45 -45 -45 90 -45 -45 90 -45 -45 90 90 45 90 45 45 45 90 45 45 45 45</t>
  </si>
  <si>
    <t>90 90 45 90 45 45 45 45 0 45 45 0 0 0 -45 -45 -45 -45 0 -45 -45 -45 0 0 0 0 0 0 -45 -45 -45 0 -45 -45 -45 -45 0 0 0 45 45 0 45 45 45 45 90 45 90 90</t>
  </si>
  <si>
    <t>90 90 45 90 45 45 45 45 0 45 45 45 45 0 -45 -45 -45 -45 0 -45 -45 -45 0 -45 -45 -45 -45 0 -45 -45 -45 0 -45 -45 -45 -45 0 45 45 45 45 0 45 45 45 45 90 45 90 90</t>
  </si>
  <si>
    <t>0 0 -45 0 -45 -45 -45 -45 0 45 45 45 90 45 45 45 45 90 -45 -45 0 0 90 0 0 0 0 90 0 0 -45 -45 90 45 45 45 45 90 45 45 45 0 -45 -45 -45 -45 0 -45 0 0</t>
  </si>
  <si>
    <t>0 0 -45 0 -45 -45 -45 -45 0 45 45 45 90 45 45 45 45 90 -45 -45 -45 -45 90 45 45 45 45 90 -45 -45 -45 -45 90 45 45 45 45 90 45 45 45 0 -45 -45 -45 -45 0 -45 0 0</t>
  </si>
  <si>
    <t>90 90 90 -45 0 0 0 0 -45 90 90 90 0 0 0 0 0 0 45 0 45 0 0 0 0 0 0 0 0 45 0 45 0 0 0 0 0 0 90 90 90 -45 0 0 0 0 -45 90 90 90</t>
  </si>
  <si>
    <t>90 90 90 -45 0 0 0 0 -45 90 90 90 90 -45 0 0 0 0 45 90 45 0 0 0 45 45 0 0 0 45 90 45 0 0 0 0 -45 90 90 90 90 -45 0 0 0 0 -45 90 90 90</t>
  </si>
  <si>
    <t>90 90 90 90 -45 0 -45 -45 -45 -45 0 45 45 0 45 45 45 45 0 -45 -45 0 0 45 0 0 45 0 0 -45 -45 0 45 45 45 45 0 45 45 0 -45 -45 -45 -45 0 -45 90 90 90 90</t>
  </si>
  <si>
    <t>90 90 90 90 -45 90 -45 -45 -45 -45 90 45 45 0 45 45 45 45 0 -45 -45 -45 0 45 45 45 45 0 -45 -45 -45 0 45 45 45 45 0 45 45 90 -45 -45 -45 -45 90 -45 90 90 90 90</t>
  </si>
  <si>
    <t>0 -45 0 -45 -45 -45 -45 0 45 45 0 -45 -45 0 0 90 45 45 45 45 90 45 0 0 90 90 0 0 45 90 45 45 45 45 90 0 0 -45 -45 0 45 45 0 -45 -45 -45 -45 0 -45 0</t>
  </si>
  <si>
    <t>0 -45 0 -45 -45 -45 -45 0 45 45 0 -45 -45 -45 -45 90 45 45 45 45 90 45 45 45 90 90 45 45 45 90 45 45 45 45 90 -45 -45 -45 -45 0 45 45 0 -45 -45 -45 -45 0 -45 0</t>
  </si>
  <si>
    <t>-45 0 0 -45 0 0 0 0 0 0 0 0 0 45 0 0 0 0 45 90 90 90 0 0 0 0 0 0 90 90 90 45 0 0 0 0 45 0 0 0 0 0 0 0 0 0 -45 0 0 -45</t>
  </si>
  <si>
    <t>-45 0 0 -45 0 0 0 0 -45 0 0 0 0 45 0 0 0 0 45 90 90 90 45 0 0 0 0 45 90 90 90 45 0 0 0 0 45 0 0 0 0 -45 0 0 0 0 -45 0 0 -45</t>
  </si>
  <si>
    <t>0 0 45 90 90 90 90 45 90 90 90 90 -45 90 90 90 90 -45 0 -45 0 45 0 0 90 90 0 0 45 0 -45 0 -45 90 90 90 90 -45 90 90 90 90 45 90 90 90 90 45 0 0</t>
  </si>
  <si>
    <t>0 0 45 90 90 90 90 45 90 90 90 90 -45 90 90 90 90 -45 0 -45 90 45 45 90 -45 -45 90 45 45 90 -45 0 -45 90 90 90 90 -45 90 90 90 90 45 90 90 90 90 45 0 0</t>
  </si>
  <si>
    <t>0 0 45 0 45 45 45 45 90 45 45 0 0 90 -45 -45 -45 -45 90 -45 -45 -45 0 0 0 0 0 0 -45 -45 -45 90 -45 -45 -45 -45 90 0 0 45 45 90 45 45 45 45 0 45 0 0</t>
  </si>
  <si>
    <t>0 0 45 0 45 45 45 45 90 45 45 45 45 90 -45 -45 -45 -45 90 -45 -45 -45 90 -45 -45 -45 -45 90 -45 -45 -45 90 -45 -45 -45 -45 90 45 45 45 45 90 45 45 45 45 0 45 0 0</t>
  </si>
  <si>
    <t>0 45 90 90 90 -45 0 -45 0 0 0 0 0 0 0 0 0 45 0 0 0 0 0 0 0 0 0 0 0 0 0 0 45 0 0 0 0 0 0 0 0 0 -45 0 -45 90 90 90 45 0</t>
  </si>
  <si>
    <t>0 45 90 90 90 -45 0 -45 0 0 0 0 -45 0 0 0 0 45 0 0 0 0 45 0 0 0 0 45 0 0 0 0 45 0 0 0 0 -45 0 0 0 0 -45 0 -45 90 90 90 45 0</t>
  </si>
  <si>
    <t>90 90 -45 0 0 -45 0 0 -45 0 -45 -45 0 0 0 0 0 90 45 45 45 45 0 45 0 0 45 0 45 45 45 45 90 0 0 0 0 0 -45 -45 0 -45 0 0 -45 0 0 -45 90 90</t>
  </si>
  <si>
    <t>90 90 -45 0 0 -45 0 0 -45 0 -45 -45 0 0 0 0 -45 90 45 45 45 45 0 45 45 45 45 0 45 45 45 45 90 -45 0 0 0 0 -45 -45 0 -45 0 0 -45 0 0 -45 90 90</t>
  </si>
  <si>
    <t>0 0 45 45 45 45 0 -45 0 -45 -45 -45 -45 90 -45 -45 0 0 90 45 45 45 90 0 0 0 0 90 45 45 45 90 0 0 -45 -45 90 -45 -45 -45 -45 0 -45 0 45 45 45 45 0 0</t>
  </si>
  <si>
    <t>0 0 45 45 45 45 0 -45 0 -45 -45 -45 -45 90 -45 -45 -45 -45 90 45 45 45 90 45 45 45 45 90 45 45 45 90 -45 -45 -45 -45 90 -45 -45 -45 -45 0 -45 0 45 45 45 45 0 0</t>
  </si>
  <si>
    <t>90 90 -45 90 -45 -45 -45 -45 0 -45 -45 0 0 0 45 45 45 0 45 45 45 45 0 0 0 0 0 0 45 45 45 45 0 45 45 45 0 0 0 -45 -45 0 -45 -45 -45 -45 90 -45 90 90</t>
  </si>
  <si>
    <t>90 90 -45 90 -45 -45 -45 -45 0 -45 -45 -45 -45 0 45 45 45 0 45 45 45 45 0 45 45 45 45 0 45 45 45 45 0 45 45 45 0 -45 -45 -45 -45 0 -45 -45 -45 -45 90 -45 90 90</t>
  </si>
  <si>
    <t>0 45 0 45 0 45 45 90 90 0 90 90 90 90 -45 90 90 90 90 -45 0 -45 0 -45 90 90 -45 0 -45 0 -45 90 90 90 90 -45 90 90 90 90 0 90 90 45 45 0 45 0 45 0</t>
  </si>
  <si>
    <t>0 45 0 45 0 45 45 90 90 45 90 90 90 90 -45 90 90 90 90 -45 90 -45 90 -45 -45 -45 -45 90 -45 90 -45 90 90 90 90 -45 90 90 90 90 45 90 90 45 45 0 45 0 45 0</t>
  </si>
  <si>
    <t>45 0 0 45 0 0 0 0 0 0 0 0 0 -45 0 0 0 0 -45 90 90 90 0 0 0 0 0 0 90 90 90 -45 0 0 0 0 -45 0 0 0 0 0 0 0 0 0 45 0 0 45</t>
  </si>
  <si>
    <t>45 0 0 45 0 0 0 0 45 0 0 0 0 -45 0 0 0 0 -45 90 90 90 -45 0 0 0 0 -45 90 90 90 -45 0 0 0 0 -45 0 0 0 0 45 0 0 0 0 45 0 0 45</t>
  </si>
  <si>
    <t>-45 90 90 90 0 -45 0 0 0 0 0 0 45 0 0 0 0 45 0 0 0 0 0 0 0 0 0 0 0 0 0 0 45 0 0 0 0 45 0 0 0 0 0 0 -45 0 90 90 90 -45</t>
  </si>
  <si>
    <t>-45 90 90 90 90 -45 0 -45 0 0 0 0 45 0 0 0 0 45 0 0 0 0 45 0 0 0 0 45 0 0 0 0 45 0 0 0 0 45 0 0 0 0 -45 0 -45 90 90 90 90 -45</t>
  </si>
  <si>
    <t>0 -45 -45 0 -45 -45 -45 0 0 45 45 45 45 90 90 90 90 45 90 90 90 90 0 0 90 90 0 0 90 90 90 90 45 90 90 90 90 45 45 45 45 0 0 -45 -45 -45 0 -45 -45 0</t>
  </si>
  <si>
    <t>0 -45 -45 0 -45 -45 -45 -45 0 45 45 45 45 90 90 90 90 45 90 90 90 90 45 90 90 90 90 45 90 90 90 90 45 90 90 90 90 45 45 45 45 0 -45 -45 -45 -45 0 -45 -45 0</t>
  </si>
  <si>
    <t>-45 0 -45 0 0 0 0 0 0 0 0 0 45 90 90 90 90 45 90 90 90 90 0 0 0 0 0 0 90 90 90 90 45 90 90 90 90 45 0 0 0 0 0 0 0 0 0 -45 0 -45</t>
  </si>
  <si>
    <t>-45 0 -45 0 0 0 0 -45 0 0 0 0 45 90 90 90 90 45 90 90 90 90 45 90 90 90 90 45 90 90 90 90 45 90 90 90 90 45 0 0 0 0 -45 0 0 0 0 -45 0 -45</t>
  </si>
  <si>
    <t>90 90 90 45 45 45 45 0 -45 0 45 45 0 0 0 0 -45 -45 -45 0 -45 -45 0 0 0 0 0 0 -45 -45 0 -45 -45 -45 0 0 0 0 45 45 0 -45 0 45 45 45 45 90 90 90</t>
  </si>
  <si>
    <t>90 90 90 45 45 45 45 0 -45 0 45 45 45 45 0 0 -45 -45 -45 0 -45 -45 0 -45 -45 -45 -45 0 -45 -45 0 -45 -45 -45 0 0 45 45 45 45 0 -45 0 45 45 45 45 90 90 90</t>
  </si>
  <si>
    <t>90 90 45 0 0 0 45 0 45 45 45 0 0 0 0 0 -45 0 -45 -45 -45 -45 90 0 0 0 0 90 -45 -45 -45 -45 0 -45 0 0 0 0 0 45 45 45 0 45 0 0 0 45 90 90</t>
  </si>
  <si>
    <t>90 90 45 0 0 0 45 0 45 45 45 0 0 45 45 0 -45 0 -45 -45 -45 -45 90 -45 -45 -45 -45 90 -45 -45 -45 -45 0 -45 0 45 45 0 0 45 45 45 0 45 0 0 0 45 90 90</t>
  </si>
  <si>
    <t>0 0 0 0 -45 0 -45 90 90 0 90 90 90 90 45 90 90 90 90 45 90 90 0 0 90 90 0 0 90 90 45 90 90 90 90 45 90 90 90 90 0 90 90 -45 0 -45 0 0 0 0</t>
  </si>
  <si>
    <t>0 0 0 0 -45 0 -45 90 90 -45 90 90 90 90 45 90 90 90 90 45 90 90 90 90 45 45 90 90 90 90 45 90 90 90 90 45 90 90 90 90 -45 90 90 -45 0 -45 0 0 0 0</t>
  </si>
  <si>
    <t>90 90 90 90 45 0 45 45 45 45 0 -45 -45 0 -45 -45 -45 -45 0 45 45 0 0 -45 0 0 -45 0 0 45 45 0 -45 -45 -45 -45 0 -45 -45 0 45 45 45 45 0 45 90 90 90 90</t>
  </si>
  <si>
    <t>90 90 90 90 45 90 45 45 45 45 90 -45 -45 0 -45 -45 -45 -45 0 45 45 45 0 -45 -45 -45 -45 0 45 45 45 0 -45 -45 -45 -45 0 -45 -45 90 45 45 45 45 90 45 90 90 90 90</t>
  </si>
  <si>
    <t>90 -45 90 -45 -45 -45 -45 90 -45 -45 0 0 0 0 45 45 45 0 45 45 45 45 0 0 0 0 0 0 45 45 45 45 0 45 45 45 0 0 0 0 -45 -45 90 -45 -45 -45 -45 90 -45 90</t>
  </si>
  <si>
    <t>90 -45 90 -45 -45 -45 -45 90 -45 -45 90 -45 -45 0 45 45 45 0 45 45 45 45 0 45 45 45 45 0 45 45 45 45 0 45 45 45 0 -45 -45 90 -45 -45 90 -45 -45 -45 -45 90 -45 90</t>
  </si>
  <si>
    <t>45 90 90 90 90 45 90 90 90 90 0 90 90 90 90 -45 0 -45 0 0 0 0 0 0 90 90 0 0 0 0 0 0 -45 0 -45 90 90 90 90 0 90 90 90 90 45 90 90 90 90 45</t>
  </si>
  <si>
    <t>45 90 90 90 90 45 90 90 90 90 45 90 90 90 90 -45 0 -45 0 0 0 0 -45 90 90 90 90 -45 0 0 0 0 -45 0 -45 90 90 90 90 45 90 90 90 90 45 90 90 90 90 45</t>
  </si>
  <si>
    <t>45 45 45 45 0 45 0 0 0 0 0 0 0 -45 -45 -45 -45 90 -45 90 90 90 0 0 0 0 0 0 90 90 90 -45 90 -45 -45 -45 -45 0 0 0 0 0 0 0 45 0 45 45 45 45</t>
  </si>
  <si>
    <t>45 45 45 45 0 45 0 0 45 0 0 0 0 -45 -45 -45 -45 90 -45 90 90 90 -45 90 90 90 90 -45 90 90 90 -45 90 -45 -45 -45 -45 0 0 0 0 45 0 0 45 0 45 45 45 45</t>
  </si>
  <si>
    <t>90 90 90 90 -45 90 90 45 45 45 0 -45 -45 -45 -45 0 45 45 45 0 0 -45 0 0 0 0 0 0 -45 0 0 45 45 45 0 -45 -45 -45 -45 0 45 45 45 90 90 -45 90 90 90 90</t>
  </si>
  <si>
    <t>90 90 90 90 -45 90 90 45 45 45 90 -45 -45 -45 -45 90 45 45 45 45 0 -45 -45 0 0 0 0 -45 -45 0 45 45 45 45 90 -45 -45 -45 -45 90 45 45 45 90 90 -45 90 90 90 90</t>
  </si>
  <si>
    <t>45 45 45 45 90 45 45 45 0 90 -45 -45 -45 90 -45 -45 -45 90 0 0 -45 0 0 0 90 90 0 0 0 -45 0 0 90 -45 -45 -45 90 -45 -45 -45 90 0 45 45 45 90 45 45 45 45</t>
  </si>
  <si>
    <t>45 45 45 45 90 45 45 45 45 90 -45 -45 -45 90 -45 -45 -45 90 90 90 -45 0 -45 0 0 0 0 -45 0 -45 90 90 90 -45 -45 -45 90 -45 -45 -45 90 45 45 45 45 90 45 45 45 45</t>
  </si>
  <si>
    <t>45 0 0 0 0 45 0 0 0 0 0 90 90 90 0 -45 0 0 0 0 -45 0 0 0 0 0 0 0 0 -45 0 0 0 0 -45 0 90 90 90 0 0 0 0 0 45 0 0 0 0 45</t>
  </si>
  <si>
    <t>45 0 0 0 0 45 0 0 0 0 45 90 90 90 90 -45 0 0 0 0 -45 0 0 0 -45 -45 0 0 0 -45 0 0 0 0 -45 90 90 90 90 45 0 0 0 0 45 0 0 0 0 45</t>
  </si>
  <si>
    <t>-45 -45 -45 -45 90 -45 -45 -45 90 45 45 45 45 90 0 90 45 0 45 0 45 0 0 0 0 0 0 0 0 45 0 45 0 45 90 0 90 45 45 45 45 90 -45 -45 -45 90 -45 -45 -45 -45</t>
  </si>
  <si>
    <t>-45 -45 -45 -45 90 -45 -45 -45 90 45 45 45 45 90 -45 90 45 90 45 90 45 0 45 0 0 0 0 45 0 45 90 45 90 45 90 -45 90 45 45 45 45 90 -45 -45 -45 90 -45 -45 -45 -45</t>
  </si>
  <si>
    <t>-45 90 90 90 -45 90 90 90 90 0 0 0 45 0 0 0 0 45 90 90 0 0 0 0 0 0 0 0 0 0 90 90 45 0 0 0 0 45 0 0 0 90 90 90 90 -45 90 90 90 -45</t>
  </si>
  <si>
    <t>-45 90 90 90 -45 90 90 90 90 -45 0 0 45 0 0 0 0 45 90 90 90 90 45 0 0 0 0 45 90 90 90 90 45 0 0 0 0 45 0 0 -45 90 90 90 90 -45 90 90 90 -45</t>
  </si>
  <si>
    <t>0 0 0 -45 90 -45 -45 90 90 90 90 -45 90 -45 0 90 90 0 45 45 45 45 0 45 90 90 45 0 45 45 45 45 0 90 90 0 -45 90 -45 90 90 90 90 -45 -45 90 -45 0 0 0</t>
  </si>
  <si>
    <t>0 0 0 -45 90 -45 -45 90 90 90 90 -45 90 -45 -45 90 90 90 45 45 45 45 90 45 45 45 45 90 45 45 45 45 90 90 90 -45 -45 90 -45 90 90 90 90 -45 -45 90 -45 0 0 0</t>
  </si>
  <si>
    <t>0 0 -45 -45 -45 0 -45 -45 -45 -45 0 45 90 45 45 45 45 90 45 45 0 0 90 0 0 0 0 90 0 0 45 45 90 45 45 45 45 90 45 0 -45 -45 -45 -45 0 -45 -45 -45 0 0</t>
  </si>
  <si>
    <t>0 0 -45 -45 -45 0 -45 -45 -45 -45 0 45 90 45 45 45 45 90 45 45 45 45 90 -45 -45 -45 -45 90 45 45 45 45 90 45 45 45 45 90 45 0 -45 -45 -45 -45 0 -45 -45 -45 0 0</t>
  </si>
  <si>
    <t>0 0 45 0 45 45 45 45 90 45 45 0 90 90 90 -45 -45 0 -45 -45 -45 -45 0 -45 0 0 -45 0 -45 -45 -45 -45 0 -45 -45 90 90 90 0 45 45 90 45 45 45 45 0 45 0 0</t>
  </si>
  <si>
    <t>0 0 45 0 45 45 45 45 90 45 45 45 90 90 90 -45 -45 90 -45 -45 -45 -45 90 -45 -45 -45 -45 90 -45 -45 -45 -45 90 -45 -45 90 90 90 45 45 45 90 45 45 45 45 0 45 0 0</t>
  </si>
  <si>
    <t>-45 90 90 90 90 -45 90 90 0 90 90 90 90 45 90 90 90 90 45 0 0 0 0 0 0 0 0 0 0 0 0 45 90 90 90 90 45 90 90 90 90 0 90 90 -45 90 90 90 90 -45</t>
  </si>
  <si>
    <t>-45 90 90 90 90 -45 90 90 -45 90 90 90 90 45 90 90 90 90 45 0 0 0 45 90 90 90 90 45 0 0 0 45 90 90 90 90 45 90 90 90 90 -45 90 90 -45 90 90 90 90 -45</t>
  </si>
  <si>
    <t>0 0 -45 0 -45 -45 -45 -45 90 -45 -45 0 0 90 45 45 45 0 45 45 45 45 90 0 0 0 0 90 45 45 45 45 0 45 45 45 90 0 0 -45 -45 90 -45 -45 -45 -45 0 -45 0 0</t>
  </si>
  <si>
    <t>0 0 -45 0 -45 -45 -45 -45 90 -45 -45 -45 -45 90 45 45 45 0 45 45 45 45 90 45 45 45 45 90 45 45 45 45 0 45 45 45 90 -45 -45 -45 -45 90 -45 -45 -45 -45 0 -45 0 0</t>
  </si>
  <si>
    <t>45 45 45 45 90 45 45 90 45 0 90 90 -45 -45 0 -45 -45 0 -45 -45 -45 0 0 0 0 0 0 0 0 -45 -45 -45 0 -45 -45 0 -45 -45 90 90 0 45 90 45 45 90 45 45 45 45</t>
  </si>
  <si>
    <t>45 45 45 45 90 45 45 90 45 45 90 90 -45 -45 90 -45 -45 90 -45 -45 -45 0 -45 0 0 0 0 -45 0 -45 -45 -45 90 -45 -45 90 -45 -45 90 90 45 45 90 45 45 90 45 45 45 45</t>
  </si>
  <si>
    <t>-45 -45 -45 -45 90 -45 -45 -45 90 0 0 0 0 0 45 45 45 90 45 45 45 45 0 0 0 0 0 0 45 45 45 45 90 45 45 45 0 0 0 0 0 90 -45 -45 -45 90 -45 -45 -45 -45</t>
  </si>
  <si>
    <t>-45 -45 -45 -45 90 -45 -45 -45 90 -45 -45 0 0 0 45 45 45 90 45 45 45 45 0 45 45 45 45 0 45 45 45 45 90 45 45 45 0 0 0 -45 -45 90 -45 -45 -45 90 -45 -45 -45 -45</t>
  </si>
  <si>
    <t>45 90 90 90 90 45 0 0 0 0 0 0 -45 0 0 0 0 -45 0 0 0 0 0 0 0 0 0 0 0 0 0 0 -45 0 0 0 0 -45 0 0 0 0 0 0 45 90 90 90 90 45</t>
  </si>
  <si>
    <t>45 90 90 90 90 45 0 45 0 0 0 0 -45 0 0 0 0 -45 0 0 0 0 -45 90 90 90 90 -45 0 0 0 0 -45 0 0 0 0 -45 0 0 0 0 45 0 45 90 90 90 90 45</t>
  </si>
  <si>
    <t>0 -45 -45 -45 -45 0 45 45 45 0 -45 0 90 45 90 90 90 45 90 90 90 90 0 0 90 90 0 0 90 90 90 90 45 90 90 90 45 90 0 -45 0 45 45 45 0 -45 -45 -45 -45 0</t>
  </si>
  <si>
    <t>0 -45 -45 -45 -45 0 45 45 45 0 -45 -45 90 45 90 90 90 45 90 90 90 90 45 90 90 90 90 45 90 90 90 90 45 90 90 90 45 90 -45 -45 0 45 45 45 0 -45 -45 -45 -45 0</t>
  </si>
  <si>
    <t>90 -45 -45 -45 90 45 45 45 45 90 -45 -45 -45 -45 0 45 45 45 0 0 0 0 0 0 0 0 0 0 0 0 0 0 45 45 45 0 -45 -45 -45 -45 90 45 45 45 45 90 -45 -45 -45 90</t>
  </si>
  <si>
    <t>90 -45 -45 -45 90 45 45 45 45 90 -45 -45 -45 -45 0 45 45 45 45 0 -45 -45 0 45 0 0 45 0 -45 -45 0 45 45 45 45 0 -45 -45 -45 -45 90 45 45 45 45 90 -45 -45 -45 90</t>
  </si>
  <si>
    <t>0 0 0 -45 90 -45 90 -45 90 -45 90 0 90 90 45 90 90 90 45 90 0 45 45 0 90 90 0 45 45 0 90 45 90 90 90 45 90 90 0 90 -45 90 -45 90 -45 90 -45 0 0 0</t>
  </si>
  <si>
    <t>0 0 0 -45 90 -45 90 -45 90 -45 90 -45 90 90 45 90 90 90 45 90 90 45 45 90 45 45 90 45 45 90 90 45 90 90 90 45 90 90 -45 90 -45 90 -45 90 -45 90 -45 0 0 0</t>
  </si>
  <si>
    <t>0 0 -45 90 90 90 90 -45 0 0 0 0 90 90 90 90 45 0 0 0 0 45 0 0 0 0 0 0 45 0 0 0 0 45 90 90 90 90 0 0 0 0 -45 90 90 90 90 -45 0 0</t>
  </si>
  <si>
    <t>0 0 -45 90 90 90 90 -45 0 0 0 -45 90 90 90 90 45 0 0 0 0 45 90 90 45 45 90 90 45 0 0 0 0 45 90 90 90 90 -45 0 0 0 -45 90 90 90 90 -45 0 0</t>
  </si>
  <si>
    <t>-45 90 90 90 0 -45 0 0 45 0 0 0 0 0 0 0 0 0 45 0 0 0 0 0 0 0 0 0 0 0 0 45 0 0 0 0 0 0 0 0 0 45 0 0 -45 0 90 90 90 -45</t>
  </si>
  <si>
    <t>-45 90 90 90 90 -45 0 0 45 0 0 0 0 -45 0 0 0 0 45 0 0 0 45 0 0 0 0 45 0 0 0 45 0 0 0 0 -45 0 0 0 0 45 0 0 -45 90 90 90 90 -45</t>
  </si>
  <si>
    <t>90 90 90 90 -45 0 -45 0 0 0 0 0 0 0 0 0 45 90 90 0 0 45 0 0 0 0 0 0 45 0 0 90 90 45 0 0 0 0 0 0 0 0 0 -45 0 -45 90 90 90 90</t>
  </si>
  <si>
    <t>90 90 90 90 -45 0 -45 0 0 0 0 -45 0 0 0 0 45 90 90 90 90 45 0 0 45 45 0 0 45 90 90 90 90 45 0 0 0 0 -45 0 0 0 0 -45 0 -45 90 90 90 90</t>
  </si>
  <si>
    <t>0 0 0 0 -45 0 -45 -45 -45 0 -45 -45 0 0 90 45 45 90 45 45 45 45 90 0 0 0 0 90 45 45 45 45 90 45 45 90 0 0 -45 -45 0 -45 -45 -45 0 -45 0 0 0 0</t>
  </si>
  <si>
    <t>0 0 0 0 -45 0 -45 -45 -45 0 -45 -45 -45 -45 90 45 45 90 45 45 45 45 90 45 45 45 45 90 45 45 45 45 90 45 45 90 -45 -45 -45 -45 0 -45 -45 -45 0 -45 0 0 0 0</t>
  </si>
  <si>
    <t>-45 90 90 90 90 -45 0 0 0 0 0 0 45 90 90 0 0 45 0 0 0 0 0 0 0 0 0 0 0 0 0 0 45 0 0 90 90 45 0 0 0 0 0 0 -45 90 90 90 90 -45</t>
  </si>
  <si>
    <t>-45 90 90 90 90 -45 0 -45 0 0 0 0 45 90 90 90 90 45 0 0 0 0 45 0 0 0 0 45 0 0 0 0 45 90 90 90 90 45 0 0 0 0 -45 0 -45 90 90 90 90 -45</t>
  </si>
  <si>
    <t>-45 -45 -45 -45 0 0 0 0 0 0 45 0 45 0 0 45 0 0 0 0 45 90 0 90 90 90 90 0 90 45 0 0 0 0 45 0 0 45 0 45 0 0 0 0 0 0 -45 -45 -45 -45</t>
  </si>
  <si>
    <t>-45 -45 -45 -45 0 -45 0 0 0 0 45 0 45 0 0 45 0 0 0 0 45 90 45 90 90 90 90 45 90 45 0 0 0 0 45 0 0 45 0 45 0 0 0 0 -45 0 -45 -45 -45 -45</t>
  </si>
  <si>
    <t>90 45 45 45 45 90 45 45 45 0 90 -45 -45 -45 -45 0 -45 -45 -45 0 0 0 0 0 0 0 0 0 0 0 0 -45 -45 -45 0 -45 -45 -45 -45 90 0 45 45 45 90 45 45 45 45 90</t>
  </si>
  <si>
    <t>90 45 45 45 45 90 45 45 45 45 90 -45 -45 -45 -45 90 -45 -45 -45 -45 0 45 0 -45 0 0 -45 0 45 0 -45 -45 -45 -45 90 -45 -45 -45 -45 90 45 45 45 45 90 45 45 45 45 90</t>
  </si>
  <si>
    <t>0 45 90 90 45 90 90 90 90 0 0 0 0 0 -45 90 90 90 90 -45 0 0 0 0 0 0 0 0 0 0 -45 90 90 90 90 -45 0 0 0 0 0 90 90 90 90 45 90 90 45 0</t>
  </si>
  <si>
    <t>0 45 90 90 45 90 90 90 90 45 0 0 0 0 -45 90 90 90 90 -45 90 90 -45 0 0 0 0 -45 90 90 -45 90 90 90 90 -45 0 0 0 0 45 90 90 90 90 45 90 90 45 0</t>
  </si>
  <si>
    <t>45 0 0 0 0 45 90 0 90 90 90 90 -45 90 90 90 90 -45 90 90 90 90 0 0 90 90 0 0 90 90 90 90 -45 90 90 90 90 -45 90 90 90 90 0 90 45 0 0 0 0 45</t>
  </si>
  <si>
    <t>45 0 0 0 0 45 90 45 90 90 90 90 -45 90 90 90 90 -45 90 90 90 90 -45 90 90 90 90 -45 90 90 90 90 -45 90 90 90 90 -45 90 90 90 90 45 90 45 0 0 0 0 45</t>
  </si>
  <si>
    <t>15 15 15 15 0 15 0 0 0 0 -15 0 0 0 -15 0 -15 0 0 0 0 -15 0 -15 0 0 0 0 45 90 90 90 90 -45 90 45 90 90 90 -45 90 90 -45 90 0 0 0 45 0 0 0 0 45 0 0 0 90 -45 90 90 -45 90 90 90 45 90 -45 90 90 90 90 45 0 0 0 0 -15 0 -15 0 0 0 0 -15 0 -15 0 0 0 -15 0 0 0 0 15 0 15 15 15 15</t>
  </si>
  <si>
    <t>15 15 15 15 0 15 0 0 0 0 -15 0 0 0 -15 0 -15 0 0 0 0 -15 0 -15 0 0 0 0 45 90 90 90 90 -45 90 45 90 90 90 -45 90 90 -45 90 90 90 90 45 90 90 90 90 45 90 90 90 90 -45 90 90 -45 90 90 90 45 90 -45 90 90 90 90 45 0 0 0 0 -15 0 -15 0 0 0 0 -15 0 -15 0 0 0 -15 0 0 0 0 15 0 15 15 15 15</t>
  </si>
  <si>
    <t>0 0 0 0 45 0 -45 -60 -60 -60 -60 -45 -60 -60 -60 -60 -45 -60 0 0 -45 0 -45 -45 -45 -30 90 45 45 45 45 90 90 45 45 60 60 60 60 30 60 60 90 60 60 60 0 90 0 0 0 0 90 0 60 60 60 90 60 60 30 60 60 60 60 45 45 90 90 45 45 45 45 90 -30 -45 -45 -45 0 -45 0 0 -60 -45 -60 -60 -60 -60 -45 -60 -60 -60 -60 -45 0 45 0 0 0 0</t>
  </si>
  <si>
    <t>0 0 0 0 45 0 -45 -60 -60 -60 -60 -45 -60 -60 -60 -60 -45 -60 -60 -60 -45 -60 -45 -45 -45 -45 90 45 45 45 45 90 90 45 45 60 60 60 60 45 60 60 90 60 60 60 60 90 60 60 60 60 90 60 60 60 60 90 60 60 45 60 60 60 60 45 45 90 90 45 45 45 45 90 -45 -45 -45 -45 -60 -45 -60 -60 -60 -45 -60 -60 -60 -60 -45 -60 -60 -60 -60 -45 0 45 0 0 0 0</t>
  </si>
  <si>
    <t>90 60 90 60 60 60 60 90 60 60 60 60 45 45 90 -60 -60 -60 -60 90 -60 -60 -60 -60 -45 0 0 0 -45 -60 0 0 90 -45 0 -45 -45 0 0 -45 -30 90 0 0 45 45 45 0 45 30 30 45 0 45 45 45 0 0 90 -30 -45 0 0 -45 -45 0 -45 90 0 0 -60 -45 0 0 0 -45 -60 -60 -60 -60 90 -60 -60 -60 -60 90 45 45 60 60 60 60 90 60 60 60 60 90 60 90</t>
  </si>
  <si>
    <t>90 60 90 60 60 60 60 90 60 60 60 60 45 45 90 -60 -60 -60 -60 90 -60 -60 -60 -60 -45 0 0 0 -45 -60 -60 -60 90 -45 -60 -45 -45 0 0 -45 -45 90 60 60 45 45 45 60 45 45 45 45 60 45 45 45 60 60 90 -45 -45 0 0 -45 -45 -60 -45 90 -60 -60 -60 -45 0 0 0 -45 -60 -60 -60 -60 90 -60 -60 -60 -60 90 45 45 60 60 60 60 90 60 60 60 60 90 60 90</t>
  </si>
  <si>
    <t>0 45 60 60 45 45 45 45 0 -45 -45 -45 -45 -60 -45 -45 -45 -45 -60 -45 -45 -45 -45 0 -30 -30 -30 90 90 0 90 45 0 -15 45 45 45 90 45 45 45 30 90 15 -15 30 30 15 -15 15 15 -15 15 30 30 -15 15 90 30 45 45 45 90 45 45 45 -15 0 45 90 0 90 90 -30 -30 -30 0 -45 -45 -45 -45 -60 -45 -45 -45 -45 -60 -45 -45 -45 -45 0 45 45 45 45 60 60 45 0</t>
  </si>
  <si>
    <t>0 45 60 60 45 45 45 45 0 -45 -45 -45 -45 -60 -45 -45 -45 -45 -60 -45 -45 -45 -45 -60 -45 -45 -45 90 90 -45 90 45 0 0 45 45 45 90 45 45 45 45 90 -45 0 45 45 60 45 45 45 45 60 45 45 0 -45 90 45 45 45 45 90 45 45 45 0 0 45 90 -45 90 90 -45 -45 -45 -60 -45 -45 -45 -45 -60 -45 -45 -45 -45 -60 -45 -45 -45 -45 0 45 45 45 45 60 60 45 0</t>
  </si>
  <si>
    <t>90 90 90 -45 90 -45 -45 -45 -45 0 -45 -45 -45 -45 0 -45 -45 -45 -45 90 0 45 45 0 45 45 45 45 0 45 45 45 45 0 45 45 45 45 0 -45 -45 -30 -30 -15 45 30 30 15 -15 15 15 -15 15 30 30 45 -15 -30 -30 -45 -45 0 45 45 45 45 0 45 45 45 45 0 45 45 45 45 0 45 45 0 90 -45 -45 -45 -45 0 -45 -45 -45 -45 0 -45 -45 -45 -45 90 -45 90 90 90</t>
  </si>
  <si>
    <t>90 90 90 -45 90 -45 -45 -45 -45 -60 -45 -45 -45 -45 -60 -45 -45 -45 -45 90 60 45 45 60 45 45 45 45 0 45 45 45 45 0 45 45 45 45 0 -45 -45 -45 -45 0 45 45 45 45 0 -45 -45 0 45 45 45 45 0 -45 -45 -45 -45 0 45 45 45 45 0 45 45 45 45 0 45 45 45 45 60 45 45 60 90 -45 -45 -45 -45 -60 -45 -45 -45 -45 -60 -45 -45 -45 -45 90 -45 90 90 90</t>
  </si>
  <si>
    <t>90 -60 -60 -60 -60 -45 -60 -60 -60 -45 -45 -45 -45 0 -45 -45 -45 -30 0 45 60 60 60 60 45 60 60 60 90 90 90 45 45 45 0 45 45 0 45 30 30 0 90 0 -30 0 -15 15 -15 15 15 -15 15 -15 0 -30 0 90 0 30 30 45 0 45 45 0 45 45 45 90 90 90 60 60 60 45 60 60 60 60 45 0 -30 -45 -45 -45 0 -45 -45 -45 -45 -60 -60 -60 -45 -60 -60 -60 -60 90</t>
  </si>
  <si>
    <t>90 -60 -60 -60 -60 -45 -60 -60 -60 -45 -45 -45 -45 -60 -45 -45 -45 -45 0 45 60 60 60 60 45 60 60 60 90 90 90 45 45 45 60 45 45 60 45 45 45 45 90 -60 -45 0 0 -45 0 0 0 0 -45 0 0 -45 -60 90 45 45 45 45 60 45 45 60 45 45 45 90 90 90 60 60 60 45 60 60 60 60 45 0 -45 -45 -45 -45 -60 -45 -45 -45 -45 -60 -60 -60 -45 -60 -60 -60 -60 90</t>
  </si>
  <si>
    <t>-45 -45 -45 -45 -30 -45 -45 -45 -45 0 -15 0 0 0 -30 -30 -30 -30 0 -30 -30 -30 -30 0 30 30 30 30 45 30 30 30 45 90 90 90 45 90 90 45 30 45 30 45 45 45 15 0 0 0 0 0 0 15 45 45 45 30 45 30 45 90 90 45 90 90 90 45 30 30 30 45 30 30 30 30 0 -30 -30 -30 -30 0 -30 -30 -30 -30 0 0 0 -15 0 -45 -45 -45 -45 -30 -45 -45 -45 -45</t>
  </si>
  <si>
    <t>-45 -45 -45 -45 -30 -45 -45 -45 -45 0 -45 -45 0 0 -30 -30 -30 -30 -45 -30 -30 -30 -30 0 30 30 30 30 45 30 30 30 45 90 90 90 45 90 90 45 30 45 30 45 45 45 45 0 45 45 45 45 0 45 45 45 45 30 45 30 45 90 90 45 90 90 90 45 30 30 30 45 30 30 30 30 0 -30 -30 -30 -30 -45 -30 -30 -30 -30 0 0 -45 -45 0 -45 -45 -45 -45 -30 -45 -45 -45 -45</t>
  </si>
  <si>
    <t>-60 -45 -45 -45 0 0 0 0 45 90 90 90 90 90 90 0 90 90 90 90 60 90 0 90 90 90 90 90 90 0 90 0 90 90 90 0 90 90 0 90 90 90 90 45 0 0 0 45 0 0 0 0 45 0 0 0 45 90 90 90 90 0 90 90 0 90 90 90 0 90 0 90 90 90 90 90 90 0 90 60 90 90 90 90 0 90 90 90 90 90 90 45 0 0 0 0 -45 -45 -45 -60</t>
  </si>
  <si>
    <t>-60 -45 -45 -45 0 0 0 0 45 90 -75 90 90 90 90 -75 90 90 90 90 60 90 -75 90 75 90 90 90 90 75 90 75 90 90 90 -75 90 90 75 90 90 90 90 45 0 0 0 45 0 0 0 0 45 0 0 0 45 90 90 90 90 75 90 90 -75 90 90 90 75 90 75 90 90 90 90 75 90 -75 90 60 90 90 90 90 -75 90 90 90 90 -75 90 45 0 0 0 0 -45 -45 -45 -60</t>
  </si>
  <si>
    <t>45 30 30 30 30 45 30 30 30 30 45 30 30 30 0 15 15 -30 -30 -30 -30 -45 90 -45 90 90 90 90 -45 -30 -30 -30 -30 0 0 0 0 0 -30 -30 -30 0 0 0 0 0 0 0 -15 -15 -15 -15 0 0 0 0 0 0 0 -30 -30 -30 0 0 0 0 0 -30 -30 -30 -30 -45 90 90 90 90 -45 90 -45 -30 -30 -30 -30 15 15 0 30 30 30 45 30 30 30 30 45 30 30 30 30 45</t>
  </si>
  <si>
    <t>45 30 30 30 30 45 30 30 30 30 45 30 30 30 30 15 15 -30 -30 -30 -30 -45 90 -45 90 90 90 90 -45 -30 -30 -30 -30 0 30 30 30 0 -30 -30 -30 -30 0 -30 -30 -30 0 0 -15 -15 -15 -15 0 0 -30 -30 -30 0 -30 -30 -30 -30 0 30 30 30 0 -30 -30 -30 -30 -45 90 90 90 90 -45 90 -45 -30 -30 -30 -30 15 15 30 30 30 30 45 30 30 30 30 45 30 30 30 30 45</t>
  </si>
  <si>
    <t>45 45 45 45 60 45 45 45 45 60 45 45 60 60 45 60 0 0 0 30 0 0 0 0 -45 0 -45 -45 -60 -60 -60 -60 -45 -60 0 -45 -45 -45 0 -45 -45 -45 -45 90 -30 90 90 0 90 90 90 90 0 90 90 -30 90 -45 -45 -45 -45 0 -45 -45 -45 0 -60 -45 -60 -60 -60 -60 -45 -45 0 -45 0 0 0 0 30 0 0 0 60 45 60 60 45 45 60 45 45 45 45 60 45 45 45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</si>
  <si>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</si>
  <si>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90 -45 -45 -45 -45 -30 -30 -30 -30 -30 0 30 30 45 45 45 30 45 45 30 45 45 0 0 0 30 30 30 30 30 15 90 90 90 0 -15 30 15 -30 -15 -30 -30 30 30 -30 -30 -15 -30 15 30 -15 0 90 90 90 15 30 30 30 30 30 0 0 0 45 45 30 45 45 30 45 45 45 30 30 0 -30 -30 -30 -30 -30 -45 -45 -45 -45 90 -45 -45 90 -45 -30 -30 -30</t>
  </si>
  <si>
    <t>-30 -30 -30 -45 90 -45 -45 90 -45 -45 -45 -45 -30 -45 -45 -45 -45 0 30 30 45 45 45 30 45 45 30 45 45 0 0 0 45 45 45 45 30 45 90 90 90 45 45 30 0 -30 -45 -30 -45 -45 -45 -45 -30 -45 -30 0 30 45 45 90 90 90 45 30 45 45 45 45 0 0 0 45 45 30 45 45 30 45 45 45 30 30 0 -45 -45 -45 -45 -30 -45 -45 -45 -45 90 -45 -45 90 -45 -30 -30 -30</t>
  </si>
  <si>
    <t>15 15 0 15 0 15 0 15 0 0 0 -15 -15 0 0 0 -15 -15 0 -15 0 0 0 0 0 0 0 0 0 0 0 0 0 0 0 0 -45 0 0 45 90 90 90 90 45 45 90 -45 -45 0 0 -45 -45 90 45 45 90 90 90 90 45 0 0 -45 0 0 0 0 0 0 0 0 0 0 0 0 0 0 0 0 -15 0 -15 -15 0 0 0 -15 -15 0 0 0 15 0 15 0 15 0 15 15</t>
  </si>
  <si>
    <t>15 15 0 15 0 15 0 15 0 0 15 -15 -15 15 15 15 -15 -15 15 -15 -15 15 15 15 -15 15 -15 -15 -15 -15 15 -15 15 -15 -15 -15 -45 -15 15 45 90 90 90 90 45 45 90 -45 -45 -15 -15 -45 -45 90 45 45 90 90 90 90 45 15 -15 -45 -15 -15 -15 15 -15 15 -15 -15 -15 -15 15 -15 15 15 15 -15 -15 15 -15 -15 15 15 15 -15 -15 15 0 0 15 0 15 0 15 0 15 15</t>
  </si>
  <si>
    <t>60 60 60 60 75 60 60 60 60 75 -60 -45 -45 -60 -45 -60 -60 -60 -60 90 60 60 30 0 -75 -60 -60 -60 -60 -75 0 0 90 -30 0 0 0 90 90 90 90 45 0 45 0 0 0 0 45 90 90 45 0 0 0 0 45 0 45 90 90 90 90 0 0 0 -30 90 0 0 -75 -60 -60 -60 -60 -75 0 30 60 60 90 -60 -60 -60 -60 -45 -60 -45 -45 -60 75 60 60 60 60 75 60 60 60 60</t>
  </si>
  <si>
    <t>60 60 60 60 75 60 60 60 60 75 -60 -45 -45 -60 -45 -60 -60 -60 -60 75 60 60 60 60 -75 -60 -60 -60 -60 -75 60 60 -75 -60 -60 -60 -60 90 90 90 90 45 0 45 0 0 0 0 45 90 90 45 0 0 0 0 45 0 45 90 90 90 90 -60 -60 -60 -60 -75 60 60 -75 -60 -60 -60 -60 -75 60 60 60 60 75 -60 -60 -60 -60 -45 -60 -45 -45 -60 75 60 60 60 60 75 60 60 60 60</t>
  </si>
  <si>
    <t>90 45 30 30 0 30 30 30 30 45 30 30 30 30 45 30 30 0 -30 -30 -30 -30 -45 -30 -30 -30 -30 0 0 -30 -30 -45 -45 90 90 90 90 -30 -30 -30 -30 -15 0 0 15 30 0 30 -30 30 30 -30 30 0 30 15 0 0 -15 -30 -30 -30 -30 90 90 90 90 -45 -45 -30 -30 0 0 -30 -30 -30 -30 -45 -30 -30 -30 -30 0 30 30 45 30 30 30 30 45 30 30 30 30 0 30 30 45 90</t>
  </si>
  <si>
    <t>90 45 30 30 0 30 30 30 30 45 30 30 30 30 45 45 45 0 -30 -30 -30 -30 -45 -30 -30 -30 -30 0 0 -30 -30 -45 -45 90 90 90 90 -45 -45 -30 -45 -45 -45 -45 0 45 45 30 45 45 45 45 30 45 45 0 -45 -45 -45 -45 -30 -45 -45 90 90 90 90 -45 -45 -30 -30 0 0 -30 -30 -30 -30 -45 -30 -30 -30 -30 0 45 45 45 30 30 30 30 45 30 30 30 30 0 30 30 45 90</t>
  </si>
  <si>
    <t>30 45 30 45 45 30 45 45 30 15 30 30 30 30 0 30 30 30 30 0 90 90 90 90 -45 90 -45 -30 -30 -30 -30 0 0 0 -30 -30 0 -30 -30 -30 -30 -45 -30 -45 -30 -45 -15 0 0 0 0 0 0 -15 -45 -30 -45 -30 -45 -30 -30 -30 -30 0 -30 -30 0 0 0 -30 -30 -30 -30 -45 90 -45 90 90 90 90 0 30 30 30 30 0 30 30 30 30 15 30 45 45 30 45 45 30 45 30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</si>
  <si>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</si>
  <si>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45 90 -45 90 90 90 90 75 90 90 90 90 0 90 90 90 90 0 90 90 90 90 -75 90 90 90 90 0 90 90 90 90 -45 0 0 0 0 -45 90 90 45 0 45 90 90 90 90 0 0 90 90 0 0 90 90 90 90 45 0 45 90 90 -45 0 0 0 0 -45 90 90 90 90 0 90 90 90 90 -75 90 90 90 90 0 90 90 90 90 0 90 90 90 90 75 90 90 90 90 -45 90 45</t>
  </si>
  <si>
    <t>45 90 -45 90 90 90 90 75 90 90 90 90 75 90 90 90 90 75 90 90 90 90 -75 90 90 90 90 -75 90 90 90 90 -45 0 0 0 0 -45 90 90 45 0 45 90 90 90 90 -75 90 90 90 90 -75 90 90 90 90 45 0 45 90 90 -45 0 0 0 0 -45 90 90 90 90 -75 90 90 90 90 -75 90 90 90 90 75 90 90 90 90 75 90 90 90 90 75 90 90 90 90 -45 90 45</t>
  </si>
  <si>
    <t>45 15 -15 -15 -15 -15 15 -15 -15 0 0 15 0 0 0 0 15 15 15 0 0 0 0 0 0 0 0 0 0 0 0 0 0 0 -45 -45 0 0 0 45 90 45 90 90 90 90 -45 0 0 0 0 0 0 -45 90 90 90 90 45 90 45 0 0 0 -45 -45 0 0 0 0 0 0 0 0 0 0 0 0 0 0 0 15 15 15 0 0 0 0 15 0 0 -15 -15 15 -15 -15 -15 -15 15 45</t>
  </si>
  <si>
    <t>45 15 -15 -15 -15 -15 15 -15 -15 -15 -15 15 -15 -15 -15 0 15 15 15 0 -15 0 15 15 15 15 0 0 0 -15 0 0 15 0 -45 -45 0 0 0 45 90 45 90 90 90 90 -45 0 15 15 15 15 0 -45 90 90 90 90 45 90 45 0 0 0 -45 -45 0 15 0 0 -15 0 0 0 15 15 15 15 0 -15 0 15 15 15 0 -15 -15 -15 15 -15 -15 -15 -15 15 -15 -15 -15 -15 15 45</t>
  </si>
  <si>
    <t>75 75 75 75 90 75 90 60 90 -45 90 -45 -45 90 75 75 90 -60 -60 -60 -30 90 90 0 0 0 -75 60 60 -75 -75 90 -75 90 30 -75 -75 -75 90 0 45 0 0 0 0 45 0 45 0 0 0 0 45 0 45 0 0 0 0 45 0 90 -75 -75 -75 30 90 -75 90 -75 -75 60 60 -75 0 0 0 90 90 -30 -60 -60 -60 90 75 75 90 -45 -45 90 -45 90 60 90 75 90 75 75 75 75</t>
  </si>
  <si>
    <t>75 75 75 75 90 75 90 60 90 -45 90 -45 -45 90 75 75 75 -60 -60 -60 -60 90 90 -60 -60 -60 -75 60 60 -75 -75 90 -75 90 60 -75 -75 -75 -75 60 45 0 0 0 0 45 0 45 60 60 60 60 45 0 45 0 0 0 0 45 60 -75 -75 -75 -75 60 90 -75 90 -75 -75 60 60 -75 -60 -60 -60 90 90 -60 -60 -60 -60 75 75 75 90 -45 -45 90 -45 90 60 90 75 90 75 75 75 75</t>
  </si>
  <si>
    <t>0 0 0 0 15 0 0 45 0 0 0 45 0 15 15 45 0 30 30 0 0 0 0 -15 -30 -30 -30 -45 90 90 90 -45 -15 30 75 90 90 -45 -30 -30 -30 0 -75 0 0 -15 30 30 30 0 0 30 30 30 -15 0 0 -75 0 -30 -30 -30 -45 90 90 75 30 -15 -45 90 90 90 -45 -30 -30 -30 -15 0 0 0 0 30 30 0 45 15 15 0 45 0 0 0 45 0 0 15 0 0 0 0</t>
  </si>
  <si>
    <t>0 0 0 0 15 0 0 45 0 0 0 45 0 15 15 45 0 45 30 0 45 45 0 -15 -30 -30 -30 -45 90 90 90 -45 -15 30 75 90 90 -45 -30 -30 -45 -45 -75 -75 -45 -15 30 30 30 75 75 30 30 30 -15 -45 -75 -75 -45 -45 -30 -30 -45 90 90 75 30 -15 -45 90 90 90 -45 -30 -30 -30 -15 0 45 45 0 30 45 0 45 15 15 0 45 0 0 0 45 0 0 15 0 0 0 0</t>
  </si>
  <si>
    <t>60 60 60 75 45 45 90 -45 90 90 90 -75 -45 0 0 0 90 0 0 0 0 0 0 0 0 0 0 0 0 90 0 0 0 45 0 0 0 90 -60 90 -60 -60 90 90 90 0 0 0 -45 0 0 -45 0 0 0 90 90 90 -60 -60 90 -60 90 0 0 0 45 0 0 0 90 0 0 0 0 0 0 0 0 0 0 0 0 90 0 0 0 -45 -75 90 90 90 -45 90 45 45 75 60 60 60</t>
  </si>
  <si>
    <t>60 60 60 75 45 45 90 -45 90 90 90 -75 -45 -15 -15 -15 -15 15 -15 -15 -15 0 0 0 0 15 0 15 0 15 15 15 15 45 75 75 75 90 -60 90 -60 -60 90 90 90 -75 -75 -75 -45 0 0 -45 -75 -75 -75 90 90 90 -60 -60 90 -60 90 75 75 75 45 15 15 15 15 0 15 0 15 0 0 0 0 -15 -15 -15 15 -15 -15 -15 -15 -45 -75 90 90 90 -45 90 45 45 75 60 60 60</t>
  </si>
  <si>
    <t>90 90 90 90 45 90 90 90 90 45 90 90 90 90 0 90 90 90 90 0 90 90 90 90 45 0 0 0 0 -45 90 90 90 90 -45 0 0 -45 90 90 90 90 0 90 90 90 90 0 0 90 90 0 0 90 90 90 90 0 90 90 90 90 -45 0 0 -45 90 90 90 90 -45 0 0 0 0 45 90 90 90 90 0 90 90 90 90 0 90 90 90 90 45 90 90 90 90 45 90 90 90 90</t>
  </si>
  <si>
    <t>90 90 90 90 45 90 90 90 90 45 90 90 90 90 -75 90 90 90 90 75 90 90 90 90 45 0 0 0 0 -45 90 90 90 90 -45 0 0 -45 90 90 90 90 -75 90 90 90 90 75 90 90 90 90 75 90 90 90 90 -75 90 90 90 90 -45 0 0 -45 90 90 90 90 -45 0 0 0 0 45 90 90 90 90 75 90 90 90 90 -75 90 90 90 90 45 90 90 90 90 45 90 90 90 90</t>
  </si>
  <si>
    <t>-45 -45 -45 -45 90 -45 -45 -45 -45 90 -45 -45 -45 -45 90 -45 -30 -30 -30 90 -30 -15 0 0 90 45 45 0 45 45 45 45 0 45 45 45 45 0 45 45 45 30 -15 30 30 30 15 15 -30 30 30 -30 15 15 30 30 30 -15 30 45 45 45 0 45 45 45 45 0 45 45 45 45 0 45 45 90 0 0 -15 -30 90 -30 -30 -30 -45 90 -45 -45 -45 -45 90 -45 -45 -45 -45 90 -45 -45 -45 -45</t>
  </si>
  <si>
    <t>-45 -45 -45 -45 90 -45 -45 -45 -45 90 -45 -45 -45 -45 90 -45 -45 -45 -45 90 -45 -45 -45 -45 90 45 45 0 45 45 45 45 0 45 45 45 45 0 45 45 45 45 0 45 45 45 45 0 45 45 45 45 0 45 45 45 45 0 45 45 45 45 0 45 45 45 45 0 45 45 45 45 0 45 45 90 -45 -45 -45 -45 90 -45 -45 -45 -45 90 -45 -45 -45 -45 90 -45 -45 -45 -45 90 -45 -45 -45 -45</t>
  </si>
  <si>
    <t>30 30 30 30 45 30 30 30 30 45 30 30 30 30 45 30 30 15 0 0 90 -45 -30 -30 -30 -30 0 -30 -30 0 0 0 0 -30 -30 -30 -30 -45 -30 -30 -30 -30 -45 -15 0 90 90 0 90 90 90 90 0 90 90 0 -15 -45 -30 -30 -30 -30 -45 -30 -30 -30 -30 0 0 0 0 -30 -30 0 -30 -30 -30 -30 -45 90 0 0 15 30 30 45 30 30 30 30 45 30 30 30 30 45 30 30 30 30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</si>
  <si>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</si>
  <si>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-45 -45 -45 -30 -30 -30 15 -30 15 15 0 -15 -15 30 30 30 30 45 90 90 90 90 45 90 45 30 30 30 30 -15 -30 -30 -30 -30 0 -30 -30 0 0 0 0 0 0 30 30 0 0 0 0 0 0 0 0 0 0 30 30 0 0 0 0 0 0 -30 -30 0 -30 -30 -30 -30 -15 30 30 30 30 45 90 45 90 90 90 90 45 30 30 30 30 -15 -15 0 15 15 -30 15 -30 -30 -30 -45 -45 -45</t>
  </si>
  <si>
    <t>-45 -45 -45 -30 -30 -30 15 -30 15 15 0 -15 -15 30 30 30 30 45 90 90 90 90 45 90 45 30 30 30 30 -15 -30 -30 -30 -30 0 -30 -30 -30 -30 0 -30 -30 0 30 30 30 30 0 30 30 30 30 0 30 30 30 30 0 -30 -30 0 -30 -30 -30 -30 0 -30 -30 -30 -30 -15 30 30 30 30 45 90 45 90 90 90 90 45 30 30 30 30 -15 -15 0 15 15 -30 15 -30 -30 -30 -45 -45 -45</t>
  </si>
  <si>
    <t>45 30 30 30 30 45 30 45 30 30 30 30 0 30 30 30 30 0 -30 -30 -30 -30 -45 -30 -30 -30 -30 -45 90 -45 90 90 90 90 0 -30 -30 -30 -30 0 -30 -15 0 0 0 0 15 0 -15 15 15 -15 0 15 0 0 0 0 -15 -30 0 -30 -30 -30 -30 0 90 90 90 90 -45 90 -45 -30 -30 -30 -30 -45 -30 -30 -30 -30 0 30 30 30 30 0 30 30 30 30 45 30 45 30 30 30 30 45</t>
  </si>
  <si>
    <t>45 30 30 30 30 45 30 45 30 30 30 30 45 30 30 30 30 0 -30 -30 -30 -30 -45 -30 -30 -30 -30 -45 90 -45 90 90 90 90 -45 -30 -30 -30 -30 0 -30 -30 -30 -30 0 0 30 0 30 30 30 30 0 30 0 0 -30 -30 -30 -30 0 -30 -30 -30 -30 -45 90 90 90 90 -45 90 -45 -30 -30 -30 -30 -45 -30 -30 -30 -30 0 30 30 30 30 45 30 30 30 30 45 30 45 30 30 30 30 45</t>
  </si>
  <si>
    <t>60 60 60 45 0 0 0 0 45 0 0 0 45 45 45 45 0 -45 -45 -45 -45 -60 -45 -45 -45 -45 -60 -45 -45 -45 -45 -60 0 0 90 90 0 90 45 45 45 45 90 45 45 45 30 90 -45 -30 -30 -45 90 30 45 45 45 90 45 45 45 45 90 0 90 90 0 0 -60 -45 -45 -45 -45 -60 -45 -45 -45 -45 -60 -45 -45 -45 -45 0 45 45 45 45 0 0 0 45 0 0 0 0 45 60 60 60</t>
  </si>
  <si>
    <t>60 60 60 45 0 0 0 0 45 60 60 60 45 45 45 45 0 -45 -45 -45 -45 -60 -45 -45 -45 -45 -60 -45 -45 -45 -45 -60 -60 -60 90 90 -60 90 45 45 45 45 90 45 45 45 45 90 -45 -45 -45 -45 90 45 45 45 45 90 45 45 45 45 90 -60 90 90 -60 -60 -60 -45 -45 -45 -45 -60 -45 -45 -45 -45 -60 -45 -45 -45 -45 0 45 45 45 45 60 60 60 45 0 0 0 0 45 60 60 60</t>
  </si>
  <si>
    <t>-75 -75 -75 -75 90 90 -75 -30 -15 -15 -75 90 -75 0 -15 0 0 0 90 90 75 75 75 75 45 0 0 0 45 45 30 -15 -45 -45 -45 0 0 -15 15 15 15 15 15 75 75 75 0 0 0 0 0 0 0 0 75 75 75 15 15 15 15 15 -15 0 0 -45 -45 -45 -15 30 45 45 0 0 0 45 75 75 75 75 90 90 0 0 0 -15 0 -75 90 -75 -15 -15 -30 -75 90 90 -75 -75 -75 -75</t>
  </si>
  <si>
    <t>-75 -75 -75 -75 90 90 -75 -30 -15 -30 -75 90 -75 -30 -15 -30 -75 -75 90 90 75 75 75 75 45 0 0 0 45 45 30 -15 -45 -45 -45 0 0 -15 15 15 15 15 30 75 75 75 75 30 75 30 30 75 30 75 75 75 75 30 15 15 15 15 -15 0 0 -45 -45 -45 -15 30 45 45 0 0 0 45 75 75 75 75 90 90 -75 -75 -30 -15 -30 -75 90 -75 -30 -15 -30 -75 90 90 -75 -75 -75 -75</t>
  </si>
  <si>
    <t>-45 -45 -45 -30 15 30 30 30 30 15 30 0 0 15 -30 -30 -30 15 15 0 0 15 -30 -15 -15 -15 0 -15 0 0 0 0 45 90 90 90 90 45 90 45 15 0 0 0 15 -15 -15 0 -15 -15 -15 -15 0 -15 -15 15 0 0 0 15 45 90 45 90 90 90 90 45 0 0 0 0 -15 0 -15 -15 -15 -30 15 0 0 15 15 -30 -30 -30 15 0 0 30 15 30 30 30 30 15 -30 -45 -45 -45</t>
  </si>
  <si>
    <t>-45 -45 -45 -30 15 30 30 30 30 15 30 30 30 15 -30 -30 -30 15 15 30 30 15 -30 -15 -15 -15 0 -15 0 0 0 0 45 90 90 90 90 45 90 45 15 -30 -30 -30 15 -15 -15 -30 -15 -15 -15 -15 -30 -15 -15 15 -30 -30 -30 15 45 90 45 90 90 90 90 45 0 0 0 0 -15 0 -15 -15 -15 -30 15 30 30 15 15 -30 -30 -30 15 30 30 30 15 30 30 30 30 15 -30 -45 -45 -45</t>
  </si>
  <si>
    <t>90 90 90 90 -45 90 90 90 90 -45 90 0 0 0 -45 0 0 0 0 0 0 0 0 0 0 0 0 0 0 0 0 0 0 0 0 45 45 0 0 0 0 0 0 0 0 0 0 0 45 0 0 45 0 0 0 0 0 0 0 0 0 0 0 45 45 0 0 0 0 0 0 0 0 0 0 0 0 0 0 0 0 0 0 0 0 -45 0 0 0 90 -45 90 90 90 90 -45 90 90 90 90</t>
  </si>
  <si>
    <t>90 90 90 90 -45 90 90 90 90 -45 90 90 90 90 -45 -15 -15 15 15 15 15 -15 15 15 15 0 0 -15 -15 -15 15 0 -15 -15 0 45 45 0 0 -15 0 0 0 15 0 0 0 0 45 90 90 45 0 0 0 0 15 0 0 0 -15 0 0 45 45 0 -15 -15 0 15 -15 -15 -15 0 0 15 15 15 -15 15 15 15 15 -15 -15 -45 90 90 90 90 -45 90 90 90 90 -45 90 90 90 90</t>
  </si>
  <si>
    <t>90 90 90 90 75 90 75 75 90 75 75 75 0 0 30 -15 0 0 0 0 15 0 15 -30 -30 -30 -30 0 45 45 30 45 30 30 0 0 -15 0 -75 -75 -75 -75 0 -75 -75 0 -45 0 -45 -45 -45 -45 0 -45 0 -75 -75 0 -75 -75 -75 -75 0 -15 0 0 30 30 45 30 45 45 0 -30 -30 -30 -30 15 0 15 0 0 0 0 -15 30 0 0 75 75 75 90 75 75 90 75 90 90 90 90</t>
  </si>
  <si>
    <t>90 90 90 90 75 90 75 75 90 75 75 75 60 75 30 -15 0 0 0 0 15 0 15 -30 -30 -30 -30 0 45 45 30 45 30 30 30 30 -15 -30 -75 -75 -75 -75 -30 -75 -75 -75 -45 -60 -45 -45 -45 -45 -60 -45 -75 -75 -75 -30 -75 -75 -75 -75 -30 -15 30 30 30 30 45 30 45 45 0 -30 -30 -30 -30 15 0 15 0 0 0 0 -15 30 75 60 75 75 75 90 75 75 90 75 90 90 90 90</t>
  </si>
  <si>
    <t>60 60 60 60 90 60 60 60 60 45 0 0 0 0 45 60 60 60 60 45 75 30 0 0 90 -60 -60 -60 -60 90 -60 -60 -60 -60 -45 0 -45 -60 -60 -60 -45 -60 -75 -30 0 90 0 90 -15 15 15 -15 90 0 90 0 -30 -75 -60 -45 -60 -60 -60 -45 0 -45 -60 -60 -60 -60 90 -60 -60 -60 -60 90 0 0 30 75 45 60 60 60 60 45 0 0 0 0 45 60 60 60 60 90 60 60 60 60</t>
  </si>
  <si>
    <t>60 60 60 60 90 60 60 60 60 45 0 0 0 0 45 60 60 60 60 45 60 60 60 60 90 -60 -60 -60 -60 90 -60 -60 -60 -60 -45 0 -45 -60 -60 -60 -45 -60 -60 -60 -60 90 60 90 -60 -60 -60 -60 90 60 90 -60 -60 -60 -60 -45 -60 -60 -60 -45 0 -45 -60 -60 -60 -60 90 -60 -60 -60 -60 90 60 60 60 60 45 60 60 60 60 45 0 0 0 0 45 60 60 60 60 90 60 60 60 60</t>
  </si>
  <si>
    <t>-45 90 90 90 90 45 0 -30 -30 -45 0 0 0 0 0 30 30 0 0 0 0 0 0 0 -45 0 0 0 0 0 0 0 0 0 0 0 0 45 90 45 0 0 0 0 0 0 0 0 0 0 0 0 0 0 0 0 0 0 0 0 45 90 45 0 0 0 0 0 0 0 0 0 0 0 0 -45 0 0 0 0 0 0 0 30 30 0 0 0 0 0 -45 -30 -30 0 45 90 90 90 90 -45</t>
  </si>
  <si>
    <t>-45 90 90 90 90 45 0 -30 -30 -45 -30 -15 -15 -15 -15 30 30 -15 30 0 0 0 -15 0 -45 0 0 0 0 15 0 0 0 0 15 15 15 45 90 45 0 0 0 0 15 0 0 0 0 15 15 0 0 0 0 15 0 0 0 0 45 90 45 15 15 15 0 0 0 0 15 0 0 0 0 -45 0 -15 0 0 0 30 -15 30 30 -15 -15 -15 -15 -30 -45 -30 -30 0 45 90 90 90 90 -45</t>
  </si>
  <si>
    <t>75 75 90 60 -75 -75 -75 -75 75 45 0 0 0 0 45 0 0 75 75 75 75 0 75 75 75 -60 0 75 0 -45 -45 -45 90 75 90 90 -75 -75 0 -75 -75 -75 90 -75 -75 -75 90 0 45 0 0 45 0 90 -75 -75 -75 90 -75 -75 -75 0 -75 -75 90 90 75 90 -45 -45 -45 0 75 0 -60 75 75 75 0 75 75 75 75 0 0 45 0 0 0 0 45 75 -75 -75 -75 -75 60 90 75 75</t>
  </si>
  <si>
    <t>75 75 90 60 -75 -75 -75 -75 75 45 0 0 0 0 45 60 60 75 75 75 75 60 75 75 75 -60 -60 75 -60 -45 -45 -45 90 75 90 90 -75 -75 -60 -75 -75 -75 90 -75 -75 -75 -75 75 45 0 0 45 75 -75 -75 -75 -75 90 -75 -75 -75 -60 -75 -75 90 90 75 90 -45 -45 -45 -60 75 -60 -60 75 75 75 60 75 75 75 75 60 60 45 0 0 0 0 45 75 -75 -75 -75 -75 60 90 75 75</t>
  </si>
  <si>
    <t>-45 -30 0 -30 -30 -45 -30 -30 -30 -30 -45 -30 -30 -30 -30 0 -30 -30 -15 0 0 30 30 30 30 0 30 30 30 30 0 30 30 30 30 45 90 90 90 90 45 90 45 30 15 0 0 0 -15 15 15 -15 0 0 0 15 30 45 90 45 90 90 90 90 45 30 30 30 30 0 30 30 30 30 0 30 30 30 30 0 0 -15 -30 -30 0 -30 -30 -30 -30 -45 -30 -30 -30 -30 -45 -30 -30 0 -30 -45</t>
  </si>
  <si>
    <t>-45 -30 0 -30 -30 -45 -30 -30 -30 -30 -45 -30 -30 -30 -30 -45 -30 -30 -30 -30 0 30 30 30 30 0 30 30 30 30 0 30 30 30 30 45 90 90 90 90 45 90 45 30 30 30 30 45 0 -30 -30 0 45 30 30 30 30 45 90 45 90 90 90 90 45 30 30 30 30 0 30 30 30 30 0 30 30 30 30 0 -30 -30 -30 -30 -45 -30 -30 -30 -30 -45 -30 -30 -30 -30 -45 -30 -30 0 -30 -45</t>
  </si>
  <si>
    <t>0 0 0 0 -45 0 0 0 0 0 0 0 0 0 0 0 0 0 0 45 0 0 0 0 45 90 0 90 90 90 90 0 45 0 -45 0 0 0 0 0 0 0 -45 0 0 0 0 0 0 0 0 0 0 0 0 0 0 -45 0 0 0 0 0 0 0 -45 0 45 0 90 90 90 90 0 90 45 0 0 0 0 45 0 0 0 0 0 0 0 0 0 0 0 0 0 0 -45 0 0 0 0</t>
  </si>
  <si>
    <t>0 0 0 0 -45 0 0 0 0 -15 0 0 0 0 -15 0 0 0 0 45 0 0 0 0 45 90 -75 90 90 90 90 75 45 0 -45 0 0 0 0 15 0 0 -45 0 0 0 0 15 0 0 0 0 15 0 0 0 0 -45 0 0 15 0 0 0 0 -45 0 45 75 90 90 90 90 -75 90 45 0 0 0 0 45 0 0 0 0 -15 0 0 0 0 -15 0 0 0 0 -45 0 0 0 0</t>
  </si>
  <si>
    <t>15 15 15 15 0 15 15 -15 0 -15 0 0 0 0 45 0 90 0 90 90 90 90 -45 -15 0 0 0 -15 0 0 0 -15 0 45 0 -15 -45 -45 0 0 0 0 0 0 0 0 0 45 0 0 0 0 45 0 0 0 0 0 0 0 0 0 -45 -45 -15 0 45 0 -15 0 0 0 -15 0 0 0 -15 -45 90 90 90 90 0 90 0 45 0 0 0 0 -15 0 -15 15 15 0 15 15 15 15</t>
  </si>
  <si>
    <t>15 15 15 15 0 15 15 -15 0 -15 0 0 0 0 45 75 90 -75 90 90 90 90 -45 -15 15 0 0 -15 0 0 0 -15 0 45 0 -15 -45 -45 0 0 0 0 -15 0 0 0 0 45 0 0 0 0 45 0 0 0 0 -15 0 0 0 0 -45 -45 -15 0 45 0 -15 0 0 0 -15 0 0 15 -15 -45 90 90 90 90 -75 90 75 45 0 0 0 0 -15 0 -15 15 15 0 15 15 15 15</t>
  </si>
  <si>
    <t>45 45 45 60 60 60 60 75 60 0 75 75 75 75 0 75 -60 -60 -60 -60 90 90 90 -75 -75 -75 -60 -75 -75 -75 90 90 90 90 90 -45 0 0 0 0 -45 0 -45 0 0 0 90 90 0 0 0 0 90 90 0 0 0 -45 0 -45 0 0 0 0 -45 90 90 90 90 90 -75 -75 -75 -60 -75 -75 -75 90 90 90 -60 -60 -60 -60 75 0 75 75 75 75 0 60 75 60 60 60 60 45 45 45</t>
  </si>
  <si>
    <t>45 45 45 60 60 60 60 75 60 60 75 75 75 75 60 75 -60 -60 -60 -60 75 75 75 -75 -75 -75 -60 -75 -75 -75 -75 90 90 90 90 -45 0 0 0 0 -45 0 -45 -60 -60 75 -75 -75 -75 90 90 -75 -75 -75 75 -60 -60 -45 0 -45 0 0 0 0 -45 90 90 90 90 -75 -75 -75 -75 -60 -75 -75 -75 75 75 75 -60 -60 -60 -60 75 60 75 75 75 75 60 60 75 60 60 60 60 45 45 45</t>
  </si>
  <si>
    <t>-30 -45 -45 90 -45 -45 -45 -45 -30 -45 -45 -45 -45 0 45 45 45 45 30 45 45 45 45 30 45 45 30 0 0 0 30 30 30 90 90 30 15 0 90 -30 -30 -30 -30 -15 15 90 -15 -30 -30 30 30 -30 -30 -15 90 15 -15 -30 -30 -30 -30 90 0 15 30 90 90 30 30 30 0 0 0 30 45 45 30 45 45 45 45 30 45 45 45 45 0 -45 -45 -45 -45 -30 -45 -45 -45 -45 90 -45 -45 -30</t>
  </si>
  <si>
    <t>-30 -45 -45 90 -45 -45 -45 -45 -30 -45 -45 -45 -45 0 45 45 45 45 30 45 45 45 45 30 45 45 45 0 0 0 45 30 45 90 90 45 45 45 90 -45 -45 -45 -45 0 45 90 -45 -30 -45 -45 -45 -45 -30 -45 90 45 0 -45 -45 -45 -45 90 45 45 45 90 90 45 30 45 0 0 0 45 45 45 30 45 45 45 45 30 45 45 45 45 0 -45 -45 -45 -45 -30 -45 -45 -45 -45 90 -45 -45 -30</t>
  </si>
  <si>
    <t>-60 -60 -60 -60 -45 -45 -45 -45 -60 -45 -45 -45 -45 0 45 45 45 0 -45 0 0 -45 -30 -30 0 90 45 45 45 45 60 45 0 0 -15 45 90 90 90 90 45 30 60 30 60 60 60 15 -15 15 15 -15 15 60 60 60 30 60 30 45 90 90 90 90 45 -15 0 0 45 60 45 45 45 45 90 0 -30 -30 -45 0 0 -45 0 45 45 45 0 -45 -45 -45 -45 -60 -45 -45 -45 -45 -60 -60 -60 -60</t>
  </si>
  <si>
    <t>-60 -60 -60 -60 -45 -45 -45 -45 -60 -45 -45 -45 -45 0 45 45 45 0 -45 -60 -60 -45 -45 -45 -45 90 45 45 45 45 60 45 0 0 0 45 90 90 90 90 45 45 60 45 60 60 60 45 60 60 60 60 45 60 60 60 45 60 45 45 90 90 90 90 45 0 0 0 45 60 45 45 45 45 90 -45 -45 -45 -45 -60 -60 -45 0 45 45 45 0 -45 -45 -45 -45 -60 -45 -45 -45 -45 -60 -60 -60 -60</t>
  </si>
  <si>
    <t>90 45 90 -45 90 90 90 45 0 0 0 45 0 0 0 0 0 0 0 0 0 0 0 0 0 0 0 0 0 0 0 0 0 -45 0 0 0 0 0 0 0 0 0 0 0 0 0 -45 0 0 0 0 -45 0 0 0 0 0 0 0 0 0 0 0 0 0 -45 0 0 0 0 0 0 0 0 0 0 0 0 0 0 0 0 0 0 0 0 0 45 0 0 0 45 90 90 90 -45 90 45 90</t>
  </si>
  <si>
    <t>90 45 90 -45 90 90 90 45 0 0 0 45 0 0 0 0 15 0 0 0 0 15 0 0 0 0 15 0 0 0 0 -15 0 -45 0 0 0 0 -15 0 0 0 0 -15 0 0 0 -45 90 90 90 90 -45 0 0 0 -15 0 0 0 0 -15 0 0 0 0 -45 0 -15 0 0 0 0 15 0 0 0 0 15 0 0 0 0 15 0 0 0 0 45 0 0 0 45 90 90 90 -45 90 45 90</t>
  </si>
  <si>
    <t>0 -15 0 0 0 -45 0 0 0 45 0 0 0 0 0 0 0 0 0 0 0 0 0 45 0 15 0 0 0 0 0 0 0 0 0 45 90 -45 90 90 90 90 -45 0 0 0 0 0 0 0 0 0 0 0 0 0 0 -45 90 90 90 90 -45 90 45 0 0 0 0 0 0 0 0 0 15 0 45 0 0 0 0 0 0 0 0 0 0 0 0 0 45 0 0 0 -45 0 0 0 -15 0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</si>
  <si>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</si>
  <si>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-60 -60 -60 -60 -45 -60 -60 -60 -60 -45 0 -45 -45 90 -45 -45 -45 -30 0 45 60 60 60 60 45 60 60 60 60 45 0 45 45 45 0 45 30 30 0 90 0 90 90 90 -30 0 -15 15 -15 15 15 -15 15 -15 0 -30 90 90 90 0 90 0 30 30 45 0 45 45 45 0 45 60 60 60 60 45 60 60 60 60 45 0 -30 -45 -45 -45 90 -45 -45 0 -45 -60 -60 -60 -60 -45 -60 -60 -60 -60</t>
  </si>
  <si>
    <t>-60 -60 -60 -60 -45 -60 -60 -60 -60 -45 -60 -45 -45 90 -45 -45 -45 -45 0 45 60 60 60 60 45 60 60 60 60 45 60 45 45 45 60 45 45 45 45 90 -60 90 90 90 -45 0 0 -45 0 0 0 0 -45 0 0 -45 90 90 90 -60 90 45 45 45 45 60 45 45 45 60 45 60 60 60 60 45 60 60 60 60 45 0 -45 -45 -45 -45 90 -45 -45 -60 -45 -60 -60 -60 -60 -45 -60 -60 -60 -60</t>
  </si>
  <si>
    <t>0 0 -45 -45 -45 0 -45 -45 -45 -45 90 -45 -45 -45 -45 0 45 0 45 45 45 45 90 45 45 45 45 90 -45 -45 -45 -30 -15 -30 -30 15 -15 90 45 45 45 45 90 45 30 30 30 15 -15 15 15 -15 15 30 30 30 45 90 45 45 45 45 90 -15 15 -30 -30 -15 -30 -45 -45 -45 90 45 45 45 45 90 45 45 45 45 0 45 0 -45 -45 -45 -45 90 -45 -45 -45 -45 0 -45 -45 -45 0 0</t>
  </si>
  <si>
    <t>0 0 -45 -45 -45 0 -45 -45 -45 -45 90 -45 -45 -45 -45 0 45 0 45 45 45 45 90 45 45 45 45 90 -45 -45 -45 -45 -60 -45 -45 -45 -45 90 45 45 45 45 90 45 45 45 45 60 45 45 45 45 60 45 45 45 45 90 45 45 45 45 90 -45 -45 -45 -45 -60 -45 -45 -45 -45 90 45 45 45 45 90 45 45 45 45 0 45 0 -45 -45 -45 -45 90 -45 -45 -45 -45 0 -45 -45 -45 0 0</t>
  </si>
  <si>
    <t>60 45 45 45 90 75 75 -75 75 75 75 75 90 90 90 90 75 75 75 75 30 75 0 0 90 -75 0 -75 -75 -75 -75 -60 -30 0 0 -45 0 0 0 0 -45 0 -45 -75 -75 -75 -75 0 -75 90 90 -75 0 -75 -75 -75 -75 -45 0 -45 0 0 0 0 -45 0 0 -30 -60 -75 -75 -75 -75 0 -75 90 0 0 75 30 75 75 75 75 90 90 90 90 75 75 75 75 -75 75 75 90 45 45 45 60</t>
  </si>
  <si>
    <t>60 45 45 45 90 75 75 -75 75 75 75 75 90 90 90 90 75 75 75 75 60 75 60 60 75 -75 60 -75 -75 -75 -75 -60 -60 -60 -60 -45 0 0 0 0 -45 0 -45 -75 -75 -75 -75 -60 -75 -75 -75 -75 -60 -75 -75 -75 -75 -45 0 -45 0 0 0 0 -45 -60 -60 -60 -60 -75 -75 -75 -75 60 -75 75 60 60 75 60 75 75 75 75 90 90 90 90 75 75 75 75 -75 75 75 90 45 45 45 60</t>
  </si>
  <si>
    <t>-60 -60 -60 -45 -45 -45 -45 0 -45 -30 -30 -15 -30 0 0 -30 -30 -30 -30 0 30 30 30 30 45 30 45 45 30 45 30 45 30 30 15 60 60 60 90 0 90 90 90 90 -15 15 -15 15 -30 -30 -30 -30 15 -15 15 -15 90 90 90 90 0 90 60 60 60 15 30 30 45 30 45 30 45 45 30 45 30 30 30 30 0 -30 -30 -30 -30 0 0 -30 -15 -30 -30 -45 0 -45 -45 -45 -45 -60 -60 -60</t>
  </si>
  <si>
    <t>-60 -60 -60 -45 -45 -45 -45 0 -45 -45 -45 -45 -30 -45 -45 -30 -30 -30 -30 0 30 30 30 30 45 30 45 45 30 45 30 45 45 45 45 60 60 60 90 45 90 90 90 90 45 0 0 0 -30 -30 -30 -30 0 0 0 45 90 90 90 90 45 90 60 60 60 45 45 45 45 30 45 30 45 45 30 45 30 30 30 30 0 -30 -30 -30 -30 -45 -45 -30 -45 -45 -45 -45 0 -45 -45 -45 -45 -60 -60 -60</t>
  </si>
  <si>
    <t>-60 -60 -60 -45 -45 -45 -45 0 45 45 45 45 0 -45 -45 -45 -45 0 -45 -45 -30 -30 0 -30 0 45 45 45 45 90 45 45 30 30 90 -30 -15 -15 15 90 30 30 15 -30 90 30 60 90 60 60 60 60 90 60 30 90 -30 15 30 30 90 15 -15 -15 -30 90 30 30 45 45 90 45 45 45 45 0 -30 0 -30 -30 -45 -45 0 -45 -45 -45 -45 0 45 45 45 45 0 -45 -45 -45 -45 -60 -60 -60</t>
  </si>
  <si>
    <t>-60 -60 -60 -45 -45 -45 -45 0 45 45 45 45 0 -45 -45 -45 -45 0 -45 -45 -45 -45 0 -45 0 45 45 45 45 90 45 45 45 45 90 -45 -45 -45 -45 90 45 45 45 45 90 45 60 90 60 60 60 60 90 60 45 90 45 45 45 45 90 -45 -45 -45 -45 90 45 45 45 45 90 45 45 45 45 0 -45 0 -45 -45 -45 -45 0 -45 -45 -45 -45 0 45 45 45 45 0 -45 -45 -45 -45 -60 -60 -60</t>
  </si>
  <si>
    <t>90 90 90 90 60 60 60 60 90 -45 -45 -45 -45 -60 -45 -45 -45 -60 -60 -60 -60 -30 -60 -60 -60 0 90 60 60 60 60 45 0 0 0 0 45 0 45 0 0 45 0 45 45 45 30 90 0 0 0 0 90 30 45 45 45 0 45 0 0 45 0 45 0 0 0 0 45 60 60 60 60 90 0 -60 -60 -60 -30 -60 -60 -60 -60 -45 -45 -45 -60 -45 -45 -45 -45 90 60 60 60 60 90 90 90 90</t>
  </si>
  <si>
    <t>90 90 90 90 60 60 60 60 90 -45 -45 -45 -45 -60 -45 -45 -45 -60 -60 -60 -60 -45 -60 -60 -60 -60 90 60 60 60 60 45 0 0 0 0 45 0 45 60 60 45 60 45 45 45 45 90 -60 -60 -60 -60 90 45 45 45 45 60 45 60 60 45 0 45 0 0 0 0 45 60 60 60 60 90 -60 -60 -60 -60 -45 -60 -60 -60 -60 -45 -45 -45 -60 -45 -45 -45 -45 90 60 60 60 60 90 90 90 90</t>
  </si>
  <si>
    <t>0 15 -15 -30 -30 -30 -30 -45 -30 -30 -30 -30 0 30 30 0 30 30 30 30 0 30 30 30 30 0 -30 -30 -30 -30 -45 0 0 0 0 -45 90 90 90 90 45 90 45 30 30 0 0 45 0 0 0 0 45 0 0 30 30 45 90 45 90 90 90 90 -45 0 0 0 0 -45 -30 -30 -30 -30 0 30 30 30 30 0 30 30 30 30 0 30 30 0 -30 -30 -30 -30 -45 -30 -30 -30 -30 -15 15 0</t>
  </si>
  <si>
    <t>0 15 -15 -30 -30 -30 -30 -45 -30 -30 -30 -30 0 30 30 0 30 30 30 30 0 30 30 30 30 0 -30 -30 -30 -30 -45 -30 -30 -30 -30 -45 90 90 90 90 45 90 45 30 30 30 30 45 30 30 30 30 45 30 30 30 30 45 90 45 90 90 90 90 -45 -30 -30 -30 -30 -45 -30 -30 -30 -30 0 30 30 30 30 0 30 30 30 30 0 30 30 0 -30 -30 -30 -30 -45 -30 -30 -30 -30 -15 15 0</t>
  </si>
  <si>
    <t>45 45 45 45 90 45 45 45 45 90 45 90 0 90 90 90 0 0 0 0 0 15 0 15 0 -45 -45 -45 -45 0 -45 -45 -45 -45 0 -45 0 0 0 0 -15 0 0 0 0 -15 0 0 0 0 0 0 0 0 -15 0 0 0 0 -15 0 0 0 0 -45 0 -45 -45 -45 -45 0 -45 -45 -45 -45 0 15 0 15 0 0 0 0 0 90 90 90 0 90 45 90 45 45 45 45 90 45 45 45 45</t>
  </si>
  <si>
    <t>45 45 45 45 90 45 45 45 45 90 45 90 45 90 90 90 90 60 90 -60 -30 15 30 15 0 -45 -45 -45 -45 0 -45 -45 -45 -45 0 -45 0 0 0 0 -15 0 0 0 0 -15 0 -45 0 0 0 0 -45 0 -15 0 0 0 0 -15 0 0 0 0 -45 0 -45 -45 -45 -45 0 -45 -45 -45 -45 0 15 30 15 -30 -60 90 60 90 90 90 90 45 90 45 90 45 45 45 45 90 45 45 45 45</t>
  </si>
  <si>
    <t>-60 -60 -60 -75 -75 -75 60 -75 -75 0 60 90 90 90 0 90 -45 90 45 75 75 75 75 45 0 0 0 0 45 90 90 90 90 60 90 90 90 75 0 90 -45 0 -45 90 90 90 90 0 0 90 90 0 0 90 90 90 90 -45 0 -45 90 0 75 90 90 90 60 90 90 90 90 45 0 0 0 0 45 75 75 75 75 45 90 -45 90 0 90 90 90 60 0 -75 -75 60 -75 -75 -75 -60 -60 -60</t>
  </si>
  <si>
    <t>-60 -60 -60 -75 -75 -75 60 -75 -75 -75 60 90 90 90 -75 90 -45 90 45 75 75 75 75 45 0 0 0 0 45 90 90 90 90 60 90 90 90 75 75 90 -45 0 -45 90 90 90 90 75 90 90 90 90 75 90 90 90 90 -45 0 -45 90 75 75 90 90 90 60 90 90 90 90 45 0 0 0 0 45 75 75 75 75 45 90 -45 90 -75 90 90 90 60 -75 -75 -75 60 -75 -75 -75 -60 -60 -60</t>
  </si>
  <si>
    <t>45 45 45 45 60 45 45 45 45 60 45 45 45 45 60 45 45 45 45 60 90 -60 -60 -60 -60 -45 -60 -60 -60 -60 -45 0 0 0 0 -45 -45 -45 -45 0 -45 0 0 0 0 -45 0 0 -45 90 90 90 -45 0 -45 90 90 -45 0 -45 -45 -45 -45 90 60 60 60 60 90 0 0 0 90 0 0 0 0 90 0 0 0 90 60 60 60 60 90 -45 -45 -45 -45 0 -45 90 90 -45 0 -45 90 90 90 -45 0 0 -45 0 0 0 0 -45 0 -45 -45 -45 -45 0 0 0 0 -45 -60 -60 -60 -60 -45 -60 -60 -60 -60 90 60 45 45 45 45 60 45 45 45 45 60 45 45 45 45 60 45 45 45 45</t>
  </si>
  <si>
    <t>45 45 45 45 60 45 45 45 45 60 45 45 45 45 60 45 45 45 45 60 90 -60 -60 -60 -60 -45 -60 -60 -60 -60 -45 -60 -60 -60 -60 -45 -45 -45 -45 -60 -45 0 0 0 0 -45 0 0 -45 90 90 90 -45 0 -45 90 90 -45 0 -45 -45 -45 -45 90 60 60 60 60 90 60 60 60 90 60 60 60 60 90 60 60 60 90 60 60 60 60 90 -45 -45 -45 -45 0 -45 90 90 -45 0 -45 90 90 90 -45 0 0 -45 0 0 0 0 -45 -60 -45 -45 -45 -45 -60 -60 -60 -60 -45 -60 -60 -60 -60 -45 -60 -60 -60 -60 90 60 45 45 45 45 60 45 45 45 45 60 45 45 45 45 60 45 45 45 45</t>
  </si>
  <si>
    <t>-45 90 90 90 45 0 0 0 45 0 0 0 0 -15 0 0 0 0 0 0 0 0 0 0 0 0 0 0 0 0 0 0 0 15 0 0 0 0 0 0 0 0 0 0 0 0 0 0 45 90 90 90 45 90 90 0 0 -45 0 0 0 0 -45 0 0 0 0 -45 0 0 0 0 0 0 0 0 0 0 0 0 0 0 -45 0 0 0 0 -45 0 0 0 0 -45 0 0 90 90 45 90 90 90 45 0 0 0 0 0 0 0 0 0 0 0 0 0 0 15 0 0 0 0 0 0 0 0 0 0 0 0 0 0 0 0 0 0 0 -15 0 0 0 0 45 0 0 0 45 90 90 90 -45</t>
  </si>
  <si>
    <t>-45 90 90 90 45 0 0 0 45 0 0 0 0 -15 0 0 0 0 -15 0 0 0 0 -15 0 0 0 0 -15 0 0 0 0 15 0 0 0 0 15 0 0 0 0 15 0 0 0 0 45 90 90 90 45 90 90 90 90 -45 90 90 90 90 -45 0 0 0 0 -45 0 0 0 0 15 0 0 0 0 15 0 0 0 0 -45 0 0 0 0 -45 90 90 90 90 -45 90 90 90 90 45 90 90 90 45 0 0 0 0 15 0 0 0 0 15 0 0 0 0 15 0 0 0 0 -15 0 0 0 0 -15 0 0 0 0 -15 0 0 0 0 -15 0 0 0 0 45 0 0 0 45 90 90 90 -45</t>
  </si>
  <si>
    <t>90 90 90 90 45 0 0 0 0 45 0 0 0 0 -45 0 0 0 0 -45 0 0 0 0 45 0 0 0 0 0 0 0 0 0 0 0 0 0 0 0 0 0 0 0 0 0 0 0 0 -45 90 90 90 90 45 0 -45 0 0 0 0 0 0 0 0 0 0 0 0 0 0 0 0 0 0 0 0 0 0 0 0 0 0 0 0 0 0 0 0 0 0 0 0 -45 0 45 90 90 90 90 -45 0 0 0 0 0 0 0 0 0 0 0 0 0 0 0 0 0 0 0 0 0 0 0 0 45 0 0 0 0 -45 0 0 0 0 -45 0 0 0 0 45 0 0 0 0 45 90 90 90 90</t>
  </si>
  <si>
    <t>90 90 90 90 45 0 0 0 0 45 0 0 0 0 -45 0 0 0 0 -45 0 0 0 0 45 0 0 0 0 -15 0 0 0 0 -15 0 0 0 0 15 0 0 0 0 15 0 0 0 0 -45 90 90 90 90 45 90 -45 0 0 0 0 -15 0 0 0 0 -15 0 0 0 0 15 0 0 15 15 0 0 15 0 0 0 0 -15 0 0 0 0 -15 0 0 0 0 -45 90 45 90 90 90 90 -45 0 0 0 0 15 0 0 0 0 15 0 0 0 0 -15 0 0 0 0 -15 0 0 0 0 45 0 0 0 0 -45 0 0 0 0 -45 0 0 0 0 45 0 0 0 0 45 90 90 90 90</t>
  </si>
  <si>
    <t>-45 -45 -45 -45 90 -45 -45 -45 -45 90 -45 -45 -45 -45 90 45 45 45 45 90 -45 -45 -45 -45 90 45 45 45 45 0 45 45 45 45 0 -45 -30 -30 -30 0 45 45 45 90 90 45 0 45 30 30 30 0 -30 -30 -30 -30 90 30 0 30 30 30 30 0 0 0 -15 15 -15 -30 15 -30 30 -30 30 30 -30 30 -30 15 -30 -15 15 -15 0 0 0 30 30 30 30 0 30 90 -30 -30 -30 -30 0 30 30 30 45 0 45 90 90 45 45 45 0 -30 -30 -30 -45 0 45 45 45 45 0 45 45 45 45 90 -45 -45 -45 -45 90 45 45 45 45 90 -45 -45 -45 -45 90 -45 -45 -45 -45 90 -45 -45 -45 -45</t>
  </si>
  <si>
    <t>-45 -45 -45 -45 90 -45 -45 -45 -45 90 -45 -45 -45 -45 90 45 45 45 45 90 -45 -45 -45 -45 90 45 45 45 45 0 45 45 45 45 0 -45 -45 -45 -45 0 45 45 45 90 90 45 0 45 45 45 45 0 -45 -45 -45 -45 90 45 0 45 45 45 45 0 45 45 45 45 0 -45 -45 -45 0 -45 -45 -45 -45 0 -45 -45 -45 0 45 45 45 45 0 45 45 45 45 0 45 90 -45 -45 -45 -45 0 45 45 45 45 0 45 90 90 45 45 45 0 -45 -45 -45 -45 0 45 45 45 45 0 45 45 45 45 90 -45 -45 -45 -45 90 45 45 45 45 90 -45 -45 -45 -45 90 -45 -45 -45 -45 90 -45 -45 -45 -45</t>
  </si>
  <si>
    <t>60 60 60 75 -60 75 75 75 -60 -15 -15 -45 90 75 90 0 90 90 90 90 -45 0 15 0 0 0 0 -60 0 0 0 -75 -75 90 90 90 90 -75 -75 90 90 90 90 -75 90 90 90 0 90 90 90 0 -45 90 0 90 90 90 45 45 45 45 90 0 90 90 90 90 -45 0 15 0 0 0 0 0 0 0 0 15 0 -45 90 90 90 90 0 90 45 45 45 45 90 90 90 0 90 -45 0 90 90 90 0 90 90 90 -75 90 90 90 90 -75 -75 90 90 90 90 -75 -75 0 0 0 -60 0 0 0 0 15 0 -45 90 90 90 90 0 90 75 90 -45 -15 -15 -60 75 75 75 -60 75 60 60 60</t>
  </si>
  <si>
    <t>60 60 60 75 -60 75 75 75 -60 -15 -15 -45 90 75 90 75 90 90 90 90 -45 0 15 0 0 0 -15 -60 75 75 75 -75 -75 90 90 90 90 -75 -75 90 90 90 90 -75 90 90 90 -75 90 90 90 -75 -45 90 -75 90 90 90 45 45 45 45 90 -75 90 90 90 90 -45 0 15 0 15 0 0 0 0 15 0 15 0 -45 90 90 90 90 -75 90 45 45 45 45 90 90 90 -75 90 -45 -75 90 90 90 -75 90 90 90 -75 90 90 90 90 -75 -75 90 90 90 90 -75 -75 75 75 75 -60 -15 0 0 0 15 0 -45 90 90 90 90 75 90 75 90 -45 -15 -15 -60 75 75 75 -60 75 60 60 60</t>
  </si>
  <si>
    <t>-45 -45 -45 -45 -60 -45 -45 -45 -45 90 60 60 60 60 75 0 0 75 -60 75 75 75 75 -60 -60 0 0 75 90 0 0 90 90 0 -75 -75 90 45 45 45 90 90 90 90 -75 90 90 -75 90 45 45 45 45 90 90 90 90 -75 90 -75 -75 0 0 45 0 0 0 0 0 0 0 0 0 0 0 0 0 0 0 0 0 0 0 0 0 0 45 0 0 -75 -75 90 -75 90 90 90 90 45 45 45 45 90 -75 90 90 -75 90 90 90 90 45 45 45 90 -75 -75 0 90 90 0 0 90 75 0 0 -60 -60 75 75 75 75 -60 75 0 0 75 60 60 60 60 90 -45 -45 -45 -45 -60 -45 -45 -45 -45</t>
  </si>
  <si>
    <t>-45 -45 -45 -45 -60 -45 -45 -45 -45 90 60 60 60 60 75 60 60 75 -60 75 75 75 75 -60 -60 -60 -60 75 90 -45 -45 90 90 75 -75 -75 90 45 45 45 90 90 90 90 -75 90 90 -75 90 45 45 45 45 90 90 90 90 -75 90 -75 -75 -75 90 45 0 0 0 0 45 0 0 0 45 0 0 0 0 45 0 0 0 45 0 0 0 0 45 90 -75 -75 -75 90 -75 90 90 90 90 45 45 45 45 90 -75 90 90 -75 90 90 90 90 45 45 45 90 -75 -75 75 90 90 -45 -45 90 75 -60 -60 -60 -60 75 75 75 75 -60 75 60 60 75 60 60 60 60 90 -45 -45 -45 -45 -60 -45 -45 -45 -45</t>
  </si>
  <si>
    <t>90 90 -45 90 -45 -45 -45 -45 90 -45 -45 -45 -45 90 -45 -45 -45 -45 90 -45 -45 -45 -45 90 -30 -30 -30 -30 90 -30 -30 -30 -30 0 0 0 0 0 0 45 45 45 0 45 45 45 45 0 45 45 45 45 0 45 45 45 45 -15 45 45 30 30 15 30 30 30 30 -15 30 30 15 -30 30 -30 30 30 -30 30 -30 15 30 30 -15 30 30 30 30 15 30 30 45 45 -15 45 45 45 45 0 45 45 45 45 0 45 45 45 45 0 45 45 45 0 0 0 0 0 0 -30 -30 -30 -30 90 -30 -30 -30 -30 90 -45 -45 -45 -45 90 -45 -45 -45 -45 90 -45 -45 -45 -45 90 -45 -45 -45 -45 90 -45 90 90</t>
  </si>
  <si>
    <t>90 90 -45 90 -45 -45 -45 -45 90 -45 -45 -45 -45 90 -45 -45 -45 -45 90 -45 -45 -45 -45 90 -45 -45 -45 -45 90 -45 -45 -45 -45 0 -45 -45 -45 -45 0 45 45 45 0 45 45 45 45 0 45 45 45 45 0 45 45 45 45 0 45 45 45 45 0 45 45 45 45 0 45 45 45 45 0 45 45 45 45 0 45 45 45 45 0 45 45 45 45 0 45 45 45 45 0 45 45 45 45 0 45 45 45 45 0 45 45 45 45 0 45 45 45 0 -45 -45 -45 -45 0 -45 -45 -45 -45 90 -45 -45 -45 -45 90 -45 -45 -45 -45 90 -45 -45 -45 -45 90 -45 -45 -45 -45 90 -45 -45 -45 -45 90 -45 90 90</t>
  </si>
  <si>
    <t>-75 -75 -75 -75 -60 -75 -75 -75 -75 90 -75 -75 60 -75 90 0 90 90 0 90 0 90 90 90 0 90 90 90 90 75 90 90 90 90 75 90 90 90 75 90 90 75 90 75 75 75 75 90 75 75 75 90 0 45 45 90 90 90 0 0 0 45 0 -45 -45 -45 0 0 45 0 0 0 -45 0 0 0 0 -45 0 0 0 45 0 0 -45 -45 -45 0 45 0 0 0 90 90 90 45 45 0 90 75 75 75 90 75 75 75 75 90 75 90 90 75 90 90 90 75 90 90 90 90 75 90 90 90 90 0 90 90 90 0 90 0 90 90 0 90 -75 60 -75 -75 90 -75 -75 -75 -75 -60 -75 -75 -75 -75</t>
  </si>
  <si>
    <t>-75 -75 -75 -75 -60 -75 -75 -75 -75 90 -75 -75 60 -75 90 -75 90 90 -75 90 -75 90 90 90 -75 90 90 90 90 75 90 90 90 90 75 90 90 90 75 90 90 75 90 75 75 75 75 90 75 75 75 90 75 45 45 90 90 90 75 75 75 45 0 -45 -45 -45 0 0 45 0 0 0 -45 0 0 0 0 -45 0 0 0 45 0 0 -45 -45 -45 0 45 75 75 75 90 90 90 45 45 75 90 75 75 75 90 75 75 75 75 90 75 90 90 75 90 90 90 75 90 90 90 90 75 90 90 90 90 -75 90 90 90 -75 90 -75 90 90 -75 90 -75 60 -75 -75 90 -75 -75 -75 -75 -60 -75 -75 -75 -75</t>
  </si>
  <si>
    <t>-75 -75 -75 -75 90 -75 -75 90 90 90 90 75 90 90 90 90 75 90 90 90 90 75 90 90 90 90 75 90 90 90 90 75 90 90 90 90 75 90 90 0 0 -45 0 0 0 0 -45 0 0 0 0 45 0 0 0 -45 0 0 0 0 45 0 0 0 0 45 0 -45 0 0 0 0 45 0 0 0 0 45 0 0 0 0 -45 0 45 0 0 0 0 45 0 0 0 0 -45 0 0 0 45 0 0 0 0 -45 0 0 0 0 -45 0 0 90 90 75 90 90 90 90 75 90 90 90 90 75 90 90 90 90 75 90 90 90 90 75 90 90 90 90 75 90 90 90 90 -75 -75 90 -75 -75 -75 -75</t>
  </si>
  <si>
    <t>-75 -75 -75 -75 90 -75 -75 90 90 90 90 75 90 90 90 90 75 90 90 90 90 75 90 90 90 90 75 90 90 90 90 75 90 90 90 90 75 90 90 90 90 -45 0 0 0 0 -45 0 0 0 0 45 0 0 0 -45 0 0 0 0 45 0 0 0 0 45 0 -45 90 90 90 90 45 90 90 90 90 45 90 90 90 90 -45 0 45 0 0 0 0 45 0 0 0 0 -45 0 0 0 45 0 0 0 0 -45 0 0 0 0 -45 90 90 90 90 75 90 90 90 90 75 90 90 90 90 75 90 90 90 90 75 90 90 90 90 75 90 90 90 90 75 90 90 90 90 -75 -75 90 -75 -75 -75 -75</t>
  </si>
  <si>
    <t>0 -30 -75 90 -45 90 -45 -45 -45 -75 -30 0 -15 0 -15 -15 -15 -15 0 -15 0 0 0 0 15 -15 0 15 15 -15 -15 -15 -15 -15 15 15 30 30 15 15 75 15 0 0 75 90 90 90 90 45 90 90 45 15 15 15 15 0 15 15 15 15 0 45 45 0 -15 -15 0 -15 15 -15 -15 15 -15 -15 15 -15 -15 15 -15 0 -15 -15 0 45 45 0 15 15 15 15 0 15 15 15 15 45 90 90 45 90 90 90 90 75 0 0 15 75 15 15 30 30 15 15 -15 -15 -15 -15 -15 15 15 0 -15 15 0 0 0 0 -15 0 -15 -15 -15 -15 0 -15 0 -30 -75 -45 -45 -45 90 -45 90 -75 -30 0</t>
  </si>
  <si>
    <t>0 -30 -75 90 -45 90 -45 -45 -45 -75 -30 0 -15 0 -15 -15 -15 -15 0 -15 0 0 0 0 15 -15 0 15 15 -30 -15 -15 -15 -15 15 15 30 30 15 30 75 30 30 30 75 90 90 90 90 45 90 90 45 15 15 15 15 30 15 15 15 15 30 45 45 30 -15 -30 -30 -30 -30 -15 -30 -30 -15 -15 -30 -30 -15 -30 -30 -30 -30 -15 30 45 45 30 15 15 15 15 30 15 15 15 15 45 90 90 45 90 90 90 90 75 30 30 30 75 30 15 30 30 15 15 -15 -15 -15 -15 -30 15 15 0 -15 15 0 0 0 0 -15 0 -15 -15 -15 -15 0 -15 0 -30 -75 -45 -45 -45 90 -45 90 -75 -30 0</t>
  </si>
  <si>
    <t>45 45 45 45 30 45 45 30 30 45 30 45 30 30 0 0 0 90 0 0 90 90 90 90 0 90 90 90 0 0 -45 0 0 0 -30 -30 -30 -30 -45 -45 -45 -45 -30 0 -45 0 0 0 0 -45 0 0 0 -30 0 0 0 0 -45 0 0 0 0 0 0 0 0 0 0 0 0 0 0 0 0 0 0 0 0 0 0 0 0 0 0 0 0 0 0 0 0 -45 0 0 0 0 -30 0 0 0 -45 0 0 0 0 -45 0 -30 -45 -45 -45 -45 -30 -30 -30 -30 0 0 0 -45 0 0 90 90 90 0 90 90 90 90 0 0 90 0 0 0 30 30 45 30 45 30 30 45 45 30 45 45 45 45</t>
  </si>
  <si>
    <t>45 45 45 45 30 45 45 30 30 45 30 45 30 30 30 30 45 90 -75 -75 90 90 90 90 75 90 90 90 75 90 -45 0 0 0 -30 -30 -30 -30 -45 -45 -45 -45 -30 0 -45 0 0 0 0 -45 0 0 0 -30 0 0 0 0 -45 0 0 0 0 -30 0 0 0 0 -30 0 0 0 0 -45 90 90 -45 0 0 0 0 -30 0 0 0 0 -30 0 0 0 0 -45 0 0 0 0 -30 0 0 0 -45 0 0 0 0 -45 0 -30 -45 -45 -45 -45 -30 -30 -30 -30 0 0 0 -45 90 75 90 90 90 75 90 90 90 90 -75 -75 90 45 30 30 30 30 45 30 45 30 30 45 45 30 45 45 45 45</t>
  </si>
  <si>
    <t>-75 -75 -75 -75 90 -75 -75 -75 -75 90 -75 -75 -75 -75 90 -75 90 90 0 90 0 0 0 0 0 0 75 90 90 90 0 90 0 90 90 0 90 90 90 90 75 75 75 45 75 75 75 75 45 75 75 75 75 45 0 0 0 -45 -45 -45 -45 0 45 75 90 90 90 90 90 90 0 0 0 0 0 0 0 0 0 0 90 90 90 90 90 90 75 45 0 -45 -45 -45 -45 0 0 0 45 75 75 75 75 45 75 75 75 75 45 75 75 75 90 90 90 90 0 90 90 0 90 0 90 90 90 75 0 0 0 0 0 0 90 0 90 90 -75 90 -75 -75 -75 -75 90 -75 -75 -75 -75 90 -75 -75 -75 -75</t>
  </si>
  <si>
    <t>-75 -75 -75 -75 90 -75 -75 -75 -75 90 -75 -75 -75 -75 90 -75 -75 -75 -60 -75 -30 0 0 0 0 30 75 -75 -75 -75 -75 90 -75 90 90 -75 90 90 90 90 75 75 75 45 75 75 75 75 45 75 75 75 75 45 0 0 0 -45 -45 -45 -45 0 45 75 75 75 75 90 75 75 75 75 60 75 75 75 75 60 75 75 75 75 90 75 75 75 75 45 0 -45 -45 -45 -45 0 0 0 45 75 75 75 75 45 75 75 75 75 45 75 75 75 90 90 90 90 -75 90 90 -75 90 -75 -75 -75 -75 75 30 0 0 0 0 -30 -75 -60 -75 -75 -75 90 -75 -75 -75 -75 90 -75 -75 -75 -75 90 -75 -75 -75 -75</t>
  </si>
  <si>
    <t>-45 -45 -30 -45 -30 -30 -30 -30 -45 -30 -30 -30 -30 -15 -15 0 0 -15 0 0 -15 -15 -15 -15 0 -15 30 30 30 30 0 45 0 0 0 0 15 15 45 90 90 90 90 45 90 90 90 90 45 30 30 30 30 -15 -15 -15 30 15 0 0 0 0 0 0 0 15 15 15 0 15 15 15 0 15 15 15 15 0 15 15 15 0 15 15 15 0 0 0 0 0 0 0 15 30 -15 -15 -15 30 30 30 30 45 90 90 90 90 45 90 90 90 90 45 15 15 0 0 0 0 45 0 30 30 30 30 -15 0 -15 -15 -15 -15 0 0 -15 0 0 -15 -15 -30 -30 -30 -30 -45 -30 -30 -30 -30 -45 -30 -45 -45</t>
  </si>
  <si>
    <t>-45 -45 -30 -45 -30 -30 -30 -30 -45 -30 -30 -30 -30 -15 -30 -30 -30 -15 -30 -30 -15 -15 -15 -15 -30 -15 30 30 30 30 0 45 0 0 0 0 15 15 45 90 90 90 90 45 90 90 90 90 45 30 30 30 30 -15 -15 -15 30 30 30 30 0 30 0 30 0 15 15 15 0 15 15 15 30 15 15 15 15 30 15 15 15 0 15 15 15 0 30 0 30 0 30 30 30 30 -15 -15 -15 30 30 30 30 45 90 90 90 90 45 90 90 90 90 45 15 15 0 0 0 0 45 0 30 30 30 30 -15 -30 -15 -15 -15 -15 -30 -30 -15 -30 -30 -30 -15 -30 -30 -30 -30 -45 -30 -30 -30 -30 -45 -30 -45 -45</t>
  </si>
  <si>
    <t>-60 -60 -60 90 -60 -60 -60 -60 90 -60 -60 -60 -60 90 -60 -60 -60 -60 -45 -60 -60 -60 -60 -45 0 0 0 0 -45 -45 90 60 60 60 60 90 60 60 60 60 90 60 60 60 60 45 0 0 0 0 45 0 0 0 0 45 0 45 60 60 60 60 90 0 90 60 60 -75 60 0 0 0 75 0 0 0 0 75 0 0 0 60 -75 60 60 90 0 90 60 60 60 60 45 0 45 0 0 0 0 45 0 0 0 0 45 60 60 60 60 90 60 60 60 60 90 60 60 60 60 90 -45 -45 0 0 0 0 -45 -60 -60 -60 -60 -45 -60 -60 -60 -60 90 -60 -60 -60 -60 90 -60 -60 -60 -60 90 -60 -60 -60</t>
  </si>
  <si>
    <t>-60 -60 -60 90 -60 -60 -60 -60 90 -60 -60 -60 -60 90 -60 -60 -60 -60 -45 -60 -60 -60 -60 -45 -60 -60 -60 -60 -45 -45 90 60 60 60 60 90 60 60 60 60 90 60 60 60 60 45 0 0 0 0 45 0 0 0 0 45 0 45 60 60 60 60 90 -60 90 60 60 -75 60 60 60 60 75 60 60 60 60 75 60 60 60 60 -75 60 60 90 -60 90 60 60 60 60 45 0 45 0 0 0 0 45 0 0 0 0 45 60 60 60 60 90 60 60 60 60 90 60 60 60 60 90 -45 -45 -60 -60 -60 -60 -45 -60 -60 -60 -60 -45 -60 -60 -60 -60 90 -60 -60 -60 -60 90 -60 -60 -60 -60 90 -60 -60 -60</t>
  </si>
  <si>
    <t>-75 -75 -60 90 45 45 45 45 60 60 90 60 60 60 60 90 -60 -60 -60 -60 90 60 60 60 60 90 -60 -60 -60 -60 -45 -60 -60 -60 -60 -45 0 0 0 0 -45 0 0 0 0 -45 -60 -60 -60 -60 90 60 60 90 60 60 60 90 60 60 60 0 90 0 0 0 0 75 -60 0 0 0 75 0 0 0 0 75 0 0 0 -60 75 0 0 0 0 90 0 60 60 60 90 60 60 60 90 60 60 90 -60 -60 -60 -60 -45 0 0 0 0 -45 0 0 0 0 -45 -60 -60 -60 -60 -45 -60 -60 -60 -60 90 60 60 60 60 90 -60 -60 -60 -60 90 60 60 60 60 90 60 60 45 45 45 45 90 -60 -75 -75</t>
  </si>
  <si>
    <t>-75 -75 -60 90 45 45 45 45 60 60 90 60 60 60 60 90 -60 -60 -60 -60 90 60 60 60 60 90 -60 -60 -60 -60 -45 -60 -60 -60 -60 -45 0 0 0 0 -45 0 0 0 0 -45 -60 -60 -60 -60 90 60 60 90 60 60 60 90 60 60 60 60 90 60 60 60 60 75 -60 -60 -60 -60 75 -60 -60 -60 -60 75 -60 -60 -60 -60 75 60 60 60 60 90 60 60 60 60 90 60 60 60 90 60 60 90 -60 -60 -60 -60 -45 0 0 0 0 -45 0 0 0 0 -45 -60 -60 -60 -60 -45 -60 -60 -60 -60 90 60 60 60 60 90 -60 -60 -60 -60 90 60 60 60 60 90 60 60 45 45 45 45 90 -60 -75 -75</t>
  </si>
  <si>
    <t>30 30 30 15 15 0 0 15 15 15 0 15 15 15 0 -45 90 -45 0 0 0 0 0 0 -15 -15 -15 0 0 0 0 0 -15 -15 -15 0 0 0 0 0 -30 -30 0 -15 0 0 -15 0 0 0 0 0 0 0 0 -30 0 0 0 45 45 45 0 -45 90 90 90 90 -45 90 90 90 45 0 0 0 0 45 90 90 90 -45 90 90 90 90 -45 0 45 45 45 0 0 0 -30 0 0 0 0 0 0 0 0 -15 0 0 -15 0 -30 -30 0 0 0 0 0 -15 -15 -15 0 0 0 0 0 -15 -15 -15 0 0 0 0 0 0 -45 90 -45 0 15 15 15 0 15 15 15 0 0 15 15 30 30 30</t>
  </si>
  <si>
    <t>30 30 30 15 15 0 0 15 15 15 0 15 15 15 0 -45 90 -45 0 0 15 0 0 0 -15 -15 -15 0 15 0 0 0 -15 -15 -15 0 15 0 0 0 -30 -30 0 -15 0 0 -15 -15 -15 0 0 -15 0 0 0 -30 0 0 0 45 45 45 0 -45 90 90 90 90 -45 90 90 90 45 90 90 90 90 45 90 90 90 -45 90 90 90 90 -45 0 45 45 45 0 0 0 -30 0 0 0 -15 0 0 -15 -15 -15 0 0 -15 0 -30 -30 0 0 0 15 0 -15 -15 -15 0 0 0 15 0 -15 -15 -15 0 0 0 15 0 0 -45 90 -45 0 15 15 15 0 15 15 15 0 0 15 15 30 30 30</t>
  </si>
  <si>
    <t>90 90 90 90 -60 90 90 -60 -60 -60 -45 90 45 45 45 45 60 45 45 60 60 60 60 45 60 60 60 0 45 0 45 0 0 0 0 45 0 0 0 0 45 45 0 45 45 45 45 90 -60 -60 -60 -45 -45 -60 0 0 -45 0 -45 -45 -45 -45 0 -45 -45 -45 -45 0 -45 -45 -45 -45 90 0 0 0 0 90 -45 -45 -45 -45 0 -45 -45 -45 -45 0 -45 -45 -45 -45 0 -45 0 0 -60 -45 -45 -60 -60 -60 90 45 45 45 45 0 45 45 0 0 0 0 45 0 0 0 0 45 0 45 0 60 60 60 45 60 60 60 60 45 45 60 45 45 45 45 90 -45 -60 -60 -60 90 90 -60 90 90 90 90</t>
  </si>
  <si>
    <t>90 90 90 90 -60 90 90 -60 -60 -60 -45 90 45 45 45 45 60 45 45 60 60 60 60 45 60 60 60 60 45 60 45 0 0 0 0 45 0 0 0 0 45 45 60 45 45 45 45 90 -60 -60 -60 -45 -45 -60 -60 -60 -45 -60 -45 -45 -45 -45 -60 -45 -45 -45 -45 -60 -45 -45 -45 -45 90 60 60 60 60 90 -45 -45 -45 -45 -60 -45 -45 -45 -45 -60 -45 -45 -45 -45 -60 -45 -60 -60 -60 -45 -45 -60 -60 -60 90 45 45 45 45 60 45 45 0 0 0 0 45 0 0 0 0 45 60 45 60 60 60 60 45 60 60 60 60 45 45 60 45 45 45 45 90 -45 -60 -60 -60 90 90 -60 90 90 90 90</t>
  </si>
  <si>
    <t>75 75 75 75 45 0 -15 -15 0 0 -15 0 0 0 0 45 0 0 0 0 45 0 0 0 0 0 0 0 0 0 15 0 0 0 0 15 0 0 0 0 45 0 90 90 90 0 0 0 90 90 90 90 -75 90 90 -45 -45 -45 -75 -75 -75 90 0 0 0 0 -45 0 0 0 0 15 0 0 0 0 0 0 15 0 0 0 0 -45 0 0 0 0 90 -75 -75 -75 -45 -45 -45 90 90 -75 90 90 90 90 0 0 0 90 90 90 0 45 0 0 0 0 15 0 0 0 0 15 0 0 0 0 0 0 0 0 0 45 0 0 0 0 45 0 0 0 0 -15 0 0 -15 -15 0 45 75 75 75 75</t>
  </si>
  <si>
    <t>75 75 75 75 45 0 -15 -15 0 0 -15 0 0 0 0 45 0 0 0 0 45 0 0 0 0 -15 0 0 0 0 15 0 0 0 0 15 0 0 0 0 45 75 90 90 90 75 75 75 90 90 90 90 -75 90 90 -45 -45 -45 -75 -75 -75 90 -75 -75 -75 -75 -45 0 0 0 0 15 0 0 15 15 0 0 15 0 0 0 0 -45 -75 -75 -75 -75 90 -75 -75 -75 -45 -45 -45 90 90 -75 90 90 90 90 75 75 75 90 90 90 75 45 0 0 0 0 15 0 0 0 0 15 0 0 0 0 -15 0 0 0 0 45 0 0 0 0 45 0 0 0 0 -15 0 0 -15 -15 0 45 75 75 75 75</t>
  </si>
  <si>
    <t>45 45 45 45 30 45 45 45 45 15 45 15 -30 0 0 0 0 0 0 -15 0 0 0 0 -15 0 0 0 0 0 0 0 0 0 0 0 0 0 0 0 0 0 0 0 0 0 0 -45 -45 -45 0 0 0 0 0 -45 -45 0 0 0 0 0 -45 0 -45 90 90 90 90 -45 90 90 -45 90 90 90 90 -45 90 90 -45 90 90 90 90 -45 0 -45 0 0 0 0 0 -45 -45 0 0 0 0 0 -45 -45 -45 0 0 0 0 0 0 0 0 0 0 0 0 0 0 0 0 0 0 0 0 0 0 -15 0 0 0 0 -15 0 0 0 0 0 0 -30 15 45 15 45 45 45 45 30 45 45 45 45</t>
  </si>
  <si>
    <t>45 45 45 45 30 45 45 45 45 15 45 15 -30 0 15 0 0 0 0 -15 0 0 0 0 -15 0 0 0 0 -15 -15 0 -15 -15 15 15 15 0 0 0 -15 0 15 0 -15 -15 0 -45 -45 -45 0 0 0 15 0 -45 -45 0 15 0 0 0 -45 0 -45 90 90 90 90 -45 90 90 -45 90 90 90 90 -45 90 90 -45 90 90 90 90 -45 0 -45 0 0 0 15 0 -45 -45 0 15 0 0 0 -45 -45 -45 0 -15 -15 0 15 0 -15 0 0 0 15 15 15 -15 -15 0 -15 -15 0 0 0 0 -15 0 0 0 0 -15 0 0 0 0 15 0 -30 15 45 15 45 45 45 45 30 45 45 45 45</t>
  </si>
  <si>
    <t>-30 -30 -30 -30 -60 90 90 45 0 0 0 30 60 90 90 90 90 90 0 0 0 0 30 90 90 90 90 90 90 90 90 90 90 0 90 90 90 0 90 90 90 90 90 90 0 90 90 0 45 45 90 0 90 90 90 90 0 90 -45 -45 -45 -45 90 90 0 45 30 30 0 0 0 0 0 0 0 0 0 0 0 0 0 0 30 30 45 0 90 90 -45 -45 -45 -45 90 0 90 90 90 90 0 90 45 45 0 90 90 0 90 90 90 90 90 90 0 90 90 90 0 90 90 90 90 90 90 90 90 90 90 30 0 0 0 0 90 90 90 90 90 60 30 0 0 0 45 90 90 -60 -30 -30 -30 -30</t>
  </si>
  <si>
    <t>-30 -30 -30 -30 -60 90 90 45 0 0 0 30 60 90 90 90 90 -75 -30 -30 -30 0 30 75 90 90 90 90 -75 90 90 90 90 -75 90 90 90 -75 90 90 75 90 90 90 75 90 90 75 45 45 90 75 90 90 90 90 -75 90 -45 -45 -45 -45 90 90 90 45 30 30 30 30 0 0 30 0 0 0 0 30 0 0 30 30 30 30 45 90 90 90 -45 -45 -45 -45 90 -75 90 90 90 90 75 90 45 45 75 90 90 75 90 90 90 75 90 90 -75 90 90 90 -75 90 90 90 90 -75 90 90 90 90 75 30 0 -30 -30 -30 -75 90 90 90 90 60 30 0 0 0 45 90 90 -60 -30 -30 -30 -30</t>
  </si>
  <si>
    <t>-45 -45 -30 -45 -30 -30 -30 -30 0 0 0 0 -45 90 60 0 0 75 0 0 75 0 45 90 -60 0 0 0 90 90 90 75 0 90 90 90 90 -75 90 90 90 0 90 90 90 -75 -75 90 45 30 30 0 30 0 0 0 0 45 0 0 0 0 45 0 0 0 0 30 0 0 0 0 30 0 0 0 0 30 0 0 0 0 30 0 0 0 0 45 0 0 0 0 45 0 0 0 0 30 0 30 30 45 90 -75 -75 90 90 90 0 90 90 90 -75 90 90 90 90 0 75 90 90 90 0 0 0 -60 90 45 0 75 0 0 75 0 0 60 90 -45 0 0 0 0 -30 -30 -30 -30 -45 -30 -45 -45</t>
  </si>
  <si>
    <t>-45 -45 -30 -45 -30 -30 -30 -30 0 0 0 0 -45 90 60 60 60 75 60 60 75 60 45 90 -60 -60 -60 -60 90 90 90 75 -60 90 90 90 90 -75 90 90 90 -60 90 90 90 -75 -75 90 45 30 30 0 30 0 0 0 0 45 0 0 0 0 45 0 0 0 0 30 0 0 0 0 30 0 0 0 0 30 0 0 0 0 30 0 0 0 0 45 0 0 0 0 45 0 0 0 0 30 0 30 30 45 90 -75 -75 90 90 90 -60 90 90 90 -75 90 90 90 90 -60 75 90 90 90 -60 -60 -60 -60 90 45 60 75 60 60 75 60 60 60 90 -45 0 0 0 0 -30 -30 -30 -30 -45 -30 -45 -45</t>
  </si>
  <si>
    <t>90 90 90 90 45 45 90 90 90 90 45 90 90 90 90 45 90 90 90 90 -45 0 -45 0 0 0 0 -45 0 0 0 0 -45 90 90 90 90 0 90 90 90 90 0 90 90 90 90 0 90 90 90 90 0 90 90 90 90 0 90 90 90 90 0 90 90 90 90 0 90 90 90 90 0 90 90 90 90 0 90 90 90 90 0 90 90 90 90 0 90 90 90 90 0 90 90 90 90 0 90 90 90 90 0 90 90 90 90 0 90 90 90 90 0 90 90 90 90 -45 0 0 0 0 -45 0 0 0 0 -45 0 -45 90 90 90 90 45 90 90 90 90 45 90 90 90 90 45 45 90 90 90 90</t>
  </si>
  <si>
    <t>90 90 90 90 45 45 90 90 90 90 45 90 90 90 90 45 90 90 90 90 -45 0 -45 0 0 0 0 -45 0 0 0 0 -45 90 90 90 90 75 90 90 90 90 75 90 90 90 90 75 90 90 90 90 75 90 90 90 90 -75 90 90 90 90 -75 90 90 90 90 -75 90 90 90 90 -75 90 90 90 90 -75 90 90 90 90 -75 90 90 90 90 -75 90 90 90 90 -75 90 90 90 90 75 90 90 90 90 75 90 90 90 90 75 90 90 90 90 75 90 90 90 90 -45 0 0 0 0 -45 0 0 0 0 -45 0 -45 90 90 90 90 45 90 90 90 90 45 90 90 90 90 45 45 90 90 90 90</t>
  </si>
  <si>
    <t>0 0 0 0 45 0 0 0 45 45 45 45 30 45 45 45 45 30 45 45 30 30 30 30 30 30 30 30 30 30 30 30 0 0 -15 15 -15 -30 -30 -30 -45 -45 -45 -45 15 -45 -45 -45 -45 -30 -45 -45 -45 90 90 90 -30 -30 -30 90 90 90 -30 -30 -30 -30 -30 90 -30 -30 -30 30 90 -30 30 30 -30 90 30 -30 -30 -30 90 -30 -30 -30 -30 -30 90 90 90 -30 -30 -30 90 90 90 -45 -45 -45 -30 -45 -45 -45 -45 15 -45 -45 -45 -45 -30 -30 -30 -15 15 -15 0 0 30 30 30 30 30 30 30 30 30 30 30 30 45 45 30 45 45 45 45 30 45 45 45 45 0 0 0 45 0 0 0 0</t>
  </si>
  <si>
    <t>0 0 0 0 45 0 0 0 45 45 45 45 30 45 45 45 45 30 45 45 45 45 30 45 30 45 45 45 30 45 45 30 45 45 45 45 0 -30 -30 -30 -45 -45 -45 -45 0 -45 -45 -45 -45 -30 -45 -45 -45 90 90 90 -45 -30 -45 90 90 90 -45 -45 -45 -30 -45 90 -45 -45 -45 -45 90 -45 -45 -45 -45 90 -45 -45 -45 -45 90 -45 -30 -45 -45 -45 90 90 90 -45 -30 -45 90 90 90 -45 -45 -45 -30 -45 -45 -45 -45 0 -45 -45 -45 -45 -30 -30 -30 0 45 45 45 45 30 45 45 30 45 45 45 30 45 30 45 45 45 45 30 45 45 45 45 30 45 45 45 45 0 0 0 45 0 0 0 0</t>
  </si>
  <si>
    <t>75 75 75 75 60 75 75 75 75 60 75 75 75 75 0 75 75 75 90 0 90 90 0 0 -60 -45 -45 -45 -45 -60 0 0 -75 -75 90 90 90 -75 -75 90 45 45 45 0 0 0 0 45 90 -75 -75 -75 -75 90 -75 -75 -75 -75 90 -75 -75 -75 90 90 90 90 0 0 0 0 0 0 0 0 0 0 0 0 0 0 0 0 0 0 90 90 90 90 -75 -75 -75 90 -75 -75 -75 -75 90 -75 -75 -75 -75 90 45 0 0 0 0 45 45 45 90 -75 -75 90 90 90 -75 -75 0 0 -60 -45 -45 -45 -45 -60 0 0 90 90 0 90 75 75 75 0 75 75 75 75 60 75 75 75 75 60 75 75 75 75</t>
  </si>
  <si>
    <t>75 75 75 75 60 75 75 75 75 60 75 75 75 75 60 75 75 75 75 60 75 75 75 75 -60 -45 -45 -45 -45 -60 -60 -60 -75 -75 90 90 90 -75 -75 90 45 45 45 0 0 0 0 45 90 -75 -75 -75 -75 90 -75 -75 -75 -75 90 -75 -75 -75 -75 90 -75 -75 -75 -75 -45 0 0 0 45 0 0 0 0 45 0 0 0 -45 -75 -75 -75 -75 90 -75 -75 -75 -75 90 -75 -75 -75 -75 90 -75 -75 -75 -75 90 45 0 0 0 0 45 45 45 90 -75 -75 90 90 90 -75 -75 -60 -60 -60 -45 -45 -45 -45 -60 75 75 75 75 60 75 75 75 75 60 75 75 75 75 60 75 75 75 75 60 75 75 75 75</t>
  </si>
  <si>
    <t>90 90 90 90 45 0 0 0 0 15 15 0 15 0 0 0 0 0 0 -15 0 0 0 0 0 0 0 0 0 0 -15 -15 0 0 0 0 0 0 0 0 0 0 0 0 0 0 0 0 0 0 0 0 0 0 0 0 45 90 90 90 45 90 0 0 -45 -45 -45 0 0 0 0 45 0 -45 0 0 -45 0 45 0 0 0 0 -45 -45 -45 0 0 90 45 90 90 90 45 0 0 0 0 0 0 0 0 0 0 0 0 0 0 0 0 0 0 0 0 0 0 0 0 -15 -15 0 0 0 0 0 0 0 0 0 0 -15 0 0 0 0 0 0 15 0 15 15 0 0 0 0 45 90 90 90 90</t>
  </si>
  <si>
    <t>90 90 90 90 45 0 0 0 0 15 15 0 15 0 0 0 15 0 0 -15 0 0 0 0 15 0 15 0 0 0 -15 -15 -15 0 15 0 0 0 -15 -15 0 15 0 0 0 0 -15 0 0 0 0 -15 0 0 0 0 45 90 90 90 45 90 90 90 -45 -45 -45 0 0 0 0 45 90 -45 0 0 -45 90 45 0 0 0 0 -45 -45 -45 90 90 90 45 90 90 90 45 0 0 0 0 -15 0 0 0 0 -15 0 0 0 0 15 0 -15 -15 0 0 0 15 0 -15 -15 -15 0 0 0 15 0 15 0 0 0 0 -15 0 0 15 0 0 0 15 0 15 15 0 0 0 0 45 90 90 90 90</t>
  </si>
  <si>
    <t>0 0 0 0 15 0 0 15 60 90 60 60 60 90 0 15 0 0 0 0 15 0 0 15 0 15 0 0 15 15 15 0 30 -15 -15 -15 30 30 -15 60 -15 -15 -15 -15 -30 -15 -30 -30 -60 -60 -60 -60 -60 0 -45 90 90 90 90 -45 90 90 0 0 0 0 0 -45 -45 0 45 45 45 45 0 0 45 45 45 45 0 -45 -45 0 0 0 0 0 90 90 -45 90 90 90 90 -45 0 -60 -60 -60 -60 -60 -30 -30 -15 -30 -15 -15 -15 -15 60 -15 30 30 -15 -15 -15 30 0 15 15 15 0 0 15 0 15 0 0 15 0 0 0 0 15 0 90 60 60 60 90 60 15 0 0 15 0 0 0 0</t>
  </si>
  <si>
    <t>0 0 0 0 15 0 0 15 60 90 60 60 60 90 60 15 0 0 0 0 15 60 60 15 60 15 0 0 15 15 15 0 30 -15 -15 -15 30 30 -15 30 -15 -15 -15 -15 -30 -15 -30 -30 -30 -60 -60 -60 -60 -30 -45 90 90 90 90 -45 90 90 90 -60 -60 -60 -60 -45 -45 90 45 45 45 45 30 30 45 45 45 45 90 -45 -45 -60 -60 -60 -60 90 90 90 -45 90 90 90 90 -45 -30 -60 -60 -60 -60 -30 -30 -30 -15 -30 -15 -15 -15 -15 30 -15 30 30 -15 -15 -15 30 0 15 15 15 0 0 15 60 15 60 60 15 0 0 0 0 15 60 90 60 60 60 90 60 15 0 0 15 0 0 0 0</t>
  </si>
  <si>
    <t>15 15 15 15 30 15 15 15 15 30 30 30 30 15 30 15 15 15 15 15 0 0 0 45 0 0 45 45 45 90 -45 -45 90 90 90 -45 90 90 90 90 -45 0 0 0 0 -30 -15 15 -15 15 -30 -15 -30 -30 -30 -30 -15 -15 -15 -15 -15 -15 15 -15 15 -15 -15 -15 -15 -15 -15 -15 15 -15 -15 -15 -15 15 -15 -15 -15 -15 -15 -15 -15 15 -15 15 -15 -15 -15 -15 -15 -15 -30 -30 -30 -30 -15 -30 15 -15 15 -15 -30 0 0 0 0 -45 90 90 90 90 -45 90 90 90 -45 -45 90 45 45 45 0 0 45 0 0 0 15 15 15 15 15 30 15 30 30 30 30 15 15 15 15 30 15 15 15 15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</si>
  <si>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</si>
  <si>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90 90 90 75 90 90 90 90 75 90 75 -60 75 60 45 0 -15 -15 -15 -15 0 -15 -15 -15 -15 0 -15 -15 -15 -15 0 0 0 0 0 -45 -45 0 0 0 0 15 45 15 45 15 0 15 45 15 0 15 15 15 15 0 15 0 0 0 -45 -75 -75 -75 -75 -45 0 0 15 15 0 0 0 0 0 0 0 0 0 0 15 15 0 0 -45 -75 -75 -75 -75 -45 0 0 0 15 0 15 15 15 15 0 15 45 15 0 15 45 15 45 15 0 0 0 0 -45 -45 0 0 0 0 0 -15 -15 -15 -15 0 -15 -15 -15 -15 0 -15 -15 -15 -15 0 45 60 75 -60 75 90 75 90 90 90 90 75 90 90 90</t>
  </si>
  <si>
    <t>90 90 90 75 90 90 90 90 75 90 75 -60 75 60 45 0 -15 -15 -15 -15 -30 -15 -15 -15 -15 -30 -15 -15 -15 -15 -30 -15 -15 -15 -15 -45 -45 0 0 0 0 15 45 15 45 15 0 15 45 15 45 15 15 15 15 30 15 30 30 0 -45 -75 -75 -75 -75 -45 -45 0 15 15 15 15 0 15 15 15 15 0 15 15 15 15 0 -45 -45 -75 -75 -75 -75 -45 0 30 30 15 30 15 15 15 15 45 15 45 15 0 15 45 15 45 15 0 0 0 0 -45 -45 -15 -15 -15 -15 -30 -15 -15 -15 -15 -30 -15 -15 -15 -15 -30 -15 -15 -15 -15 0 45 60 75 -60 75 90 75 90 90 90 90 75 90 90 90</t>
  </si>
  <si>
    <t>0 0 0 0 -45 -75 -75 -75 -75 90 -75 -75 -75 90 0 90 90 90 90 75 90 90 90 90 75 90 90 90 90 75 90 90 0 0 75 0 0 0 75 75 75 0 0 -45 0 0 0 0 -45 0 0 0 -45 0 0 0 0 45 0 0 0 0 45 0 0 0 0 45 0 0 0 0 45 0 0 0 0 45 0 0 0 0 45 0 0 0 0 45 0 0 0 0 45 0 0 0 0 -45 0 0 0 -45 0 0 0 0 -45 0 0 75 75 75 0 0 0 75 0 0 90 90 75 90 90 90 90 75 90 90 90 90 75 90 90 90 90 0 90 -75 -75 -75 90 -75 -75 -75 -75 -45 0 0 0 0</t>
  </si>
  <si>
    <t>0 0 0 0 -45 -75 -75 -75 -75 90 -75 -75 -75 90 -75 90 90 90 90 75 90 90 90 90 75 90 90 90 90 75 90 90 90 90 75 90 90 90 75 75 75 75 90 -45 0 0 0 0 -45 0 0 0 -45 0 0 0 0 45 0 0 0 0 45 0 0 0 0 45 0 0 0 0 45 0 0 0 0 45 0 0 0 0 45 0 0 0 0 45 0 0 0 0 45 0 0 0 0 -45 0 0 0 -45 0 0 0 0 -45 90 75 75 75 75 90 90 90 75 90 90 90 90 75 90 90 90 90 75 90 90 90 90 75 90 90 90 90 -75 90 -75 -75 -75 90 -75 -75 -75 -75 -45 0 0 0 0</t>
  </si>
  <si>
    <t>-45 -45 -45 -45 90 -45 -45 -45 -45 90 -45 -45 -45 -45 90 -45 -45 -45 -45 90 -45 -30 -30 -30 90 -30 -30 -30 -30 90 -30 90 0 0 0 0 0 90 45 45 45 45 0 45 45 45 45 0 45 45 45 45 0 45 45 45 45 0 45 30 30 30 -15 30 30 30 30 15 30 -15 15 -30 30 -30 30 30 -30 30 -30 15 -15 30 15 30 30 30 30 -15 30 30 30 45 0 45 45 45 45 0 45 45 45 45 0 45 45 45 45 0 45 45 45 45 90 0 0 0 0 0 90 -30 90 -30 -30 -30 -30 90 -30 -30 -30 -45 90 -45 -45 -45 -45 90 -45 -45 -45 -45 90 -45 -45 -45 -45 90 -45 -45 -45 -45</t>
  </si>
  <si>
    <t>-45 -45 -45 -45 90 -45 -45 -45 -45 90 -45 -45 -45 -45 90 -45 -45 -45 -45 90 -45 -45 -45 -45 90 -45 -45 -45 -45 90 -45 90 -45 -45 -45 0 -45 90 45 45 45 45 0 45 45 45 45 0 45 45 45 45 0 45 45 45 45 0 45 45 45 45 0 45 45 45 45 0 45 45 45 45 0 45 0 0 45 0 45 45 45 45 0 45 45 45 45 0 45 45 45 45 0 45 45 45 45 0 45 45 45 45 0 45 45 45 45 0 45 45 45 45 90 -45 0 -45 -45 -45 90 -45 90 -45 -45 -45 -45 90 -45 -45 -45 -45 90 -45 -45 -45 -45 90 -45 -45 -45 -45 90 -45 -45 -45 -45 90 -45 -45 -45 -45</t>
  </si>
  <si>
    <t>-45 -45 -45 -45 -30 -30 15 -30 -30 15 -30 -30 -30 -30 15 -30 -30 -15 0 -15 -15 -15 0 0 0 0 0 0 15 0 0 -15 15 15 15 -15 -15 30 30 30 30 -15 15 30 -15 30 30 30 30 -15 30 15 15 15 -15 15 -15 -15 15 45 90 90 90 90 45 90 90 90 90 45 -15 15 -15 15 45 45 15 -15 15 -15 45 90 90 90 90 45 90 90 90 90 45 15 -15 -15 15 -15 15 15 15 30 -15 30 30 30 30 -15 30 15 -15 30 30 30 30 -15 -15 15 15 15 -15 0 0 15 0 0 0 0 0 0 -15 -15 -15 0 -15 -30 -30 15 -30 -30 -30 -30 15 -30 -30 15 -30 -30 -45 -45 -45 -45</t>
  </si>
  <si>
    <t>-45 -45 -45 -45 -30 -30 15 -30 -30 15 -30 -30 -30 -30 15 -30 -30 -30 0 -30 -30 -30 0 -30 -30 0 0 0 15 0 -30 -30 15 0 15 -30 -15 30 30 30 30 -15 0 30 0 30 30 30 30 -15 30 30 30 30 -15 30 -15 -15 30 45 90 90 90 90 45 90 90 90 90 45 30 30 30 30 45 45 30 30 30 30 45 90 90 90 90 45 90 90 90 90 45 30 -15 -15 30 -15 30 30 30 30 -15 30 30 30 30 0 30 0 -15 30 30 30 30 -15 -30 15 0 15 -30 -30 0 15 0 0 0 -30 -30 0 -30 -30 -30 0 -30 -30 -30 15 -30 -30 -30 -30 15 -30 -30 15 -30 -30 -45 -45 -45 -45</t>
  </si>
  <si>
    <t>45 45 45 45 0 -45 -45 -45 -45 -30 -45 -45 -45 -30 -30 0 30 30 45 30 30 30 30 0 -30 0 0 0 -30 -30 -30 0 0 90 90 90 0 90 0 90 90 45 45 30 90 30 90 0 -30 -30 -30 0 30 30 0 0 0 0 0 0 0 0 0 0 0 0 0 -15 15 -15 15 -15 15 -15 15 15 -15 15 -15 15 -15 15 -15 0 0 0 0 0 0 0 0 0 0 0 0 0 30 30 0 -30 -30 -30 0 90 30 90 30 45 45 90 90 0 90 0 90 90 90 0 0 -30 -30 -30 0 0 0 -30 0 30 30 30 30 45 30 30 0 -30 -30 -45 -45 -45 -30 -45 -45 -45 -45 0 45 45 45 45</t>
  </si>
  <si>
    <t>45 45 45 45 0 -45 -45 -45 -45 -30 -45 -45 -45 -30 -30 0 30 30 45 30 30 30 30 0 -45 0 0 0 -45 -45 -45 0 -45 90 90 90 -45 90 -45 90 90 45 45 45 90 45 90 -45 -30 -30 -30 0 45 45 0 0 0 45 0 0 0 0 45 0 0 0 0 45 0 0 0 0 45 0 0 0 0 45 0 0 0 0 45 0 0 0 0 45 0 0 0 0 45 0 0 0 45 45 0 -30 -30 -30 -45 90 45 90 45 45 45 90 90 -45 90 -45 90 90 90 -45 0 -45 -45 -45 0 0 0 -45 0 30 30 30 30 45 30 30 0 -30 -30 -45 -45 -45 -30 -45 -45 -45 -45 0 45 45 45 45</t>
  </si>
  <si>
    <t>45 45 60 45 60 45 45 60 -75 -75 -75 -75 60 -75 -45 -45 90 0 90 90 75 90 -60 -60 -60 -60 90 90 90 90 75 0 0 75 75 75 0 90 0 0 90 90 90 90 90 90 90 90 90 0 0 90 90 0 90 90 90 90 0 90 90 90 90 -45 0 0 0 0 -45 0 0 0 -45 0 90 90 0 -45 0 0 0 -45 0 0 0 0 -45 90 90 90 90 0 90 90 90 90 0 90 90 0 0 90 90 90 90 90 90 90 90 90 0 0 90 0 75 75 75 0 0 75 90 90 90 90 -60 -60 -60 -60 90 75 90 90 0 90 -45 -45 -75 60 -75 -75 -75 -75 60 45 45 60 45 60 45 45</t>
  </si>
  <si>
    <t>45 45 60 45 60 45 45 60 -75 -75 -75 -75 60 -75 -45 -45 -75 -75 -75 -75 75 -75 -60 -60 -60 -60 -75 -75 -75 -75 75 -75 -75 75 75 75 -75 75 -75 75 75 75 75 90 75 75 75 90 75 75 75 90 90 75 90 90 90 90 75 90 90 90 90 -45 0 0 0 0 -45 0 0 0 -45 0 0 0 0 -45 0 0 0 -45 0 0 0 0 -45 90 90 90 90 75 90 90 90 90 75 90 90 75 75 75 90 75 75 75 90 75 75 75 75 -75 75 -75 75 75 75 -75 -75 75 -75 -75 -75 -75 -60 -60 -60 -60 -75 75 -75 -75 -75 -75 -45 -45 -75 60 -75 -75 -75 -75 60 45 45 60 45 60 45 45</t>
  </si>
  <si>
    <t>-45 -45 90 90 90 90 -45 90 90 90 90 -45 -30 -30 -30 -30 0 -30 -30 -30 -30 0 -30 -30 -30 -30 0 -30 -30 -30 -30 0 -15 -15 -15 -15 0 0 0 0 0 -15 15 -15 30 30 30 45 30 30 30 30 45 30 30 30 30 45 30 30 30 30 45 30 15 15 15 15 15 -15 15 -15 15 -15 15 15 -15 15 -15 15 -15 15 15 15 15 15 30 45 30 30 30 30 45 30 30 30 30 45 30 30 30 30 45 30 30 30 -15 15 -15 0 0 0 0 0 -15 -15 -15 -15 0 -30 -30 -30 -30 0 -30 -30 -30 -30 0 -30 -30 -30 -30 0 -30 -30 -30 -30 -45 90 90 90 90 -45 90 90 90 90 -45 -45</t>
  </si>
  <si>
    <t>-45 -45 90 90 90 90 -45 90 90 90 90 -45 -30 -30 -30 -30 0 -30 -30 -30 -30 0 -30 -30 -30 -30 0 -30 -30 -30 -30 0 -30 -30 -30 -30 0 -30 -30 -30 -30 0 -30 0 30 30 30 45 30 30 30 30 45 30 30 30 30 45 30 30 30 30 45 30 30 30 30 0 30 30 30 30 0 30 30 30 30 0 30 30 30 30 0 30 30 30 30 45 30 30 30 30 45 30 30 30 30 45 30 30 30 30 45 30 30 30 0 -30 0 -30 -30 -30 -30 0 -30 -30 -30 -30 0 -30 -30 -30 -30 0 -30 -30 -30 -30 0 -30 -30 -30 -30 0 -30 -30 -30 -30 -45 90 90 90 90 -45 90 90 90 90 -45 -45</t>
  </si>
  <si>
    <t>90 90 60 60 60 60 45 60 60 60 60 90 45 45 90 -45 -45 -45 -45 90 45 45 0 45 45 45 45 90 -60 -60 -60 -60 -45 -60 -60 -60 -45 0 0 0 -45 -60 -45 -45 -45 90 90 -30 0 -30 -30 -30 0 -30 0 45 30 30 30 90 30 30 30 30 0 -30 -30 -15 15 -15 15 -15 15 -30 30 30 -30 15 -15 15 -15 15 -15 -30 -30 0 30 30 30 30 90 30 30 30 45 0 -30 0 -30 -30 -30 0 -30 90 90 -45 -45 -45 -60 -45 0 0 0 -45 -60 -60 -60 -45 -60 -60 -60 -60 90 45 45 45 45 0 45 45 90 -45 -45 -45 -45 90 45 45 90 60 60 60 60 45 60 60 60 60 90 90</t>
  </si>
  <si>
    <t>90 90 60 60 60 60 45 60 60 60 60 90 45 45 90 -45 -45 -45 -45 90 45 45 60 45 45 45 45 90 -60 -60 -60 -60 -45 -60 -60 -60 -45 0 0 0 -45 -60 -45 -45 -45 90 90 -45 -60 -45 -45 -45 0 -45 0 45 45 45 45 90 45 45 45 45 0 -45 -45 -45 0 45 45 45 0 -45 -45 -45 -45 0 45 45 45 0 -45 -45 -45 0 45 45 45 45 90 45 45 45 45 0 -45 0 -45 -45 -45 -60 -45 90 90 -45 -45 -45 -60 -45 0 0 0 -45 -60 -60 -60 -45 -60 -60 -60 -60 90 45 45 45 45 60 45 45 90 -45 -45 -45 -45 90 45 45 90 60 60 60 60 45 60 60 60 60 90 90</t>
  </si>
  <si>
    <t>45 45 45 45 90 45 45 45 45 30 45 45 45 45 30 45 30 30 90 90 90 30 30 30 30 30 30 30 30 0 0 0 0 0 0 90 90 90 -45 -30 -30 -30 -30 -45 -45 -45 -45 0 0 90 -45 -45 0 -45 -45 -45 -45 -15 -45 -45 -30 -30 15 -30 -30 -30 -30 -15 -30 -30 15 -30 30 -30 30 30 -30 30 -30 15 -30 -30 -15 -30 -30 -30 -30 15 -30 -30 -45 -45 -15 -45 -45 -45 -45 0 -45 -45 90 0 0 -45 -45 -45 -45 -30 -30 -30 -30 -45 90 90 90 0 0 0 0 0 0 30 30 30 30 30 30 30 30 90 90 90 30 30 45 30 45 45 45 45 30 45 45 45 45 90 45 45 45 45</t>
  </si>
  <si>
    <t>45 45 45 45 90 45 45 45 45 30 45 45 45 45 30 45 45 45 90 90 90 45 30 45 45 45 45 30 45 45 45 0 0 0 45 90 90 90 -45 -30 -30 -30 -30 -45 -45 -45 -45 0 45 90 -45 -45 0 -45 -45 -45 -45 0 -45 -45 -45 -45 0 -45 -45 -45 -45 0 -45 -45 -45 -45 0 -45 -45 -45 -45 0 -45 -45 -45 -45 0 -45 -45 -45 -45 0 -45 -45 -45 -45 0 -45 -45 -45 -45 0 -45 -45 90 45 0 -45 -45 -45 -45 -30 -30 -30 -30 -45 90 90 90 45 0 0 0 45 45 45 30 45 45 45 45 30 45 90 90 90 45 45 45 30 45 45 45 45 30 45 45 45 45 90 45 45 45 45</t>
  </si>
  <si>
    <t>45 45 15 15 15 15 0 0 0 15 0 0 0 0 0 0 0 0 0 0 0 0 0 0 -15 0 0 0 0 -15 0 0 0 -15 -15 -15 0 45 0 0 0 0 45 90 90 90 90 -45 90 90 90 90 -45 0 0 0 0 -45 0 0 0 0 -45 0 0 0 0 0 0 0 0 0 0 0 90 90 0 0 0 0 0 0 0 0 0 0 0 -45 0 0 0 0 -45 0 0 0 0 -45 90 90 90 90 -45 90 90 90 90 45 0 0 0 0 45 0 -15 -15 -15 0 0 0 -15 0 0 0 0 -15 0 0 0 0 0 0 0 0 0 0 0 0 0 0 15 0 0 0 15 15 15 15 45 45</t>
  </si>
  <si>
    <t>45 45 15 15 15 15 0 0 0 15 0 0 0 0 15 0 0 0 0 15 0 0 0 0 -15 0 0 0 0 -15 0 0 0 -15 -15 -15 0 45 0 0 0 0 45 90 90 90 90 -45 90 90 90 90 -45 90 90 90 90 -45 90 90 90 90 -45 0 0 0 0 -15 0 0 0 0 -15 0 0 0 0 -15 0 0 0 0 -15 0 0 0 0 -45 90 90 90 90 -45 90 90 90 90 -45 90 90 90 90 -45 90 90 90 90 45 0 0 0 0 45 0 -15 -15 -15 0 0 0 -15 0 0 0 0 -15 0 0 0 0 15 0 0 0 0 15 0 0 0 0 15 0 0 0 15 15 15 15 45 45</t>
  </si>
  <si>
    <t>60 60 60 45 60 60 45 45 0 0 45 0 45 0 -15 -15 -15 -15 0 0 0 0 0 0 0 0 0 0 0 15 0 15 15 0 15 0 0 0 0 0 0 0 0 0 0 0 0 0 -45 -60 0 0 0 0 -45 90 90 90 -60 90 90 90 -60 -60 -45 -45 0 0 0 0 -45 90 90 -60 0 0 -60 90 90 -45 0 0 0 0 -45 -45 -60 -60 90 90 90 -60 90 90 90 -45 0 0 0 0 -60 -45 0 0 0 0 0 0 0 0 0 0 0 0 0 15 0 15 15 0 15 0 0 0 0 0 0 0 0 0 0 0 -15 -15 -15 -15 0 45 0 45 0 0 45 45 60 60 45 60 60 60</t>
  </si>
  <si>
    <t>60 60 60 45 60 60 45 45 0 0 45 0 45 0 -15 -15 -15 -15 -30 -30 0 -15 0 0 0 0 30 0 0 15 0 15 15 -15 15 30 15 15 15 15 0 0 0 -15 -15 -15 -15 0 -45 -60 -15 15 15 0 -45 90 90 90 -60 90 90 90 -60 -60 -45 -45 0 45 15 0 -45 90 90 -60 -45 -45 -60 90 90 -45 0 15 45 0 -45 -45 -60 -60 90 90 90 -60 90 90 90 -45 0 15 15 -15 -60 -45 0 -15 -15 -15 -15 0 0 0 15 15 15 15 30 15 -15 15 15 0 15 0 0 30 0 0 0 0 -15 0 -30 -30 -15 -15 -15 -15 0 45 0 45 0 0 45 45 60 60 45 60 60 60</t>
  </si>
  <si>
    <t>30 15 15 0 0 0 -45 -60 -45 -60 -60 -60 -60 90 90 90 -45 90 90 90 90 -45 0 0 0 0 -15 0 0 0 0 -15 0 0 0 0 -30 0 60 60 60 90 90 90 90 45 90 60 90 90 90 90 45 90 90 90 90 45 90 90 90 90 45 90 90 90 90 60 0 0 0 0 0 0 0 0 0 0 0 0 0 0 60 90 90 90 90 45 90 90 90 90 45 90 90 90 90 45 90 90 90 90 60 90 45 90 90 90 90 60 60 60 0 -30 0 0 0 0 -15 0 0 0 0 -15 0 0 0 0 -45 90 90 90 90 -45 90 90 90 -60 -60 -60 -60 -45 -60 -45 0 0 0 15 15 30</t>
  </si>
  <si>
    <t>30 15 15 0 0 0 -45 -60 -45 -60 -60 -60 -60 90 90 90 -45 90 90 90 90 -45 0 0 0 0 -15 0 0 0 0 -15 0 0 0 0 -30 -75 60 60 60 90 90 90 90 45 90 60 90 90 90 90 45 90 90 90 90 45 90 90 90 90 45 90 90 90 90 60 90 90 90 90 75 90 90 90 90 75 90 90 90 90 60 90 90 90 90 45 90 90 90 90 45 90 90 90 90 45 90 90 90 90 60 90 45 90 90 90 90 60 60 60 -75 -30 0 0 0 0 -15 0 0 0 0 -15 0 0 0 0 -45 90 90 90 90 -45 90 90 90 -60 -60 -60 -60 -45 -60 -45 0 0 0 15 15 30</t>
  </si>
  <si>
    <t>0 0 0 0 45 90 -60 -60 -60 -60 -75 -60 -60 -60 -60 -75 -60 -75 -75 -75 -45 -45 -45 -75 -75 -60 -60 -75 0 -75 0 0 0 0 -45 0 0 0 0 45 90 90 90 75 75 75 90 90 90 75 75 75 75 45 45 60 60 75 60 60 60 60 90 60 60 60 60 90 60 0 0 0 75 0 0 0 0 75 0 0 0 60 90 60 60 60 60 90 60 60 60 60 75 60 60 45 45 75 75 75 75 90 90 90 75 75 75 90 90 90 45 0 0 0 0 -45 0 0 0 0 -75 0 -75 -60 -60 -75 -75 -45 -45 -45 -75 -75 -75 -60 -75 -60 -60 -60 -60 -75 -60 -60 -60 -60 90 45 0 0 0 0</t>
  </si>
  <si>
    <t>0 0 0 0 45 90 -60 -60 -60 -60 -75 -60 -60 -60 -60 -75 -60 -75 -75 -75 -45 -45 -45 -75 -75 -60 -60 -75 -60 -75 -60 -60 -60 -60 -45 0 0 0 0 45 90 90 90 75 75 75 90 90 90 75 75 75 75 45 45 60 60 75 60 60 60 60 90 60 60 60 60 90 60 60 60 60 75 60 60 60 60 75 60 60 60 60 90 60 60 60 60 90 60 60 60 60 75 60 60 45 45 75 75 75 75 90 90 90 75 75 75 90 90 90 45 0 0 0 0 -45 -60 -60 -60 -60 -75 -60 -75 -60 -60 -75 -75 -45 -45 -45 -75 -75 -75 -60 -75 -60 -60 -60 -60 -75 -60 -60 -60 -60 90 45 0 0 0 0</t>
  </si>
  <si>
    <t>-45 -45 -45 -60 -45 -60 -60 -60 -60 75 -60 -60 -60 -60 -75 60 60 60 60 45 60 60 60 60 75 60 60 60 60 75 -60 -60 -60 -60 -75 60 60 60 60 75 -60 -60 -60 0 90 0 0 0 0 -75 0 0 0 -75 0 90 90 90 90 0 90 90 90 90 45 0 0 0 0 45 0 0 0 0 45 45 0 0 0 0 45 0 0 0 0 45 90 90 90 90 0 90 90 90 90 0 -75 0 0 0 -75 0 0 0 0 90 0 -60 -60 -60 75 60 60 60 60 -75 -60 -60 -60 -60 75 60 60 60 60 75 60 60 60 60 45 60 60 60 60 -75 -60 -60 -60 -60 75 -60 -60 -60 -60 -45 -60 -45 -45 -45</t>
  </si>
  <si>
    <t>-45 -45 -45 -60 -45 -60 -60 -60 -60 75 -60 -60 -60 -60 -75 60 60 60 60 45 60 60 60 60 75 60 60 60 60 75 -60 -60 -60 -60 -75 60 60 60 60 75 -60 -60 -60 -60 90 60 60 60 60 -75 -60 -60 -60 -75 60 90 90 90 90 -60 90 90 90 90 45 0 0 0 0 45 0 0 0 0 45 45 0 0 0 0 45 0 0 0 0 45 90 90 90 90 -60 90 90 90 90 60 -75 -60 -60 -60 -75 60 60 60 60 90 -60 -60 -60 -60 75 60 60 60 60 -75 -60 -60 -60 -60 75 60 60 60 60 75 60 60 60 60 45 60 60 60 60 -75 -60 -60 -60 -60 75 -60 -60 -60 -60 -45 -60 -45 -45 -45</t>
  </si>
  <si>
    <t>90 90 75 90 75 75 75 75 90 75 75 75 90 90 90 75 90 75 90 75 75 75 75 60 75 60 75 -75 -75 0 75 -75 -60 -60 75 45 0 0 0 0 45 0 0 0 45 0 -75 -75 -75 -75 0 -75 -75 -75 -75 0 -75 -75 -75 -75 0 45 0 -45 -75 -75 -75 0 0 0 0 -45 0 -45 -45 -45 -45 0 -45 0 0 0 0 -75 -75 -75 -45 0 45 0 -75 -75 -75 -75 0 -75 -75 -75 -75 0 -75 -75 -75 -75 0 45 0 0 0 45 0 0 0 0 45 75 -60 -60 -75 75 0 -75 -75 75 60 75 60 75 75 75 75 90 75 90 75 90 90 90 75 75 75 90 75 75 75 75 90 75 90 90</t>
  </si>
  <si>
    <t>90 90 75 90 75 75 75 75 90 75 75 75 90 90 90 75 90 75 90 75 75 75 75 60 75 60 75 -75 -75 60 75 -75 -60 -60 75 45 0 0 0 0 45 0 0 0 45 60 -75 -75 -75 -75 60 -75 -75 -75 -75 60 -75 -75 -75 -75 60 45 0 -45 -75 -75 -75 -60 -60 -60 -60 -45 -60 -45 -45 -45 -45 -60 -45 -60 -60 -60 -60 -75 -75 -75 -45 0 45 60 -75 -75 -75 -75 60 -75 -75 -75 -75 60 -75 -75 -75 -75 60 45 0 0 0 45 0 0 0 0 45 75 -60 -60 -75 75 60 -75 -75 75 60 75 60 75 75 75 75 90 75 90 75 90 90 90 75 75 75 90 75 75 75 75 90 75 90 90</t>
  </si>
  <si>
    <t>15 15 15 15 0 15 15 15 15 0 15 15 0 15 0 0 0 0 0 0 0 0 0 -15 0 0 0 0 -15 0 0 -15 0 0 0 -15 0 -15 -15 -15 -15 -45 -45 0 -15 -15 -15 0 0 45 90 90 90 -45 90 90 90 90 45 0 0 0 45 90 90 0 0 45 0 0 0 0 -45 0 90 90 0 -45 0 0 0 0 45 0 0 90 90 45 0 0 0 45 90 90 90 90 -45 90 90 90 45 0 0 -15 -15 -15 0 -45 -45 -15 -15 -15 -15 0 -15 0 0 0 -15 0 0 -15 0 0 0 0 -15 0 0 0 0 0 0 0 0 0 15 0 15 15 0 15 15 15 15 0 15 15 15 15</t>
  </si>
  <si>
    <t>15 15 15 15 0 15 15 15 15 0 15 15 0 15 0 0 0 0 15 0 0 0 0 -15 0 0 0 0 -15 0 0 -15 0 0 0 -15 0 -15 -15 -15 -15 -45 -45 0 -15 -15 -15 -15 0 45 90 90 90 -45 90 90 90 90 45 0 0 0 45 90 90 90 90 45 90 90 90 90 -45 90 90 90 90 -45 90 90 90 90 45 90 90 90 90 45 0 0 0 45 90 90 90 90 -45 90 90 90 45 0 -15 -15 -15 -15 0 -45 -45 -15 -15 -15 -15 0 -15 0 0 0 -15 0 0 -15 0 0 0 0 -15 0 0 0 0 15 0 0 0 0 15 0 15 15 0 15 15 15 15 0 15 15 15 15</t>
  </si>
  <si>
    <t>30 30 30 45 30 45 30 30 30 30 45 30 30 30 30 0 -30 -30 -30 -30 -15 -30 -30 -30 -30 0 -30 -30 -30 -30 0 -30 -30 -15 -15 -15 30 0 -15 -15 0 0 -45 90 90 90 -45 90 45 0 0 0 30 15 15 15 15 -15 15 15 15 -15 15 -15 15 -15 15 -15 15 -45 90 90 90 90 -45 -45 90 90 90 90 -45 15 -15 15 -15 15 -15 15 -15 15 15 15 -15 15 15 15 15 30 0 0 0 45 90 -45 90 90 90 -45 0 0 -15 -15 0 30 -15 -15 -15 -30 -30 0 -30 -30 -30 -30 0 -30 -30 -30 -30 -15 -30 -30 -30 -30 0 30 30 30 30 45 30 30 30 30 45 30 45 30 30 30</t>
  </si>
  <si>
    <t>30 30 30 45 30 45 30 30 30 30 45 30 30 30 30 0 -30 -30 -30 -30 -15 -30 -30 -30 -30 0 -30 -30 -30 -30 0 -30 -30 -30 -30 -15 30 0 -30 -30 -30 -30 -45 90 90 90 -45 90 45 0 0 0 30 30 30 30 15 -30 15 30 30 0 30 30 30 30 0 -30 -30 -45 90 90 90 90 -45 -45 90 90 90 90 -45 -30 -30 0 30 30 30 30 0 30 30 15 -30 15 30 30 30 30 0 0 0 45 90 -45 90 90 90 -45 -30 -30 -30 -30 0 30 -15 -30 -30 -30 -30 0 -30 -30 -30 -30 0 -30 -30 -30 -30 -15 -30 -30 -30 -30 0 30 30 30 30 45 30 30 30 30 45 30 45 30 30 30</t>
  </si>
  <si>
    <t>-75 -75 -75 -75 90 -75 -75 -75 -75 -60 -45 0 0 -45 -75 -75 -75 -75 -45 90 -45 90 90 90 -60 90 -60 -45 -60 -60 -60 0 -45 0 0 0 0 45 75 75 75 60 75 75 75 75 90 90 90 75 75 75 45 45 45 60 60 60 75 0 0 0 0 75 60 60 0 45 0 0 0 0 45 0 0 0 0 45 0 0 0 0 45 0 60 60 75 0 0 0 0 75 60 60 60 45 45 45 75 75 75 90 90 90 75 75 75 75 60 75 75 75 45 0 0 0 0 -45 0 -60 -60 -60 -45 -60 90 -60 90 90 90 -45 90 -45 -75 -75 -75 -75 -45 0 0 -45 -60 -75 -75 -75 -75 90 -75 -75 -75 -75</t>
  </si>
  <si>
    <t>-75 -75 -75 -75 90 -75 -75 -75 -75 -60 -45 0 0 -45 -75 -75 -75 -75 -45 90 -45 90 90 90 -60 90 -60 -45 -60 -60 -60 -60 -45 0 0 0 0 45 75 75 75 60 75 75 75 75 90 90 90 75 75 75 45 45 45 60 60 60 75 -60 -60 -60 -60 75 60 60 60 45 60 60 60 60 45 0 0 0 0 45 60 60 60 60 45 60 60 60 75 -60 -60 -60 -60 75 60 60 60 45 45 45 75 75 75 90 90 90 75 75 75 75 60 75 75 75 45 0 0 0 0 -45 -60 -60 -60 -60 -45 -60 90 -60 90 90 90 -45 90 -45 -75 -75 -75 -75 -45 0 0 -45 -60 -75 -75 -75 -75 90 -75 -75 -75 -75</t>
  </si>
  <si>
    <t>0 15 15 15 15 0 15 15 15 15 30 30 30 30 0 30 30 30 30 0 15 15 15 15 0 0 0 0 -15 -15 -15 -15 0 -15 15 -15 -15 -15 15 45 45 45 45 -15 -30 -30 -30 -15 -30 -30 -30 -30 -15 -30 -15 -15 -15 -45 90 90 90 90 -45 90 90 90 90 -45 -15 15 -15 15 -45 -15 15 15 -15 -45 15 -15 15 -15 -45 90 90 90 90 -45 90 90 90 90 -45 -15 -15 -15 -30 -15 -30 -30 -30 -30 -15 -30 -30 -30 -15 45 45 45 45 15 -15 -15 -15 15 -15 0 -15 -15 -15 -15 0 0 0 0 15 15 15 15 0 30 30 30 30 0 30 30 30 30 15 15 15 15 0 15 15 15 15 0</t>
  </si>
  <si>
    <t>0 15 15 15 15 0 15 15 15 15 30 30 30 30 0 30 30 30 30 0 30 30 30 30 0 30 30 30 -15 -15 -15 -15 0 0 0 -15 -15 30 30 45 45 45 45 0 -30 -30 -30 -15 -30 -30 -30 -30 -15 -30 -30 -30 -30 -45 90 90 90 90 -45 90 90 90 90 -45 -30 -30 -30 -30 -45 -30 -30 -30 -30 -45 -30 -30 -30 -30 -45 90 90 90 90 -45 90 90 90 90 -45 -30 -30 -30 -30 -15 -30 -30 -30 -30 -15 -30 -30 -30 0 45 45 45 45 30 30 -15 -15 0 0 0 -15 -15 -15 -15 30 30 30 0 30 30 30 30 0 30 30 30 30 0 30 30 30 30 15 15 15 15 0 15 15 15 15 0</t>
  </si>
  <si>
    <t>90 90 90 90 -45 90 90 90 90 -45 90 90 90 90 45 0 0 0 0 0 0 0 0 0 0 0 0 0 0 0 0 0 0 0 0 0 0 0 0 0 0 0 0 0 0 0 0 0 0 0 0 45 90 90 90 90 0 90 90 45 90 90 0 0 0 0 0 -45 0 0 0 45 0 -45 0 0 -45 0 45 0 0 0 -45 0 0 0 0 0 90 90 45 90 90 0 90 90 90 90 45 0 0 0 0 0 0 0 0 0 0 0 0 0 0 0 0 0 0 0 0 0 0 0 0 0 0 0 0 0 0 0 0 0 0 0 0 45 90 90 90 90 -45 90 90 90 90 -45 90 90 90 90</t>
  </si>
  <si>
    <t>90 90 90 90 -45 90 90 90 90 -45 90 90 90 90 45 15 15 15 15 0 0 15 0 0 0 0 -15 0 0 0 0 -15 0 0 0 0 -15 0 0 0 0 -15 0 0 0 0 -15 0 0 0 0 45 90 90 90 90 -75 90 90 45 90 90 75 90 90 90 90 -45 0 0 0 45 90 -45 0 0 -45 90 45 0 0 0 -45 90 90 90 90 75 90 90 45 90 90 -75 90 90 90 90 45 0 0 0 0 -15 0 0 0 0 -15 0 0 0 0 -15 0 0 0 0 -15 0 0 0 0 -15 0 0 0 0 15 0 0 15 15 15 15 45 90 90 90 90 -45 90 90 90 90 -45 90 90 90 90</t>
  </si>
  <si>
    <t>-15 -15 -15 -15 0 -15 0 0 0 0 30 30 30 45 30 45 30 30 30 30 45 30 15 15 45 15 15 0 0 -15 -30 -30 -30 -30 -15 -30 -30 -30 -30 -45 -30 -15 -15 -15 15 -15 0 0 -15 15 -15 15 -15 15 15 15 15 15 15 -15 15 -15 15 15 -45 90 90 -45 90 90 90 90 -45 90 90 90 90 -45 90 90 90 90 -45 90 90 -45 15 15 -15 15 -15 15 15 15 15 15 15 -15 15 -15 15 -15 0 0 -15 15 -15 -15 -15 -30 -45 -30 -30 -30 -30 -15 -30 -30 -30 -30 -15 0 0 15 15 45 15 15 30 45 30 30 30 30 45 30 45 30 30 30 0 0 0 0 -15 0 -15 -15 -15 -15</t>
  </si>
  <si>
    <t>-15 -15 -15 -15 0 -15 0 0 0 0 30 30 30 45 30 45 30 30 30 30 45 30 30 30 45 30 30 30 30 -15 -30 -30 -30 -30 -15 -30 -30 -30 -30 -45 -30 -30 -30 -30 15 -30 -30 -30 -30 0 0 -30 0 15 0 15 15 15 15 30 30 30 15 -30 -45 90 90 -45 90 90 90 90 -45 90 90 90 90 -45 90 90 90 90 -45 90 90 -45 -30 15 30 30 30 15 15 15 15 0 15 0 -30 0 0 -30 -30 -30 -30 15 -30 -30 -30 -30 -45 -30 -30 -30 -30 -15 -30 -30 -30 -30 -15 30 30 30 30 45 30 30 30 45 30 30 30 30 45 30 45 30 30 30 0 0 0 0 -15 0 -15 -15 -15 -15</t>
  </si>
  <si>
    <t>45 45 45 45 90 -45 -45 -45 -45 90 45 45 45 45 90 -45 -45 -45 -45 0 -45 -45 -45 -45 90 45 45 45 45 0 45 45 45 45 30 30 30 30 30 0 30 30 30 90 90 90 30 0 -45 -45 -45 0 0 -45 0 -30 -30 -30 -30 90 -30 -30 -30 -30 0 0 -15 15 -15 15 -30 30 -30 -30 30 30 -30 -30 30 -30 15 -15 15 -15 0 0 -30 -30 -30 -30 90 -30 -30 -30 -30 0 -45 0 0 -45 -45 -45 0 30 90 90 90 30 30 30 0 30 30 30 30 30 45 45 45 45 0 45 45 45 45 90 -45 -45 -45 -45 0 -45 -45 -45 -45 90 45 45 45 45 90 -45 -45 -45 -45 90 45 45 45 45</t>
  </si>
  <si>
    <t>45 45 45 45 90 -45 -45 -45 -45 90 45 45 45 45 90 -45 -45 -45 -45 0 -45 -45 -45 -45 90 45 45 45 45 0 45 45 45 45 30 45 45 45 45 0 45 45 45 90 90 90 45 0 -45 -45 -45 0 0 -45 0 -45 -45 -45 -45 90 -45 -45 -45 -45 0 45 45 45 45 0 -45 -45 -30 -45 -45 -45 -45 -30 -45 -45 0 45 45 45 45 0 -45 -45 -45 -45 90 -45 -45 -45 -45 0 -45 0 0 -45 -45 -45 0 45 90 90 90 45 45 45 0 45 45 45 45 30 45 45 45 45 0 45 45 45 45 90 -45 -45 -45 -45 0 -45 -45 -45 -45 90 45 45 45 45 90 -45 -45 -45 -45 90 45 45 45 45</t>
  </si>
  <si>
    <t>0 0 0 0 -15 0 -15 0 0 0 -15 15 30 30 30 15 30 0 30 30 -15 30 15 15 15 15 -30 -30 15 15 45 90 90 90 90 -45 90 90 90 90 -45 -15 -15 15 45 45 45 15 -15 -15 -15 -15 15 -30 15 -30 -30 -30 -30 15 15 -15 -15 -15 15 -15 -15 -15 15 -45 -15 15 -15 15 -45 -45 15 -15 15 -15 -45 15 -15 -15 -15 15 -15 -15 -15 15 15 -30 -30 -30 -30 15 -30 15 -15 -15 -15 -15 15 45 45 45 15 -15 -15 -45 90 90 90 90 -45 90 90 90 90 45 15 15 -30 -30 15 15 15 15 30 -15 30 30 0 30 15 30 30 30 15 -15 0 0 0 -15 0 -15 0 0 0 0</t>
  </si>
  <si>
    <t>0 0 0 0 -15 0 -15 0 0 0 -15 15 30 30 30 15 30 0 30 30 -15 30 30 30 30 15 -30 -30 15 30 45 90 90 90 90 -45 90 90 90 90 -45 -15 30 30 45 45 45 15 -15 -15 -15 30 15 -30 15 -30 -30 -30 -30 15 30 30 -15 -30 15 -30 -30 -30 -30 -45 -30 -30 -30 -30 -45 -45 -30 -30 -30 -30 -45 -30 -30 -30 -30 15 -30 -15 30 30 15 -30 -30 -30 -30 15 -30 15 30 -15 -15 -15 15 45 45 45 30 30 -15 -45 90 90 90 90 -45 90 90 90 90 45 30 15 -30 -30 15 30 30 30 30 -15 30 30 0 30 15 30 30 30 15 -15 0 0 0 -15 0 -15 0 0 0 0</t>
  </si>
  <si>
    <t>45 0 0 0 0 45 90 45 0 0 0 0 45 90 90 90 90 0 90 90 90 90 0 90 90 90 90 0 90 90 90 90 0 90 90 90 90 -45 90 90 90 90 -45 90 90 90 90 -45 90 90 90 90 -45 90 90 90 90 0 90 90 90 90 0 90 90 90 90 0 90 90 90 90 0 0 90 90 0 0 90 90 90 90 0 90 90 90 90 0 90 90 90 90 0 90 90 90 90 -45 90 90 90 90 -45 90 90 90 90 -45 90 90 90 90 -45 90 90 90 90 0 90 90 90 90 0 90 90 90 90 0 90 90 90 90 0 90 90 90 90 45 0 0 0 0 45 90 45 0 0 0 0 45</t>
  </si>
  <si>
    <t>45 0 0 0 0 45 90 45 0 0 0 0 45 90 90 90 90 60 90 90 90 90 60 90 90 90 90 60 90 90 90 90 60 90 90 90 90 -45 90 90 90 90 -45 90 90 90 90 -45 90 90 90 90 -45 90 90 90 90 -60 90 90 90 90 -60 90 90 90 90 -60 90 90 90 90 -60 90 90 90 90 -60 90 90 90 90 -60 90 90 90 90 -60 90 90 90 90 -60 90 90 90 90 -45 90 90 90 90 -45 90 90 90 90 -45 90 90 90 90 -45 90 90 90 90 60 90 90 90 90 60 90 90 90 90 60 90 90 90 90 60 90 90 90 90 45 0 0 0 0 45 90 45 0 0 0 0 45</t>
  </si>
  <si>
    <t>-30 -30 -30 -30 -45 -30 -30 -30 -30 -45 -45 -45 -45 90 0 0 90 0 0 0 90 45 90 90 90 90 0 90 90 90 90 0 90 90 90 90 45 30 30 30 30 0 0 0 0 45 90 45 90 90 90 90 45 90 90 0 0 0 30 0 0 0 30 0 0 0 0 30 0 0 0 0 30 0 0 0 0 30 0 0 0 0 30 0 0 0 0 30 0 0 0 30 0 0 0 90 90 45 90 90 90 90 45 90 45 0 0 0 0 30 30 30 30 45 90 90 90 90 0 90 90 90 90 0 90 90 90 90 45 90 0 0 0 90 0 0 90 -45 -45 -45 -45 -30 -30 -30 -30 -45 -30 -30 -30 -30</t>
  </si>
  <si>
    <t>-30 -30 -30 -30 -45 -30 -30 -30 -30 -45 -45 -45 -45 90 60 60 90 -60 -60 -60 90 45 90 90 90 90 60 90 90 90 90 -60 90 90 90 90 45 30 30 30 30 0 0 0 0 45 90 45 90 90 90 90 45 90 90 90 90 60 30 0 0 0 30 0 0 0 0 30 0 0 0 0 30 0 0 0 0 30 0 0 0 0 30 0 0 0 0 30 0 0 0 30 60 90 90 90 90 45 90 90 90 90 45 90 45 0 0 0 0 30 30 30 30 45 90 90 90 90 -60 90 90 90 90 60 90 90 90 90 45 90 -60 -60 -60 90 60 60 90 -45 -45 -45 -45 -30 -30 -30 -30 -45 -30 -30 -30 -30</t>
  </si>
  <si>
    <t>45 0 -45 -45 -45 0 -45 90 60 60 60 60 90 -60 -60 -60 90 60 0 0 0 90 0 90 90 90 90 -60 90 90 90 90 0 90 90 90 90 -60 90 90 90 90 0 90 90 90 90 0 90 90 90 90 0 90 90 90 90 0 90 0 90 90 90 90 45 0 0 45 0 0 0 0 45 90 90 90 90 45 0 0 0 0 45 0 0 45 90 90 90 90 0 90 0 90 90 90 90 0 90 90 90 90 0 90 90 90 90 0 90 90 90 90 -60 90 90 90 90 0 90 90 90 90 -60 90 90 90 90 0 90 0 0 0 60 90 -60 -60 -60 90 60 60 60 60 90 -45 0 -45 -45 -45 0 45</t>
  </si>
  <si>
    <t>45 0 -45 -45 -45 0 -45 90 60 60 60 60 90 -60 -60 -60 90 60 60 60 60 90 60 90 90 90 90 -60 90 90 90 90 60 90 90 90 90 -60 90 90 90 90 -60 90 90 90 90 -60 90 90 90 90 -60 90 90 90 90 -60 90 -60 90 90 90 90 45 0 0 45 0 0 0 0 45 90 90 90 90 45 0 0 0 0 45 0 0 45 90 90 90 90 -60 90 -60 90 90 90 90 -60 90 90 90 90 -60 90 90 90 90 -60 90 90 90 90 -60 90 90 90 90 60 90 90 90 90 -60 90 90 90 90 60 90 60 60 60 60 90 -60 -60 -60 90 60 60 60 60 90 -45 0 -45 -45 -45 0 45</t>
  </si>
  <si>
    <t>45 45 45 45 30 45 45 0 0 30 60 60 60 60 30 0 0 0 0 30 0 0 0 0 30 0 0 0 0 0 0 0 0 0 0 0 30 0 90 90 90 -45 0 0 0 -30 -30 -30 -60 90 -45 -45 -60 -60 -60 -45 90 90 90 90 -45 -30 -45 -30 0 -30 0 30 30 0 -30 -30 0 0 0 0 0 0 -30 -30 0 30 30 0 -30 0 -30 -45 -30 -45 90 90 90 90 -45 -60 -60 -60 -45 -45 90 -60 -30 -30 -30 0 0 0 -45 90 90 90 0 30 0 0 0 0 0 0 0 0 0 0 0 30 0 0 0 0 30 0 0 0 0 30 60 60 60 60 30 0 0 45 45 30 45 45 45 45</t>
  </si>
  <si>
    <t>45 45 45 45 30 45 45 0 0 30 60 60 60 60 45 0 0 0 0 45 0 0 0 0 45 60 45 0 0 0 0 45 0 0 0 0 30 60 90 90 90 -45 0 0 0 -30 -30 -30 -60 90 -45 -45 -60 -60 -60 -45 90 90 90 90 -45 -30 -45 -45 -60 -45 0 30 30 0 -30 -45 -45 -45 -60 -60 -45 -45 -45 -30 0 30 30 0 -45 -60 -45 -45 -30 -45 90 90 90 90 -45 -60 -60 -60 -45 -45 90 -60 -30 -30 -30 0 0 0 -45 90 90 90 60 30 0 0 0 0 45 0 0 0 0 45 60 45 0 0 0 0 45 0 0 0 0 45 60 60 60 60 30 0 0 45 45 30 45 45 45 45</t>
  </si>
  <si>
    <t>-60 -60 -60 -60 90 -60 -60 -60 -60 90 -60 90 90 -60 90 90 90 90 0 -30 0 0 0 0 -30 0 0 0 0 -30 0 90 0 90 0 -30 0 0 0 0 -30 0 90 90 90 -45 0 -45 -45 -45 0 30 30 30 30 60 30 60 60 60 60 45 60 60 60 60 45 60 0 0 0 45 0 0 45 45 0 0 45 0 0 0 60 45 60 60 60 60 45 60 60 60 60 30 60 30 30 30 30 0 -45 -45 -45 0 -45 90 90 90 0 -30 0 0 0 0 -30 0 90 0 90 0 -30 0 0 0 0 -30 0 0 0 0 -30 0 90 90 90 90 -60 90 90 -60 90 -60 -60 -60 -60 90 -60 -60 -60 -60</t>
  </si>
  <si>
    <t>-60 -60 -60 -60 90 -60 -60 -60 -60 90 -60 90 90 -60 90 90 90 90 -60 -30 0 0 0 0 -30 0 0 0 0 -30 -60 90 -60 90 -60 -30 0 0 0 0 -30 -60 90 90 90 -45 0 -45 -45 -45 0 30 30 30 30 60 30 60 60 60 60 45 60 60 60 60 45 60 60 60 60 45 60 60 45 45 60 60 45 60 60 60 60 45 60 60 60 60 45 60 60 60 60 30 60 30 30 30 30 0 -45 -45 -45 0 -45 90 90 90 -60 -30 0 0 0 0 -30 -60 90 -60 90 -60 -30 0 0 0 0 -30 0 0 0 0 -30 -60 90 90 90 90 -60 90 90 -60 90 -60 -60 -60 -60 90 -60 -60 -60 -60</t>
  </si>
  <si>
    <t>0 0 0 0 45 0 0 45 45 45 45 30 0 30 30 30 30 0 30 30 30 30 0 30 30 30 30 0 30 30 30 30 0 30 30 0 0 0 -30 -30 -30 -30 -45 90 90 90 90 -45 90 90 90 90 -45 -30 -30 -30 -30 -45 -30 -30 -30 -30 -45 -30 -30 -30 -30 0 -30 -30 -30 0 0 0 0 0 0 0 0 -30 -30 -30 0 -30 -30 -30 -30 -45 -30 -30 -30 -30 -45 -30 -30 -30 -30 -45 90 90 90 90 -45 90 90 90 90 -45 -30 -30 -30 -30 0 0 0 30 30 0 30 30 30 30 0 30 30 30 30 0 30 30 30 30 0 30 30 30 30 0 30 45 45 45 45 0 0 45 0 0 0 0</t>
  </si>
  <si>
    <t>0 0 0 0 45 0 0 45 45 45 45 30 0 30 30 30 30 0 30 30 30 30 45 30 30 30 30 45 30 30 30 30 45 30 30 30 30 0 -30 -30 -30 -30 -45 90 90 90 90 -45 90 90 90 90 -45 -30 -30 -30 -30 -45 -30 -30 -30 -30 -45 -30 -30 -30 -30 -45 -30 -30 -30 -30 -45 -30 -45 -45 -30 -45 -30 -30 -30 -30 -45 -30 -30 -30 -30 -45 -30 -30 -30 -30 -45 -30 -30 -30 -30 -45 90 90 90 90 -45 90 90 90 90 -45 -30 -30 -30 -30 0 30 30 30 30 45 30 30 30 30 45 30 30 30 30 45 30 30 30 30 0 30 30 30 30 0 30 45 45 45 45 0 0 45 0 0 0 0</t>
  </si>
  <si>
    <t>30 30 30 30 0 30 30 30 30 0 0 0 30 0 0 0 0 0 0 0 0 0 0 0 0 0 0 45 90 90 90 90 -45 0 0 0 0 -30 0 0 -45 0 0 0 0 -30 0 0 0 0 -30 0 -30 -30 -30 -45 -30 0 0 0 0 -30 -30 0 0 0 45 45 90 90 45 0 -45 90 90 90 90 -45 0 45 90 90 45 45 0 0 0 -30 -30 0 0 0 0 -30 -45 -30 -30 -30 0 -30 0 0 0 0 -30 0 0 0 0 -45 0 0 -30 0 0 0 0 -45 90 90 90 90 45 0 0 0 0 0 0 0 0 0 0 0 0 0 0 30 0 0 0 30 30 30 30 0 30 30 30 30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</si>
  <si>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</si>
  <si>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90 45 45 45 45 0 45 45 45 45 90 45 45 45 45 0 45 45 30 30 90 30 30 30 90 90 30 0 30 0 0 0 0 -45 -45 -45 -45 90 -45 -45 -45 -45 90 -45 -45 -45 0 -45 -45 -45 -45 0 -45 -45 -45 -30 0 -30 -30 -30 -30 0 -30 -30 0 -30 90 30 0 -30 30 30 -30 0 30 90 -30 0 -30 -30 0 -30 -30 -30 -30 0 -30 -45 -45 -45 0 -45 -45 -45 -45 0 -45 -45 -45 90 -45 -45 -45 -45 90 -45 -45 -45 -45 0 0 0 0 30 0 30 90 90 30 30 30 90 30 30 45 45 0 45 45 45 45 90 45 45 45 45 0 45 45 45 45 90 45 45 45 45</t>
  </si>
  <si>
    <t>45 45 45 45 90 45 45 45 45 0 45 45 45 45 90 45 45 45 45 0 45 45 45 45 90 45 45 45 90 90 45 0 45 45 45 45 0 -45 -45 -45 -45 90 -45 -45 -45 -45 90 -45 -45 -45 0 -45 -45 -45 -45 0 -45 -45 -45 -45 0 -45 -45 -45 -45 0 -45 -45 -45 -45 90 45 90 -45 -45 -45 -45 90 45 90 -45 -45 -45 -45 0 -45 -45 -45 -45 0 -45 -45 -45 -45 0 -45 -45 -45 -45 0 -45 -45 -45 90 -45 -45 -45 -45 90 -45 -45 -45 -45 0 45 45 45 45 0 45 90 90 45 45 45 90 45 45 45 45 0 45 45 45 45 90 45 45 45 45 0 45 45 45 45 90 45 45 45 45</t>
  </si>
  <si>
    <t>60 60 60 60 90 60 90 90 60 90 90 90 90 45 90 90 90 90 -45 90 90 90 90 -45 0 0 0 -45 90 90 90 90 -60 90 90 90 90 -60 90 90 90 90 -60 90 90 90 90 -60 90 0 0 0 -60 0 0 0 0 -60 0 -45 0 0 45 0 0 0 0 45 0 0 0 0 45 0 0 0 0 45 0 0 0 0 45 0 0 0 0 45 0 0 -45 0 -60 0 0 0 0 -60 0 0 0 90 -60 90 90 90 90 -60 90 90 90 90 -60 90 90 90 90 -60 90 90 90 90 -45 0 0 0 -45 90 90 90 90 -45 90 90 90 90 45 90 90 90 90 60 90 90 60 90 60 60 60 60</t>
  </si>
  <si>
    <t>60 60 60 60 90 60 90 90 60 90 90 90 90 45 90 90 90 90 -45 90 90 90 90 -45 0 0 0 -45 90 90 90 90 -60 90 90 90 90 -60 90 90 90 90 -60 90 90 90 90 -60 90 90 90 90 -60 90 90 90 90 -60 90 -45 0 0 45 0 0 0 0 45 0 0 0 0 45 0 0 0 0 45 0 0 0 0 45 0 0 0 0 45 0 0 -45 90 -60 90 90 90 90 -60 90 90 90 90 -60 90 90 90 90 -60 90 90 90 90 -60 90 90 90 90 -60 90 90 90 90 -45 0 0 0 -45 90 90 90 90 -45 90 90 90 90 45 90 90 90 90 60 90 90 60 90 60 60 60 60</t>
  </si>
  <si>
    <t>0 0 0 0 30 0 0 30 30 30 0 30 30 0 30 30 30 30 60 30 30 30 30 60 30 45 90 90 45 45 90 90 0 0 0 0 90 -60 -60 0 90 0 0 0 0 -45 -45 -45 -45 -30 -30 -30 0 -30 -30 -30 -30 -45 -30 -30 -30 -30 -45 -30 -30 -30 -30 -45 90 90 45 45 45 45 0 0 45 45 45 45 90 90 -45 -30 -30 -30 -30 -45 -30 -30 -30 -30 -45 -30 -30 -30 -30 0 -30 -30 -30 -45 -45 -45 -45 0 0 0 0 90 0 -60 -60 90 0 0 0 0 90 90 45 45 90 90 45 30 60 30 30 30 30 60 30 30 30 30 0 30 30 0 30 30 30 0 0 30 0 0 0 0</t>
  </si>
  <si>
    <t>0 0 0 0 30 0 0 30 30 30 0 30 30 0 30 30 30 30 60 30 30 30 30 60 30 45 90 90 45 45 90 90 60 60 60 60 90 -60 -60 -60 90 -60 -60 -60 -60 -45 -45 -45 -45 -30 -30 -30 0 -30 -30 -30 -30 -45 -30 -30 -30 -30 -45 -30 -30 -30 -30 -45 90 90 45 45 45 45 60 60 45 45 45 45 90 90 -45 -30 -30 -30 -30 -45 -30 -30 -30 -30 -45 -30 -30 -30 -30 0 -30 -30 -30 -45 -45 -45 -45 -60 -60 -60 -60 90 -60 -60 -60 90 60 60 60 60 90 90 45 45 90 90 45 30 60 30 30 30 30 60 30 30 30 30 0 30 30 0 30 30 30 0 0 30 0 0 0 0</t>
  </si>
  <si>
    <t>90 90 90 90 60 90 90 90 90 45 90 45 0 0 0 -30 0 0 0 0 -30 0 0 0 -30 0 0 0 -30 0 0 0 -30 0 0 0 45 0 0 0 0 45 0 0 0 0 0 0 0 0 30 0 30 30 30 30 0 30 30 30 30 0 -30 -30 -30 -45 -45 -30 -45 -45 0 0 -60 0 0 0 0 -60 0 0 -45 -45 -30 -45 -45 -30 -30 -30 0 30 30 30 30 0 30 30 30 30 0 30 0 0 0 0 0 0 0 0 45 0 0 0 0 45 0 0 0 -30 0 0 0 -30 0 0 0 -30 0 0 0 -30 0 0 0 0 -30 0 0 0 45 90 45 90 90 90 90 60 90 90 90 90</t>
  </si>
  <si>
    <t>90 90 90 90 60 90 90 90 90 45 90 45 0 0 0 -30 0 0 0 0 -30 0 0 0 -30 0 0 0 -30 0 0 0 -30 0 0 0 45 0 0 0 0 45 0 0 0 0 45 45 45 45 30 0 30 30 30 30 0 30 30 30 30 0 -30 -30 -30 -45 -45 -30 -45 -45 -45 -45 -60 -45 -45 -45 -45 -60 -45 -45 -45 -45 -30 -45 -45 -30 -30 -30 0 30 30 30 30 0 30 30 30 30 0 30 45 45 45 45 0 0 0 0 45 0 0 0 0 45 0 0 0 -30 0 0 0 -30 0 0 0 -30 0 0 0 -30 0 0 0 0 -30 0 0 0 45 90 45 90 90 90 90 60 90 90 90 90</t>
  </si>
  <si>
    <t>30 30 30 0 30 0 0 0 0 -45 0 0 0 0 45 0 0 0 0 -45 0 0 0 0 -45 90 90 90 90 -45 0 0 0 0 0 0 0 0 0 -30 0 0 0 0 -30 0 0 0 0 -30 0 0 0 0 -30 0 0 0 0 0 0 0 0 0 45 90 90 45 90 90 0 0 45 0 0 0 0 45 0 0 90 90 45 90 90 45 0 0 0 0 0 0 0 0 0 -30 0 0 0 0 -30 0 0 0 0 -30 0 0 0 0 -30 0 0 0 0 0 0 0 0 0 -45 90 90 90 90 -45 0 0 0 0 -45 0 0 0 0 45 0 0 0 0 -45 0 0 0 0 30 0 30 30 30</t>
  </si>
  <si>
    <t>30 30 30 0 30 0 0 0 0 -45 0 0 0 0 45 0 0 0 0 -45 0 0 0 0 -45 90 90 90 90 -45 0 0 0 0 30 0 0 0 0 -30 0 0 0 0 -30 0 0 0 0 -30 0 0 0 0 -30 0 0 0 0 -30 0 0 0 0 45 90 90 45 90 90 90 90 45 90 90 90 90 45 90 90 90 90 45 90 90 45 0 0 0 0 -30 0 0 0 0 -30 0 0 0 0 -30 0 0 0 0 -30 0 0 0 0 -30 0 0 0 0 30 0 0 0 0 -45 90 90 90 90 -45 0 0 0 0 -45 0 0 0 0 45 0 0 0 0 -45 0 0 0 0 30 0 30 30 30</t>
  </si>
  <si>
    <t>90 90 45 45 90 45 45 45 90 45 45 45 45 90 45 45 45 45 90 -45 -45 -45 -45 90 -45 -45 -45 -45 90 -45 -45 -45 -45 0 -45 -45 -45 -45 0 -45 -45 -30 -30 0 45 45 45 45 0 -30 -30 -30 0 -30 -30 0 0 0 45 30 30 30 0 30 30 30 30 0 0 0 0 -30 30 -30 30 30 -30 30 -30 0 0 0 0 30 30 30 30 0 30 30 30 45 0 0 0 -30 -30 0 -30 -30 -30 0 45 45 45 45 0 -30 -30 -45 -45 0 -45 -45 -45 -45 0 -45 -45 -45 -45 90 -45 -45 -45 -45 90 -45 -45 -45 -45 90 45 45 45 45 90 45 45 45 45 90 45 45 45 90 45 45 90 90</t>
  </si>
  <si>
    <t>90 90 45 45 90 45 45 45 90 45 45 45 45 90 45 45 45 45 90 -45 -45 -45 -45 90 -45 -45 -45 -45 90 -45 -45 -45 -45 90 -45 -45 -45 -45 0 -45 -45 -45 -45 0 45 45 45 45 0 -45 -45 -45 0 -45 -45 -45 -45 0 45 45 45 45 0 45 45 45 45 0 45 45 45 45 0 -45 -45 -45 -45 0 45 45 45 45 0 45 45 45 45 0 45 45 45 45 0 -45 -45 -45 -45 0 -45 -45 -45 0 45 45 45 45 0 -45 -45 -45 -45 0 -45 -45 -45 -45 90 -45 -45 -45 -45 90 -45 -45 -45 -45 90 -45 -45 -45 -45 90 45 45 45 45 90 45 45 45 45 90 45 45 45 90 45 45 90 90</t>
  </si>
  <si>
    <t>30 30 45 30 30 30 30 0 30 30 0 30 0 0 -30 -30 -30 -30 0 0 -45 0 0 0 0 -30 0 0 0 0 45 90 90 90 45 90 90 90 90 45 90 90 0 0 -45 0 0 0 0 -45 0 0 -30 0 0 0 0 -30 0 0 0 0 -30 0 0 0 0 -30 0 0 0 0 -45 0 0 0 0 -45 0 0 0 0 -30 0 0 0 0 -30 0 0 0 0 -30 0 0 0 0 -30 0 0 -45 0 0 0 0 -45 0 0 90 90 45 90 90 90 90 45 90 90 90 45 0 0 0 0 -30 0 0 0 0 -45 0 0 -30 -30 -30 -30 0 0 30 0 30 30 0 30 30 30 30 45 30 30</t>
  </si>
  <si>
    <t>30 30 45 30 30 30 30 0 30 30 0 30 0 0 -30 -30 -30 -30 0 0 -45 0 0 0 0 -30 0 0 0 0 45 90 90 90 45 90 90 90 90 45 90 90 90 90 -45 90 90 90 90 -45 0 0 -30 0 0 0 0 -30 0 0 0 0 -30 0 0 0 0 -30 0 0 0 0 -45 90 90 90 90 -45 0 0 0 0 -30 0 0 0 0 -30 0 0 0 0 -30 0 0 0 0 -30 0 0 -45 90 90 90 90 -45 90 90 90 90 45 90 90 90 90 45 90 90 90 45 0 0 0 0 -30 0 0 0 0 -45 0 0 -30 -30 -30 -30 0 0 30 0 30 30 0 30 30 30 30 45 30 30</t>
  </si>
  <si>
    <t>0 0 0 0 -45 0 0 0 -45 0 -45 -45 -45 -45 90 -45 -45 -45 90 90 90 90 -45 90 90 90 90 -60 90 90 60 60 60 45 90 90 -60 -60 90 -60 -60 90 -60 -60 -60 -60 90 60 60 60 60 45 60 60 0 0 45 0 0 90 45 45 45 0 45 45 45 45 90 0 0 0 90 0 0 0 0 90 0 0 0 90 45 45 45 45 0 45 45 45 90 0 0 45 0 0 60 60 45 60 60 60 60 90 -60 -60 -60 -60 90 -60 -60 90 -60 -60 90 90 45 60 60 60 90 90 -60 90 90 90 90 -45 90 90 90 90 -45 -45 -45 90 -45 -45 -45 -45 0 -45 0 0 0 -45 0 0 0 0</t>
  </si>
  <si>
    <t>0 0 0 0 -45 0 0 0 -45 0 -45 -45 -45 -45 90 -45 -45 -45 90 90 90 90 -45 90 90 90 90 -60 90 90 60 60 60 45 90 90 -60 -60 90 -60 -60 90 -60 -60 -60 -60 90 60 60 60 60 45 60 60 60 60 45 60 60 90 45 45 45 60 45 45 45 45 90 -60 -60 -60 90 -60 -60 -60 -60 90 -60 -60 -60 90 45 45 45 45 60 45 45 45 90 60 60 45 60 60 60 60 45 60 60 60 60 90 -60 -60 -60 -60 90 -60 -60 90 -60 -60 90 90 45 60 60 60 90 90 -60 90 90 90 90 -45 90 90 90 90 -45 -45 -45 90 -45 -45 -45 -45 0 -45 0 0 0 -45 0 0 0 0</t>
  </si>
  <si>
    <t>90 90 90 90 45 90 90 90 90 45 0 30 30 0 30 30 30 30 45 30 0 30 30 30 30 0 30 30 30 30 0 30 30 30 30 45 0 0 0 0 0 -30 -30 -30 -30 0 -30 -30 -30 -30 0 -30 -30 -30 -30 -45 -30 -30 -30 -30 -45 -30 -30 -30 0 -45 0 -45 0 0 0 0 0 0 0 0 0 0 0 0 0 0 -45 0 -45 0 -30 -30 -30 -45 -30 -30 -30 -30 -45 -30 -30 -30 -30 0 -30 -30 -30 -30 0 -30 -30 -30 -30 0 0 0 0 0 45 30 30 30 30 0 30 30 30 30 0 30 30 30 30 0 30 45 30 30 30 30 0 30 30 0 45 90 90 90 90 45 90 90 90 90</t>
  </si>
  <si>
    <t>90 90 90 90 45 90 90 90 90 45 0 30 30 0 30 30 30 30 45 30 0 30 30 30 30 0 30 30 30 30 0 30 30 30 30 45 30 30 30 30 0 -30 -30 -30 -30 0 -30 -30 -30 -30 0 -30 -30 -30 -30 -45 -30 -30 -30 -30 -45 -30 -30 -30 -30 -45 -30 -45 -30 -30 -30 -30 0 30 30 30 30 0 -30 -30 -30 -30 -45 -30 -45 -30 -30 -30 -30 -45 -30 -30 -30 -30 -45 -30 -30 -30 -30 0 -30 -30 -30 -30 0 -30 -30 -30 -30 0 30 30 30 30 45 30 30 30 30 0 30 30 30 30 0 30 30 30 30 0 30 45 30 30 30 30 0 30 30 0 45 90 90 90 90 45 90 90 90 90</t>
  </si>
  <si>
    <t>0 0 0 0 30 0 0 0 0 30 0 0 0 0 -45 -60 90 -60 0 90 90 90 0 90 90 90 90 0 90 90 90 0 90 90 90 90 0 90 90 90 90 60 90 90 90 90 60 0 0 0 45 0 0 0 0 -30 0 0 0 0 -45 0 0 0 0 -45 -45 0 -30 0 45 45 45 0 0 0 0 45 45 45 0 -30 0 -45 -45 0 0 0 0 -45 0 0 0 0 -30 0 0 0 0 45 0 0 0 60 90 90 90 90 60 90 90 90 90 0 90 90 90 90 0 90 90 90 0 90 90 90 90 0 90 90 90 0 -60 90 -60 -45 0 0 0 0 30 0 0 0 0 30 0 0 0 0</t>
  </si>
  <si>
    <t>0 0 0 0 30 0 0 0 0 30 0 0 0 0 -45 -60 90 -60 -60 90 90 90 -60 90 90 90 90 -60 90 90 90 -60 90 90 90 90 -60 90 90 90 90 60 90 90 90 90 60 60 60 60 45 0 0 0 0 -30 0 0 0 0 -45 0 0 0 0 -45 -45 0 -30 0 45 45 45 60 60 60 60 45 45 45 0 -30 0 -45 -45 0 0 0 0 -45 0 0 0 0 -30 0 0 0 0 45 60 60 60 60 90 90 90 90 60 90 90 90 90 -60 90 90 90 90 -60 90 90 90 -60 90 90 90 90 -60 90 90 90 -60 -60 90 -60 -45 0 0 0 0 30 0 0 0 0 30 0 0 0 0</t>
  </si>
  <si>
    <t>-45 -45 -30 -45 -45 -30 -30 0 30 0 -30 0 0 0 0 0 30 0 0 0 0 30 0 0 0 0 0 90 90 90 0 90 90 90 90 45 90 90 90 90 45 90 90 90 90 0 90 90 90 90 45 90 90 90 90 0 90 90 90 90 0 90 0 0 0 45 30 0 0 0 0 0 0 0 90 90 0 0 0 0 0 0 0 30 45 0 0 0 90 0 90 90 90 90 0 90 90 90 90 45 90 90 90 90 0 90 90 90 90 45 90 90 90 90 45 90 90 90 90 0 90 90 90 0 0 0 0 0 30 0 0 0 0 30 0 0 0 0 0 -30 0 30 0 -30 -30 -45 -45 -30 -45 -45</t>
  </si>
  <si>
    <t>-45 -45 -30 -45 -45 -30 -30 0 30 0 -30 0 0 0 -30 0 30 0 0 0 0 30 0 0 0 0 -45 90 90 90 -60 90 90 90 90 45 90 90 90 90 45 90 90 90 90 -60 90 90 90 90 45 90 90 90 90 60 90 90 90 90 60 90 90 90 90 45 30 0 30 0 0 0 0 45 90 90 45 0 0 0 0 30 0 30 45 90 90 90 90 60 90 90 90 90 60 90 90 90 90 45 90 90 90 90 -60 90 90 90 90 45 90 90 90 90 45 90 90 90 90 -60 90 90 90 -45 0 0 0 0 30 0 0 0 0 30 0 -30 0 0 0 -30 0 30 0 -30 -30 -45 -45 -30 -45 -45</t>
  </si>
  <si>
    <t>90 90 90 90 -45 0 0 0 0 -45 90 90 90 90 -45 0 0 0 0 -45 0 0 0 0 -30 0 0 0 0 -30 0 0 -30 0 -30 0 -30 0 0 0 -30 -30 0 30 30 0 -30 -30 0 30 30 30 30 45 45 45 45 30 30 30 30 30 30 30 0 0 0 -30 30 -30 -30 -30 -30 -30 30 30 -30 -30 -30 -30 -30 30 -30 0 0 0 30 30 30 30 30 30 30 45 45 45 45 30 30 30 30 0 -30 -30 0 30 30 0 -30 -30 0 0 0 -30 0 -30 0 -30 0 0 -30 0 0 0 0 -30 0 0 0 0 -45 0 0 0 0 -45 90 90 90 90 -45 0 0 0 0 -45 90 90 90 90</t>
  </si>
  <si>
    <t>90 90 90 90 -45 0 0 0 0 -45 90 90 90 90 -45 0 0 0 0 -45 0 0 0 0 -45 0 0 0 0 -45 0 0 -45 0 -45 0 -45 -45 -45 -45 -30 -30 0 30 30 0 -30 -30 0 30 30 30 30 45 45 45 45 30 45 45 45 45 30 45 45 45 45 0 -45 -30 -30 -30 -30 0 45 45 0 -30 -30 -30 -30 -45 0 45 45 45 45 30 45 45 45 45 30 45 45 45 45 30 30 30 30 0 -30 -30 0 30 30 0 -30 -30 -45 -45 -45 -45 0 -45 0 -45 0 0 -45 0 0 0 0 -45 0 0 0 0 -45 0 0 0 0 -45 90 90 90 90 -45 0 0 0 0 -45 90 90 90 90</t>
  </si>
  <si>
    <t>0 0 0 0 30 30 0 30 30 30 30 0 -45 -45 0 -45 -45 -30 -30 -30 -30 -30 -30 0 -30 0 -30 -30 -30 -30 0 30 30 30 30 45 90 90 90 90 45 30 30 30 30 45 90 90 45 30 30 30 30 30 30 30 90 0 0 0 -30 90 30 -30 -30 -30 -30 -30 -30 -30 -30 -30 30 -30 -30 -30 -30 30 -30 -30 -30 -30 -30 -30 -30 -30 -30 30 90 -30 0 0 0 90 30 30 30 30 30 30 30 45 90 90 45 30 30 30 30 45 90 90 90 90 45 30 30 30 30 0 -30 -30 -30 -30 0 -30 0 -30 -30 -30 -30 -30 -30 -45 -45 0 -45 -45 0 30 30 30 30 0 30 30 0 0 0 0</t>
  </si>
  <si>
    <t>0 0 0 0 30 30 0 30 30 30 30 0 -45 -45 0 -45 -45 -45 -45 -30 -45 -45 -45 -45 -30 0 -30 -30 -30 -30 0 30 30 30 30 45 90 90 90 90 45 30 30 30 30 45 90 90 45 30 45 45 30 45 45 45 90 45 45 45 45 90 -45 -30 -30 -30 -30 -45 -30 -30 -30 -30 -45 -30 -30 -30 -30 -45 -30 -30 -30 -30 -45 -30 -30 -30 -30 -45 90 45 45 45 45 90 45 45 45 30 45 45 30 45 90 90 45 30 30 30 30 45 90 90 90 90 45 30 30 30 30 0 -30 -30 -30 -30 0 -30 -45 -45 -45 -45 -30 -45 -45 -45 -45 0 -45 -45 0 30 30 30 30 0 30 30 0 0 0 0</t>
  </si>
  <si>
    <t>90 90 90 90 45 90 90 90 90 45 0 0 30 0 0 45 0 0 0 45 0 0 0 0 0 0 0 0 0 0 0 0 0 0 0 -30 0 0 0 0 0 0 0 0 0 0 0 0 0 0 -45 0 -45 0 0 0 0 -45 0 0 0 0 -45 0 0 0 0 0 0 0 0 0 0 0 0 0 0 0 0 0 0 0 0 0 0 0 0 -45 0 0 0 0 -45 0 0 0 0 -45 0 -45 0 0 0 0 0 0 0 0 0 0 0 0 0 0 -30 0 0 0 0 0 0 0 0 0 0 0 0 0 0 0 45 0 0 0 45 0 0 30 0 0 45 90 90 90 90 45 90 90 90 90</t>
  </si>
  <si>
    <t>90 90 90 90 45 90 90 90 90 45 0 0 30 0 0 45 0 0 0 45 0 0 30 0 0 0 0 30 0 0 0 30 0 0 0 -30 -30 -30 -30 0 30 0 0 0 0 30 0 0 0 0 -45 0 -45 0 0 0 0 -45 0 0 0 0 -45 0 0 0 0 -30 0 0 0 0 -30 0 0 0 0 -30 0 0 0 0 -30 0 0 0 0 -45 0 0 0 0 -45 0 0 0 0 -45 0 -45 0 0 0 0 30 0 0 0 0 30 0 -30 -30 -30 -30 0 0 0 30 0 0 0 30 0 0 0 0 30 0 0 45 0 0 0 45 0 0 30 0 0 45 90 90 90 90 45 90 90 90 90</t>
  </si>
  <si>
    <t>-30 -30 -30 -60 -60 -30 -30 -60 -45 -45 90 -60 90 90 90 0 90 90 90 90 0 90 90 90 90 -45 0 0 -45 90 90 90 90 0 90 90 90 60 60 60 60 45 45 0 90 0 90 90 90 90 0 90 90 90 0 90 90 90 90 45 0 0 0 0 30 0 0 30 30 30 30 45 0 0 0 0 0 0 45 30 30 30 30 0 0 30 0 0 0 0 45 90 90 90 90 0 90 90 90 0 90 90 90 90 0 90 0 45 45 60 60 60 60 90 90 90 0 90 90 90 90 -45 0 0 -45 90 90 90 90 0 90 90 90 90 0 90 90 90 -60 90 -45 -45 -60 -30 -30 -60 -60 -30 -30 -30</t>
  </si>
  <si>
    <t>-30 -30 -30 -60 -60 -30 -30 -60 -45 -45 90 -60 90 90 90 -60 90 90 90 90 -60 90 90 90 90 -45 0 0 -45 90 90 90 90 -60 90 90 90 60 60 60 60 45 45 60 90 -60 90 90 90 90 60 90 90 90 60 90 90 90 90 45 0 0 0 0 30 0 0 30 30 30 30 45 60 90 90 90 90 60 45 30 30 30 30 0 0 30 0 0 0 0 45 90 90 90 90 60 90 90 90 60 90 90 90 90 -60 90 60 45 45 60 60 60 60 90 90 90 -60 90 90 90 90 -45 0 0 -45 90 90 90 90 -60 90 90 90 90 -60 90 90 90 -60 90 -45 -45 -60 -30 -30 -60 -60 -30 -30 -30</t>
  </si>
  <si>
    <t>0 -30 -30 -30 -30 0 -30 -30 -30 -30 0 -30 -30 -30 -30 0 -30 -30 -30 -30 -45 -30 -30 -30 -45 0 30 0 30 30 30 30 0 30 30 30 30 0 30 30 30 30 0 30 30 30 30 45 90 90 90 90 45 30 30 0 0 45 0 0 0 0 45 90 90 90 90 -45 0 0 0 0 -45 0 0 0 0 -45 0 0 0 0 -45 90 90 90 90 45 0 0 0 0 45 0 0 30 30 45 90 90 90 90 45 30 30 30 30 0 30 30 30 30 0 30 30 30 30 0 30 30 30 30 0 30 0 -45 -30 -30 -30 -45 -30 -30 -30 -30 0 -30 -30 -30 -30 0 -30 -30 -30 -30 0 -30 -30 -30 -30 0</t>
  </si>
  <si>
    <t>0 -30 -30 -30 -30 0 -30 -30 -30 -30 0 -30 -30 -30 -30 0 -30 -30 -30 -30 -45 -30 -30 -30 -45 0 30 0 30 30 30 30 0 30 30 30 30 0 30 30 30 30 0 30 30 30 30 45 90 90 90 90 45 30 30 30 30 45 30 30 30 30 45 90 90 90 90 -45 -30 -30 -30 -30 -45 -30 -30 -30 -30 -45 -30 -30 -30 -30 -45 90 90 90 90 45 30 30 30 30 45 30 30 30 30 45 90 90 90 90 45 30 30 30 30 0 30 30 30 30 0 30 30 30 30 0 30 30 30 30 0 30 0 -45 -30 -30 -30 -45 -30 -30 -30 -30 0 -30 -30 -30 -30 0 -30 -30 -30 -30 0 -30 -30 -30 -30 0</t>
  </si>
  <si>
    <t>0 -30 -30 0 -30 -30 -30 0 0 -30 -30 -30 -30 -45 -45 -45 0 -45 -45 -45 -45 0 30 30 30 0 -45 -45 -30 -30 0 -30 -30 -30 -30 0 30 30 30 30 45 90 45 45 45 45 90 45 45 45 45 90 30 30 90 90 90 30 30 30 30 30 30 30 0 0 0 0 90 -30 -30 30 -30 90 30 30 90 -30 30 -30 -30 90 0 0 0 0 30 30 30 30 30 30 30 90 90 90 30 30 90 45 45 45 45 90 45 45 45 45 90 45 30 30 30 30 0 -30 -30 -30 -30 0 -30 -30 -45 -45 0 30 30 30 0 -45 -45 -45 -45 0 -45 -45 -45 -30 -30 -30 -30 0 0 -30 -30 -30 0 -30 -30 0</t>
  </si>
  <si>
    <t>0 -30 -30 0 -30 -30 -30 0 0 -30 -30 -30 -30 -45 -45 -45 0 -45 -45 -45 -45 0 30 30 30 0 -45 -45 -45 -45 0 -45 -45 -45 -45 0 30 30 30 30 45 90 45 45 45 45 90 45 45 45 45 90 45 45 90 90 90 45 45 30 45 45 45 30 45 45 45 45 90 -45 -45 -45 -45 90 -45 -45 90 -45 -45 -45 -45 90 45 45 45 45 30 45 45 45 30 45 45 90 90 90 45 45 90 45 45 45 45 90 45 45 45 45 90 45 30 30 30 30 0 -45 -45 -45 -45 0 -45 -45 -45 -45 0 30 30 30 0 -45 -45 -45 -45 0 -45 -45 -45 -30 -30 -30 -30 0 0 -30 -30 -30 0 -30 -30 0</t>
  </si>
  <si>
    <t>30 30 0 30 0 0 0 0 30 0 0 0 0 30 0 0 0 0 -30 0 0 0 0 -30 0 0 0 0 -30 0 0 0 0 -30 0 0 0 0 -30 0 0 0 0 45 90 90 90 90 45 90 90 90 90 45 0 0 0 0 45 0 0 -45 0 0 0 0 -45 0 0 0 0 -45 0 0 -45 -45 0 0 -45 0 0 0 0 -45 0 0 0 0 -45 0 0 45 0 0 0 0 45 90 90 90 90 45 90 90 90 90 45 0 0 0 0 -30 0 0 0 0 -30 0 0 0 0 -30 0 0 0 0 -30 0 0 0 0 -30 0 0 0 0 30 0 0 0 0 30 0 0 0 0 30 0 30 30</t>
  </si>
  <si>
    <t>30 30 0 30 0 0 0 0 30 0 0 0 0 30 0 0 0 0 -30 0 0 0 0 -30 0 0 0 0 -30 0 0 0 0 -30 0 0 0 0 -30 0 0 0 0 45 90 90 90 90 45 90 90 90 90 45 90 90 90 90 45 90 90 -45 0 0 0 0 -45 0 0 0 0 -45 0 0 -45 -45 0 0 -45 0 0 0 0 -45 0 0 0 0 -45 90 90 45 90 90 90 90 45 90 90 90 90 45 90 90 90 90 45 0 0 0 0 -30 0 0 0 0 -30 0 0 0 0 -30 0 0 0 0 -30 0 0 0 0 -30 0 0 0 0 30 0 0 0 0 30 0 0 0 0 30 0 30 30</t>
  </si>
  <si>
    <t>90 90 60 90 90 45 60 60 60 45 0 -45 0 0 0 45 0 0 45 0 0 0 0 0 0 0 0 0 0 0 0 0 0 0 0 0 0 0 -45 0 0 0 0 -45 0 0 0 0 0 0 0 0 0 0 0 0 0 0 0 0 -60 90 90 90 90 -60 -60 -60 -45 0 0 0 0 0 0 0 0 0 0 0 0 -45 -60 -60 -60 90 90 90 90 -60 0 0 0 0 0 0 0 0 0 0 0 0 0 0 0 0 -45 0 0 0 0 -45 0 0 0 0 0 0 0 0 0 0 0 0 0 0 0 0 0 0 0 45 0 0 45 0 0 0 -45 0 45 60 60 60 45 90 90 60 90 90</t>
  </si>
  <si>
    <t>90 90 60 90 90 45 60 60 60 45 0 -45 0 0 0 45 0 0 45 0 0 0 0 30 0 0 0 0 30 0 0 0 0 30 0 0 0 0 -45 0 0 0 0 -45 0 0 0 -30 0 30 0 0 0 0 -30 0 0 0 0 -30 -60 90 90 90 90 -60 -60 -60 -45 0 0 0 -30 0 0 0 0 -30 0 0 0 -45 -60 -60 -60 90 90 90 90 -60 -30 0 0 0 0 -30 0 0 0 0 30 0 -30 0 0 0 -45 0 0 0 0 -45 0 0 0 0 30 0 0 0 0 30 0 0 0 0 30 0 0 0 0 45 0 0 45 0 0 0 -45 0 45 60 60 60 45 90 90 60 90 90</t>
  </si>
  <si>
    <t>45 45 45 45 30 45 45 45 45 30 45 60 60 45 0 0 0 0 -45 0 0 0 0 0 90 -45 0 0 0 -30 -60 90 90 -45 0 0 0 -45 90 90 90 -45 0 0 -45 90 90 -45 0 -30 0 0 -45 0 0 0 0 -60 90 90 90 0 -45 0 0 0 -45 0 0 0 0 0 0 0 0 0 0 0 0 0 0 0 0 -45 0 0 0 -45 0 90 90 90 -60 0 0 0 0 -45 0 0 -30 0 -45 90 90 -45 0 0 -45 90 90 90 -45 0 0 0 -45 90 90 -60 -30 0 0 0 -45 90 0 0 0 0 0 -45 0 0 0 0 45 60 60 45 30 45 45 45 45 30 45 45 45 45</t>
  </si>
  <si>
    <t>45 45 45 45 30 45 45 45 45 30 45 60 60 45 30 0 45 0 -45 0 0 0 0 45 90 -45 0 0 0 -30 -60 90 90 -45 0 0 0 -45 90 90 90 -45 0 0 -45 90 90 -45 0 -30 0 0 -45 0 0 0 -30 -60 90 90 90 90 -45 0 0 0 -45 90 90 -45 0 0 -45 90 90 90 90 -45 0 0 -45 90 90 -45 0 0 0 -45 90 90 90 90 -60 -30 0 0 0 -45 0 0 -30 0 -45 90 90 -45 0 0 -45 90 90 90 -45 0 0 0 -45 90 90 -60 -30 0 0 0 -45 90 45 0 0 0 0 -45 0 45 0 30 45 60 60 45 30 45 45 45 45 30 45 45 45 45</t>
  </si>
  <si>
    <t>45 45 45 45 60 45 45 45 45 60 45 60 60 60 60 45 60 60 60 60 90 60 60 60 60 90 -60 -60 -60 -60 -45 -45 -45 -45 -60 -60 -60 -60 -45 -60 -60 -60 -45 -60 -60 -60 0 -45 0 0 0 90 0 0 0 0 90 0 90 0 90 90 90 90 -45 0 0 -45 0 0 0 0 -45 0 0 0 0 -45 0 0 0 0 -45 0 0 -45 90 90 90 90 0 90 0 90 0 0 0 0 90 0 0 0 -45 0 -60 -60 -60 -45 -60 -60 -60 -45 -60 -60 -60 -60 -45 -45 -45 -45 -60 -60 -60 -60 90 60 60 60 60 90 60 60 60 60 45 60 60 60 60 45 60 45 45 45 45 60 45 45 45 45</t>
  </si>
  <si>
    <t>45 45 45 45 60 45 45 45 45 60 45 60 60 60 60 45 60 60 60 60 90 60 60 60 60 90 -60 -60 -60 -60 -45 -45 -45 -45 -60 -60 -60 -60 -45 -60 -60 -60 -45 -60 -60 -60 -60 -45 -60 -60 -60 90 60 60 60 60 90 -60 90 60 90 90 90 90 -45 0 0 -45 0 0 0 0 -45 0 0 0 0 -45 0 0 0 0 -45 0 0 -45 90 90 90 90 60 90 -60 90 60 60 60 60 90 -60 -60 -60 -45 -60 -60 -60 -60 -45 -60 -60 -60 -45 -60 -60 -60 -60 -45 -45 -45 -45 -60 -60 -60 -60 90 60 60 60 60 90 60 60 60 60 45 60 60 60 60 45 60 45 45 45 45 60 45 45 45 45</t>
  </si>
  <si>
    <t>45 45 60 60 60 60 45 60 60 60 60 45 60 60 60 60 90 60 60 60 60 90 60 60 60 60 90 0 0 0 0 90 -60 -60 -60 -60 -45 -60 -60 -60 -60 90 -60 -60 -60 -45 0 0 0 0 -45 0 0 0 0 -45 -60 -60 -60 -60 90 -60 -60 -60 -60 90 0 90 -60 0 0 0 90 0 0 0 0 90 0 0 0 -60 90 0 90 -60 -60 -60 -60 90 -60 -60 -60 -60 -45 0 0 0 0 -45 0 0 0 0 -45 -60 -60 -60 90 -60 -60 -60 -60 -45 -60 -60 -60 -60 90 0 0 0 0 90 60 60 60 60 90 60 60 60 60 90 60 60 60 60 45 60 60 60 60 45 60 60 60 60 45 45</t>
  </si>
  <si>
    <t>45 45 60 60 60 60 45 60 60 60 60 45 60 60 60 60 90 60 60 60 60 90 60 60 60 60 90 60 60 60 60 90 -60 -60 -60 -60 -45 -60 -60 -60 -60 90 -60 -60 -60 -45 0 0 0 0 -45 0 0 0 0 -45 -60 -60 -60 -60 90 -60 -60 -60 -60 90 60 90 -60 -60 -60 -60 90 -60 -60 -60 -60 90 -60 -60 -60 -60 90 60 90 -60 -60 -60 -60 90 -60 -60 -60 -60 -45 0 0 0 0 -45 0 0 0 0 -45 -60 -60 -60 90 -60 -60 -60 -60 -45 -60 -60 -60 -60 90 60 60 60 60 90 60 60 60 60 90 60 60 60 60 90 60 60 60 60 45 60 60 60 60 45 60 60 60 60 45 45</t>
  </si>
  <si>
    <t>-60 -60 -60 -60 -45 -60 -60 -60 -60 90 -60 -60 -60 -60 90 -60 -60 -60 0 90 45 45 45 60 45 60 90 0 0 0 90 90 0 90 60 90 90 90 90 -45 0 0 0 0 -45 0 0 0 0 -45 90 60 60 60 60 90 60 60 60 60 90 60 60 60 60 90 0 0 0 0 90 90 0 90 90 90 90 0 90 90 0 0 0 0 90 60 60 60 60 90 60 60 60 60 90 60 60 60 60 90 -45 0 0 0 0 -45 0 0 0 0 -45 90 90 90 90 60 90 0 90 90 0 0 0 90 60 45 60 45 45 45 90 0 -60 -60 -60 90 -60 -60 -60 -60 90 -60 -60 -60 -60 -45 -60 -60 -60 -60</t>
  </si>
  <si>
    <t>-60 -60 -60 -60 -45 -60 -60 -60 -60 90 -60 -60 -60 -60 90 -60 -60 -60 -60 90 45 45 45 60 45 60 90 -60 -60 -60 90 90 -60 90 60 90 90 90 90 -45 0 0 0 0 -45 0 0 0 0 -45 90 60 60 60 60 90 60 60 60 60 90 60 60 60 60 90 60 60 60 60 90 90 60 90 90 90 90 60 90 90 60 60 60 60 90 60 60 60 60 90 60 60 60 60 90 60 60 60 60 90 -45 0 0 0 0 -45 0 0 0 0 -45 90 90 90 90 60 90 -60 90 90 -60 -60 -60 90 60 45 60 45 45 45 90 -60 -60 -60 -60 90 -60 -60 -60 -60 90 -60 -60 -60 -60 -45 -60 -60 -60 -60</t>
  </si>
  <si>
    <t>90 90 90 45 30 45 90 45 90 90 90 90 -45 90 90 90 90 45 30 0 0 0 0 0 0 0 0 0 0 0 -30 0 0 0 0 -30 0 0 0 0 0 0 0 0 0 0 0 0 0 0 0 0 0 0 90 90 90 90 -45 90 90 90 90 -45 90 90 90 90 0 0 0 0 0 -45 0 0 -45 0 0 0 0 0 90 90 90 90 -45 90 90 90 90 -45 90 90 90 90 0 0 0 0 0 0 0 0 0 0 0 0 0 0 0 0 0 0 -30 0 0 0 0 -30 0 0 0 0 0 0 0 0 0 0 0 30 45 90 90 90 90 -45 90 90 90 90 45 90 45 30 45 90 90 90</t>
  </si>
  <si>
    <t>90 90 90 45 30 45 90 45 90 90 90 90 -45 90 90 90 90 45 30 30 30 0 0 0 0 30 0 0 0 0 -30 0 0 0 0 -30 0 0 -30 -30 0 0 -30 0 0 0 0 -30 0 0 0 0 30 60 90 90 90 90 -45 90 90 90 90 -45 90 90 90 90 -60 90 90 90 90 -45 0 0 -45 90 90 90 90 -60 90 90 90 90 -45 90 90 90 90 -45 90 90 90 90 60 30 0 0 0 0 -30 0 0 0 0 -30 0 0 -30 -30 0 0 -30 0 0 0 0 -30 0 0 0 0 30 0 0 0 0 30 30 30 45 90 90 90 90 -45 90 90 90 90 45 90 45 30 45 90 90 90</t>
  </si>
  <si>
    <t>0 0 0 -30 0 0 0 0 -30 0 0 0 0 -30 0 0 0 0 0 0 0 0 0 45 0 0 0 0 45 0 0 0 0 45 0 0 0 0 30 0 0 0 0 30 0 0 0 0 30 0 0 0 0 0 0 0 0 0 45 90 90 90 90 -45 0 0 0 0 -45 90 90 90 90 -45 -45 -45 -45 90 90 90 90 -45 0 0 0 0 -45 90 90 90 90 45 0 0 0 0 0 0 0 0 0 30 0 0 0 0 30 0 0 0 0 30 0 0 0 0 45 0 0 0 0 45 0 0 0 0 45 0 0 0 0 0 0 0 0 0 -30 0 0 0 0 -30 0 0 0 0 -30 0 0 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</si>
  <si>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</si>
  <si>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-30 -30 -30 -30 -45 -30 -30 -30 -30 -45 -30 -30 -30 -30 0 30 30 30 30 0 0 0 0 30 0 0 0 0 30 0 0 30 30 30 30 0 0 30 0 0 0 0 30 0 0 0 0 -45 90 90 90 90 -45 90 90 90 90 45 90 90 90 90 45 90 90 0 0 45 0 0 0 0 45 0 0 0 0 45 0 0 0 0 45 0 0 90 90 45 90 90 90 90 45 90 90 90 90 -45 90 90 90 90 -45 0 0 0 0 30 0 0 0 0 30 0 0 30 30 30 30 0 0 30 0 0 0 0 30 0 0 0 0 30 30 30 30 0 -30 -30 -30 -30 -45 -30 -30 -30 -30 -45 -30 -30 -30 -30</t>
  </si>
  <si>
    <t>-30 -30 -30 -30 -45 -30 -30 -30 -30 -45 -30 -30 -30 -30 0 30 30 30 30 0 0 0 0 30 0 0 0 0 30 0 0 30 30 30 30 0 0 30 0 0 0 0 30 0 0 0 0 -45 90 90 90 90 -45 90 90 90 90 45 90 90 90 90 45 90 90 90 90 45 90 90 90 90 45 90 90 90 90 45 90 90 90 90 45 90 90 90 90 45 90 90 90 90 45 90 90 90 90 -45 90 90 90 90 -45 0 0 0 0 30 0 0 0 0 30 0 0 30 30 30 30 0 0 30 0 0 0 0 30 0 0 0 0 30 30 30 30 0 -30 -30 -30 -30 -45 -30 -30 -30 -30 -45 -30 -30 -30 -30</t>
  </si>
  <si>
    <t>45 45 45 45 60 45 45 60 60 60 60 45 60 60 60 60 90 -60 -60 -45 -60 -60 -60 -60 -45 -60 -60 -60 -60 -45 -60 -60 -60 -60 -45 -60 -60 -60 0 90 0 0 0 0 90 60 60 60 60 90 60 60 60 60 90 0 0 0 0 90 0 90 90 -45 0 0 0 0 -45 0 0 0 0 -45 0 0 -45 0 0 0 0 -45 0 0 0 0 -45 90 90 0 90 0 0 0 0 90 60 60 60 60 90 60 60 60 60 90 0 0 0 0 90 0 -60 -60 -60 -45 -60 -60 -60 -60 -45 -60 -60 -60 -60 -45 -60 -60 -60 -60 -45 -60 -60 90 60 60 60 60 45 60 60 60 60 45 45 60 45 45 45 45</t>
  </si>
  <si>
    <t>45 45 45 45 60 45 45 60 60 60 60 45 60 60 60 60 90 -60 -60 -45 -60 -60 -60 -60 -45 -60 -60 -60 -60 -45 -60 -60 -60 -60 -45 -60 -60 -60 -60 90 -60 -60 -60 -60 90 60 60 60 60 90 60 60 60 60 90 60 60 60 60 90 60 90 90 -45 0 0 0 0 -45 0 0 0 0 -45 0 0 -45 0 0 0 0 -45 0 0 0 0 -45 90 90 60 90 60 60 60 60 90 60 60 60 60 90 60 60 60 60 90 -60 -60 -60 -60 90 -60 -60 -60 -60 -45 -60 -60 -60 -60 -45 -60 -60 -60 -60 -45 -60 -60 -60 -60 -45 -60 -60 90 60 60 60 60 45 60 60 60 60 45 45 60 45 45 45 45</t>
  </si>
  <si>
    <t>90 90 90 90 -60 90 90 90 90 45 30 30 30 30 45 90 90 90 90 45 90 90 90 90 45 30 30 30 30 0 30 0 0 0 0 0 0 0 0 0 0 0 0 0 0 0 0 0 -30 0 0 -30 -30 -30 -30 -45 90 0 0 0 60 0 0 -45 -30 -30 -30 -45 -30 0 0 0 -45 0 0 0 0 -45 0 0 0 -30 -45 -30 -30 -30 -45 0 0 60 0 0 0 90 -45 -30 -30 -30 -30 0 0 -30 0 0 0 0 0 0 0 0 0 0 0 0 0 0 0 0 0 30 0 30 30 30 30 45 90 90 90 90 45 90 90 90 90 45 30 30 30 30 45 90 90 90 90 -60 90 90 90 90</t>
  </si>
  <si>
    <t>90 90 90 90 -60 90 90 90 90 45 30 30 30 30 45 90 90 90 90 45 90 90 90 90 45 30 30 30 30 0 30 30 30 30 0 0 0 0 30 0 0 0 0 30 0 0 0 0 -30 0 0 -30 -30 -30 -30 -45 90 90 90 90 60 90 90 -45 -30 -30 -30 -45 -30 -30 -30 -30 -45 -30 -30 -30 -30 -45 -30 -30 -30 -30 -45 -30 -30 -30 -45 90 90 60 90 90 90 90 -45 -30 -30 -30 -30 0 0 -30 0 0 0 0 30 0 0 0 0 30 0 0 0 0 30 30 30 30 0 30 30 30 30 45 90 90 90 90 45 90 90 90 90 45 30 30 30 30 45 90 90 90 90 -60 90 90 90 90</t>
  </si>
  <si>
    <t>-60 -60 -60 90 90 90 90 -45 90 90 90 90 60 90 90 90 0 60 0 0 0 0 0 0 0 0 0 0 0 0 0 0 -45 -45 -45 0 0 0 0 0 0 45 0 0 0 0 0 0 0 0 0 45 0 0 0 0 60 45 0 0 0 0 45 0 0 0 0 0 0 0 0 0 0 0 0 0 0 0 0 0 0 0 0 0 0 0 0 45 0 0 0 0 45 60 0 0 0 0 45 0 0 0 0 0 0 0 0 0 45 0 0 0 0 0 0 -45 -45 -45 0 0 0 0 0 0 0 0 0 0 0 0 0 0 60 0 90 90 90 60 90 90 90 90 -45 90 90 90 90 -60 -60 -60</t>
  </si>
  <si>
    <t>-60 -60 -60 90 90 90 90 -45 90 90 90 90 60 90 90 90 90 60 30 0 30 0 0 0 0 30 0 0 0 -30 -30 -30 -45 -45 -45 0 30 0 0 0 0 45 0 0 0 0 -45 0 0 0 0 45 90 90 90 90 60 45 0 0 0 0 45 0 0 0 0 45 0 0 0 0 -30 0 0 0 0 -30 0 0 0 0 45 0 0 0 0 45 0 0 0 0 45 60 90 90 90 90 45 0 0 0 0 -45 0 0 0 0 45 0 0 0 0 30 0 -45 -45 -45 -30 -30 -30 0 0 0 30 0 0 0 0 30 0 30 60 90 90 90 90 60 90 90 90 90 -45 90 90 90 90 -60 -60 -60</t>
  </si>
  <si>
    <t>45 45 45 30 30 45 30 30 30 30 0 30 30 30 30 0 30 30 30 30 0 30 0 0 -45 -30 -30 -30 -30 -45 90 90 90 90 -45 90 90 90 90 -45 -30 -30 -30 -30 0 0 0 0 0 0 0 0 -30 -30 -30 -30 0 -30 -30 -30 0 0 0 0 0 0 0 0 0 0 0 0 0 0 0 0 0 0 0 0 0 0 0 0 0 0 0 0 0 0 -30 -30 -30 0 -30 -30 -30 -30 0 0 0 0 0 0 0 0 -30 -30 -30 -30 -45 90 90 90 90 -45 90 90 90 90 -45 -30 -30 -30 -30 -45 0 0 30 0 30 30 30 30 0 30 30 30 30 0 30 30 30 30 45 30 30 45 45 45</t>
  </si>
  <si>
    <t>45 45 45 30 30 45 30 30 30 30 0 30 30 30 30 0 30 30 30 30 0 30 30 0 -45 -30 -30 -30 -30 -45 90 90 90 90 -45 90 90 90 90 -45 -30 -30 -30 -30 0 30 30 30 30 0 30 0 -30 -30 -30 -30 0 -30 -30 -30 -30 0 -30 -30 0 -30 0 0 0 -30 0 0 -30 0 0 0 0 -30 0 0 -30 0 0 0 -30 0 -30 -30 0 -30 -30 -30 -30 0 -30 -30 -30 -30 0 30 0 30 30 30 30 0 -30 -30 -30 -30 -45 90 90 90 90 -45 90 90 90 90 -45 -30 -30 -30 -30 -45 0 30 30 0 30 30 30 30 0 30 30 30 30 0 30 30 30 30 45 30 30 45 45 45</t>
  </si>
  <si>
    <t>60 60 60 60 90 60 60 60 60 90 60 60 60 60 90 60 60 60 0 90 0 0 90 90 0 90 90 90 90 0 90 90 90 90 -60 90 90 -60 -60 90 -60 -60 -60 90 -60 -60 -60 -60 90 -60 -60 -60 -60 -45 0 45 45 45 0 45 0 0 0 0 -45 0 0 -45 -60 0 0 0 -45 0 0 0 0 -45 0 0 0 -60 -45 0 0 -45 0 0 0 0 45 0 45 45 45 0 -45 -60 -60 -60 -60 90 -60 -60 -60 -60 90 -60 -60 -60 90 -60 -60 90 90 -60 90 90 90 90 0 90 90 90 90 0 90 90 0 0 90 0 60 60 60 90 60 60 60 60 90 60 60 60 60 90 60 60 60 60</t>
  </si>
  <si>
    <t>60 60 60 60 90 60 60 60 60 90 60 60 60 60 90 60 60 60 60 90 60 60 90 90 60 90 90 90 90 60 90 90 90 90 -60 90 90 -60 -60 90 -60 -60 -60 90 -60 -60 -60 -60 90 -60 -60 -60 -60 -45 0 45 45 45 0 45 0 0 0 0 -45 0 0 -45 -60 -60 -60 -60 -45 -60 -60 -60 -60 -45 -60 -60 -60 -60 -45 0 0 -45 0 0 0 0 45 0 45 45 45 0 -45 -60 -60 -60 -60 90 -60 -60 -60 -60 90 -60 -60 -60 90 -60 -60 90 90 -60 90 90 90 90 60 90 90 90 90 60 90 90 60 60 90 60 60 60 60 90 60 60 60 60 90 60 60 60 60 90 60 60 60 60</t>
  </si>
  <si>
    <t>90 90 90 90 -45 -30 0 0 0 0 -45 90 90 90 90 -45 0 0 0 0 -45 0 0 0 0 -30 0 0 0 0 0 0 0 0 0 0 0 0 0 0 0 0 0 0 0 0 0 0 0 0 45 45 45 45 0 0 0 0 0 0 0 0 30 0 0 0 30 0 0 0 0 0 0 0 0 0 0 0 0 0 0 0 0 30 0 0 0 30 0 0 0 0 0 0 0 0 45 45 45 45 0 0 0 0 0 0 0 0 0 0 0 0 0 0 0 0 0 0 0 0 0 0 0 0 -30 0 0 0 0 -45 0 0 0 0 -45 90 90 90 90 -45 0 0 0 0 -30 -45 90 90 90 90</t>
  </si>
  <si>
    <t>90 90 90 90 -45 -30 0 0 0 0 -45 90 90 90 90 -45 0 0 0 0 -45 0 0 0 0 -30 0 0 0 0 -30 0 0 0 -30 0 0 0 0 -30 0 0 0 -30 0 0 0 0 -30 0 45 45 45 45 0 0 0 -30 0 0 0 0 30 0 0 0 30 0 30 30 30 30 0 30 30 30 30 0 30 30 30 30 0 30 0 0 0 30 0 0 0 0 -30 0 0 0 45 45 45 45 0 -30 0 0 0 0 -30 0 0 0 -30 0 0 0 0 -30 0 0 0 -30 0 0 0 0 -30 0 0 0 0 -45 0 0 0 0 -45 90 90 90 90 -45 0 0 0 0 -30 -45 90 90 90 90</t>
  </si>
  <si>
    <t>-45 -45 -45 -45 0 -45 -45 -45 -45 0 -45 -45 -45 -45 0 -45 -45 -45 -45 0 -45 -45 -30 -30 0 0 0 -30 -30 -30 -30 90 -30 90 0 0 0 0 0 45 45 45 90 45 45 45 45 90 45 45 45 45 90 45 45 45 45 90 45 45 45 30 90 30 30 30 30 90 30 30 -30 30 0 -30 30 30 -30 0 30 -30 30 30 90 30 30 30 30 90 30 45 45 45 90 45 45 45 45 90 45 45 45 45 90 45 45 45 45 90 45 45 45 0 0 0 0 0 90 -30 90 -30 -30 -30 -30 0 0 0 -30 -30 -45 -45 0 -45 -45 -45 -45 0 -45 -45 -45 -45 0 -45 -45 -45 -45 0 -45 -45 -45 -45</t>
  </si>
  <si>
    <t>-45 -45 -45 -45 0 -45 -45 -45 -45 0 -45 -45 -45 -45 0 -45 -45 -45 -45 0 -45 -45 -45 -45 0 0 0 -45 -45 -45 -45 90 -45 90 -45 -45 -45 -45 0 45 45 45 90 45 45 45 45 90 45 45 45 45 90 45 45 45 45 90 45 45 45 45 90 45 45 45 45 90 45 45 45 45 90 45 45 45 45 90 45 45 45 45 90 45 45 45 45 90 45 45 45 45 90 45 45 45 45 90 45 45 45 45 90 45 45 45 45 90 45 45 45 0 -45 -45 -45 -45 90 -45 90 -45 -45 -45 -45 0 0 0 -45 -45 -45 -45 0 -45 -45 -45 -45 0 -45 -45 -45 -45 0 -45 -45 -45 -45 0 -45 -45 -45 -45</t>
  </si>
  <si>
    <t>90 90 90 90 -45 90 90 90 90 -45 -45 -45 -30 -30 -30 0 -30 0 -30 -30 -30 -30 0 -30 -30 -30 -30 0 30 30 0 -30 0 -30 -30 -30 -30 0 -30 0 0 0 0 0 0 0 0 0 30 30 30 30 0 30 30 30 30 45 30 30 30 30 45 30 30 30 30 45 0 0 0 0 45 0 0 0 0 45 0 0 0 0 45 30 30 30 30 45 30 30 30 30 45 30 30 30 30 0 30 30 30 30 0 0 0 0 0 0 0 0 0 -30 0 -30 -30 -30 -30 0 -30 0 30 30 0 -30 -30 -30 -30 0 -30 -30 -30 -30 0 -30 0 -30 -30 -30 -45 -45 -45 90 90 90 90 -45 90 90 90 90</t>
  </si>
  <si>
    <t>90 90 90 90 -45 90 90 90 90 -45 -45 -45 -30 -30 -30 0 -30 0 -30 -30 -30 -30 0 -30 -30 -30 -30 0 30 30 0 -30 0 -30 -30 -30 -30 0 -30 0 -30 -30 0 -30 -30 -30 -30 0 30 30 30 30 0 30 30 30 30 45 30 30 30 30 45 30 30 30 30 45 30 30 30 30 45 30 30 30 30 45 30 30 30 30 45 30 30 30 30 45 30 30 30 30 45 30 30 30 30 0 30 30 30 30 0 -30 -30 -30 -30 0 -30 -30 0 -30 0 -30 -30 -30 -30 0 -30 0 30 30 0 -30 -30 -30 -30 0 -30 -30 -30 -30 0 -30 0 -30 -30 -30 -45 -45 -45 90 90 90 90 -45 90 90 90 90</t>
  </si>
  <si>
    <t>45 0 -45 -30 -30 0 0 0 -45 90 90 90 45 90 90 90 90 0 90 90 90 90 -45 0 0 0 0 45 0 0 0 0 30 0 0 0 0 -45 90 90 90 90 0 90 90 90 90 0 90 90 90 90 0 90 90 90 90 0 90 90 90 90 0 90 0 0 0 45 0 0 0 0 30 0 0 0 0 30 0 0 0 0 45 0 0 0 90 0 90 90 90 90 0 90 90 90 90 0 90 90 90 90 0 90 90 90 90 0 90 90 90 90 -45 0 0 0 0 30 0 0 0 0 45 0 0 0 0 -45 90 90 90 90 0 90 90 90 90 45 90 90 90 -45 0 0 0 -30 -30 -45 0 45</t>
  </si>
  <si>
    <t>45 0 -45 -30 -30 0 0 0 -45 90 90 90 45 90 90 90 90 60 90 90 90 90 -45 0 0 0 0 45 0 0 0 0 30 0 0 0 0 -45 90 90 90 90 60 90 90 90 90 60 90 90 90 90 -60 90 90 90 90 -60 90 90 90 90 -60 90 90 90 90 45 0 0 0 0 30 0 0 0 0 30 0 0 0 0 45 90 90 90 90 -60 90 90 90 90 -60 90 90 90 90 -60 90 90 90 90 60 90 90 90 90 60 90 90 90 90 -45 0 0 0 0 30 0 0 0 0 45 0 0 0 0 -45 90 90 90 90 60 90 90 90 90 45 90 90 90 -45 0 0 0 -30 -30 -45 0 45</t>
  </si>
  <si>
    <t>60 90 90 90 60 90 90 90 90 60 60 90 90 90 0 90 90 90 0 90 90 0 90 90 90 90 0 90 90 90 90 -60 90 90 90 90 -60 90 90 90 90 -60 90 90 90 90 -60 90 90 90 90 -45 -45 -45 90 90 0 0 0 0 -45 0 45 45 0 0 0 45 0 0 0 0 45 0 0 0 0 45 0 0 0 0 45 0 0 0 45 45 0 -45 0 0 0 0 90 90 -45 -45 -45 90 90 90 90 -60 90 90 90 90 -60 90 90 90 90 -60 90 90 90 90 -60 90 90 90 90 0 90 90 90 90 0 90 90 0 90 90 90 0 90 90 90 60 60 90 90 90 90 60 90 90 90 60</t>
  </si>
  <si>
    <t>60 90 90 90 60 90 90 90 90 60 60 90 90 90 60 90 90 90 60 90 90 60 90 90 90 90 60 90 90 90 90 -60 90 90 90 90 -60 90 90 90 90 -60 90 90 90 90 -60 90 90 90 90 -45 -45 -45 90 90 -60 -60 -60 -60 -45 0 45 45 0 0 0 45 0 0 0 0 45 90 90 90 90 45 0 0 0 0 45 0 0 0 45 45 0 -45 -60 -60 -60 -60 90 90 -45 -45 -45 90 90 90 90 -60 90 90 90 90 -60 90 90 90 90 -60 90 90 90 90 -60 90 90 90 90 60 90 90 90 90 60 90 90 60 90 90 90 60 90 90 90 60 60 90 90 90 90 60 90 90 90 60</t>
  </si>
  <si>
    <t>-30 -30 -30 0 -30 0 -30 0 0 -30 0 0 0 0 0 0 0 0 0 0 0 0 0 0 0 0 0 -45 0 0 0 0 30 0 0 0 0 30 0 0 0 0 30 0 0 30 30 0 30 0 0 0 45 90 -45 -45 90 -45 90 90 90 90 45 90 90 90 90 45 0 0 0 0 45 0 0 0 0 45 0 0 0 0 45 90 90 90 90 45 90 90 90 90 -45 90 -45 -45 90 45 0 0 0 30 0 30 30 0 0 30 0 0 0 0 30 0 0 0 0 30 0 0 0 0 -45 0 0 0 0 0 0 0 0 0 0 0 0 0 0 0 0 0 -30 0 0 -30 0 -30 0 -30 -30 -30</t>
  </si>
  <si>
    <t>-30 -30 -30 0 -30 0 -30 0 0 -30 0 0 0 0 -30 0 0 -30 0 0 0 0 -30 0 0 0 0 -45 0 0 0 0 30 0 0 0 0 30 0 0 0 0 30 0 0 30 30 0 30 30 30 30 45 90 -45 -45 90 -45 90 90 90 90 45 90 90 90 90 45 90 90 90 90 45 90 90 90 90 45 90 90 90 90 45 90 90 90 90 45 90 90 90 90 -45 90 -45 -45 90 45 30 30 30 30 0 30 30 0 0 30 0 0 0 0 30 0 0 0 0 30 0 0 0 0 -45 0 0 0 0 -30 0 0 0 0 -30 0 0 -30 0 0 0 0 -30 0 0 -30 0 -30 0 -30 -30 -30</t>
  </si>
  <si>
    <t>90 90 90 90 -45 -30 -30 0 0 0 0 -30 0 0 0 0 -30 0 0 0 0 -30 0 0 0 0 -30 0 0 0 0 0 0 0 0 0 0 0 0 0 0 0 0 0 0 0 0 0 0 30 30 30 30 45 90 90 90 90 -45 -45 -45 0 0 0 45 30 30 45 0 0 0 0 45 0 0 0 0 45 0 0 0 0 45 30 30 45 0 0 0 -45 -45 -45 90 90 90 90 45 30 30 30 30 0 0 0 0 0 0 0 0 0 0 0 0 0 0 0 0 0 0 0 0 0 0 -30 0 0 0 0 -30 0 0 0 0 -30 0 0 0 0 -30 0 0 0 0 -30 -30 -45 90 90 90 90</t>
  </si>
  <si>
    <t>90 90 90 90 -45 -30 -30 0 0 0 0 -30 0 0 0 0 -30 0 0 0 0 -30 0 0 0 0 -30 0 0 0 0 -30 0 0 0 0 -30 0 0 0 0 -30 0 0 -30 0 0 0 0 30 30 30 30 45 90 90 90 90 -45 -45 -45 -30 -30 0 45 30 30 45 30 30 30 30 45 30 30 30 30 45 30 30 30 30 45 30 30 45 0 -30 -30 -45 -45 -45 90 90 90 90 45 30 30 30 30 0 0 0 0 -30 0 0 -30 0 0 0 0 -30 0 0 0 0 -30 0 0 0 0 -30 0 0 0 0 -30 0 0 0 0 -30 0 0 0 0 -30 0 0 0 0 -30 -30 -45 90 90 90 90</t>
  </si>
  <si>
    <t>45 90 90 90 90 45 90 90 90 90 45 90 90 90 0 45 0 -45 0 0 0 0 0 0 0 0 0 0 0 0 0 0 0 0 0 0 0 -45 0 0 0 0 -45 0 0 0 0 -45 0 0 0 0 0 0 0 0 0 0 0 0 0 0 0 0 0 0 0 0 0 0 0 0 0 0 0 0 0 0 0 0 0 0 0 0 0 0 0 0 0 0 0 0 0 0 0 0 0 0 0 0 0 0 -45 0 0 0 0 -45 0 0 0 0 -45 0 0 0 0 0 0 0 0 0 0 0 0 0 0 0 0 0 0 0 -45 0 45 0 90 90 90 45 90 90 90 90 45 90 90 90 90 45</t>
  </si>
  <si>
    <t>45 90 90 90 90 45 90 90 90 90 45 90 90 90 90 45 0 -45 0 0 0 0 30 0 0 0 0 30 0 0 0 0 30 0 0 0 0 -45 0 0 0 0 -45 0 0 0 0 -45 0 0 0 0 30 0 0 0 0 -30 0 0 0 0 -30 0 0 0 0 -30 0 0 0 0 -30 0 0 0 0 -30 0 0 0 0 -30 0 0 0 0 -30 0 0 0 0 -30 0 0 0 0 30 0 0 0 0 -45 0 0 0 0 -45 0 0 0 0 -45 0 0 0 0 30 0 0 0 0 30 0 0 0 0 30 0 0 0 0 -45 0 45 90 90 90 90 45 90 90 90 90 45 90 90 90 90 45</t>
  </si>
  <si>
    <t>90 90 90 90 -60 90 90 90 90 -60 90 90 90 90 45 90 90 90 90 -45 0 30 30 30 0 60 0 0 0 0 0 0 0 0 0 0 0 0 0 0 0 0 0 0 0 0 0 0 0 0 -30 0 0 -30 -30 -60 0 -45 0 0 0 0 60 0 45 45 45 60 0 -45 0 0 -45 0 0 0 0 -45 0 0 -45 0 60 45 45 45 0 60 0 0 0 0 -45 0 -60 -30 -30 0 0 -30 0 0 0 0 0 0 0 0 0 0 0 0 0 0 0 0 0 0 0 0 0 0 0 0 60 0 30 30 30 0 -45 90 90 90 90 45 90 90 90 90 -60 90 90 90 90 -60 90 90 90 90</t>
  </si>
  <si>
    <t>90 90 90 90 -60 90 90 90 90 -60 90 90 90 90 45 90 90 90 90 -45 0 30 30 30 0 30 0 0 0 30 0 30 0 0 0 30 0 0 0 0 30 0 0 0 0 30 0 0 0 0 -30 0 0 -30 -30 -30 -30 -45 90 90 90 90 60 90 45 45 45 60 90 -45 -30 -30 -45 -30 -30 -30 -30 -45 -30 -30 -45 90 60 45 45 45 90 60 90 90 90 90 -45 -30 -30 -30 -30 0 0 -30 0 0 0 0 30 0 0 0 0 30 0 0 0 0 30 0 0 0 30 0 30 0 0 0 30 0 30 30 30 0 -45 90 90 90 90 45 90 90 90 90 -60 90 90 90 90 -60 90 90 90 90</t>
  </si>
  <si>
    <t>0 0 0 0 45 0 0 0 0 45 90 90 90 90 45 90 90 90 90 45 0 0 0 0 -45 0 0 0 0 -45 0 0 0 -45 0 0 0 0 -45 0 0 0 0 0 0 0 0 0 0 0 0 0 0 0 0 0 0 0 0 0 0 0 0 0 0 0 0 0 0 0 0 0 0 0 0 0 0 0 0 0 0 0 0 0 0 0 0 0 0 0 0 0 0 0 0 0 0 0 0 0 0 0 0 0 0 0 0 0 0 0 0 -45 0 0 0 0 -45 0 0 0 -45 0 0 0 0 -45 0 0 0 0 45 90 90 90 90 45 90 90 90 90 45 0 0 0 0 45 0 0 0 0</t>
  </si>
  <si>
    <t>0 0 0 0 45 0 0 0 0 45 90 90 90 90 45 90 90 90 90 45 0 0 0 0 -45 0 0 0 0 -45 0 0 0 -45 0 0 0 0 -45 0 0 0 -30 0 0 0 0 -30 0 0 0 0 -30 0 0 0 0 -30 0 30 0 0 0 30 0 0 0 30 0 0 0 0 30 0 0 0 0 30 0 0 0 0 30 0 0 0 30 0 0 0 30 0 -30 0 0 0 0 -30 0 0 0 0 -30 0 0 0 0 -30 0 0 0 -45 0 0 0 0 -45 0 0 0 -45 0 0 0 0 -45 0 0 0 0 45 90 90 90 90 45 90 90 90 90 45 0 0 0 0 45 0 0 0 0</t>
  </si>
  <si>
    <t>90 90 60 90 60 60 60 60 90 -60 -60 -60 90 -60 -60 -60 -60 90 -60 -60 -60 -60 90 -60 -60 -60 -60 90 60 60 60 60 45 60 60 60 60 45 60 60 60 60 45 60 60 60 0 45 0 0 0 0 90 -60 -60 -60 -60 -45 0 0 0 0 -45 0 0 0 0 -45 -60 0 0 0 -45 0 0 0 0 -45 0 0 0 -60 -45 0 0 0 0 -45 0 0 0 0 -45 -60 -60 -60 -60 90 0 0 0 0 45 0 60 60 60 45 60 60 60 60 45 60 60 60 60 45 60 60 60 60 90 -60 -60 -60 -60 90 -60 -60 -60 -60 90 -60 -60 -60 -60 90 -60 -60 -60 90 60 60 60 60 90 60 90 90</t>
  </si>
  <si>
    <t>90 90 60 90 60 60 60 60 90 -60 -60 -60 90 -60 -60 -60 -60 90 -60 -60 -60 -60 90 -60 -60 -60 -60 90 60 60 60 60 45 60 60 60 60 45 60 60 60 60 45 60 60 60 60 45 60 60 60 60 90 -60 -60 -60 -60 -45 0 0 0 0 -45 0 0 0 0 -45 -60 -60 -60 -60 -45 -60 -60 -60 -60 -45 -60 -60 -60 -60 -45 0 0 0 0 -45 0 0 0 0 -45 -60 -60 -60 -60 90 60 60 60 60 45 60 60 60 60 45 60 60 60 60 45 60 60 60 60 45 60 60 60 60 90 -60 -60 -60 -60 90 -60 -60 -60 -60 90 -60 -60 -60 -60 90 -60 -60 -60 90 60 60 60 60 90 60 90 90</t>
  </si>
  <si>
    <t>45 60 60 60 60 30 60 60 60 60 90 -60 -60 -60 -60 -45 0 0 0 0 -45 -60 -60 -60 -60 -45 -60 -60 -60 -60 90 60 60 45 0 0 -45 90 90 -60 -60 -60 -60 90 -60 0 0 0 90 0 90 90 90 60 60 90 60 60 60 60 90 0 -30 0 0 0 45 60 0 90 0 0 45 0 0 0 0 45 0 0 90 0 60 45 0 0 0 -30 0 90 60 60 60 60 90 60 60 90 90 90 0 90 0 0 0 -60 90 -60 -60 -60 -60 90 90 -45 0 0 45 60 60 90 -60 -60 -60 -60 -45 -60 -60 -60 -60 -45 0 0 0 0 -45 -60 -60 -60 -60 90 60 60 60 60 30 60 60 60 60 45</t>
  </si>
  <si>
    <t>45 60 60 60 60 30 60 60 60 60 90 -60 -60 -60 -60 -45 0 0 0 0 -45 -60 -60 -60 -60 -45 -60 -60 -60 -60 90 60 60 45 0 0 -45 90 90 -60 -60 -60 -60 90 -60 -60 -60 -60 90 -60 90 90 90 60 60 90 60 60 60 60 90 -60 -30 0 0 0 45 60 60 90 60 60 45 60 60 60 60 45 60 60 90 60 60 45 0 0 0 -30 -60 90 60 60 60 60 90 60 60 90 90 90 -60 90 -60 -60 -60 -60 90 -60 -60 -60 -60 90 90 -45 0 0 45 60 60 90 -60 -60 -60 -60 -45 -60 -60 -60 -60 -45 0 0 0 0 -45 -60 -60 -60 -60 90 60 60 60 60 30 60 60 60 60 45</t>
  </si>
  <si>
    <t>90 45 90 45 0 45 45 45 0 0 45 0 0 -45 0 0 -45 -45 90 90 -45 90 -45 90 90 -45 -45 90 -45 90 -45 90 -45 0 0 0 0 0 45 45 90 45 45 0 0 0 0 0 0 0 0 0 0 0 0 0 0 45 45 90 45 45 0 0 0 0 0 -45 90 -45 90 -45 90 -45 -45 90 90 -45 90 -45 90 90 -45 -45 0 0 -45 0 0 45 0 0 45 45 45 0 45 90 45 90</t>
  </si>
  <si>
    <t>90 45 90 45 0 45 45 45 0 0 45 0 0 -45 0 0 -45 -45 90 90 -45 90 -45 90 90 -45 -45 90 -45 90 -45 90 -45 -45 -45 0 0 0 45 45 90 45 45 90 -45 90 45 45 45 0 0 45 45 45 90 -45 90 45 45 90 45 45 0 0 0 -45 -45 -45 90 -45 90 -45 90 -45 -45 90 90 -45 90 -45 90 90 -45 -45 0 0 -45 0 0 45 0 0 45 45 45 0 45 90 45 90</t>
  </si>
  <si>
    <t>-45 0 -45 -45 -45 90 90 90 90 45 90 90 90 -45 90 45 90 45 0 -45 0 45 45 0 -45 0 -45 -45 0 0 45 45 0 0 90 0 90 90 90 45 0 0 45 0 90 0 0 0 0 0 0 0 0 0 0 90 0 45 0 0 45 90 90 90 0 90 0 0 45 45 0 0 -45 -45 0 -45 0 45 45 0 -45 0 45 90 45 90 -45 90 90 90 45 90 90 90 90 -45 -45 -45 0 -45</t>
  </si>
  <si>
    <t>-45 0 -45 -45 -45 90 90 90 90 45 90 90 90 -45 90 45 90 45 0 -45 0 45 45 0 -45 0 -45 -45 0 0 45 45 0 -45 90 -45 90 90 90 45 0 0 45 45 90 45 45 90 90 -45 -45 90 90 45 45 90 45 45 0 0 45 90 90 90 -45 90 -45 0 45 45 0 0 -45 -45 0 -45 0 45 45 0 -45 0 45 90 45 90 -45 90 90 90 45 90 90 90 90 -45 -45 -45 0 -45</t>
  </si>
  <si>
    <t>-45 -45 0 45 0 0 0 0 -45 -45 -45 90 -45 -45 0 -45 90 45 45 90 45 90 90 90 -45 90 45 45 45 45 90 -45 0 0 0 90 90 90 90 0 90 45 45 90 0 90 0 0 0 0 0 0 0 0 90 0 90 45 45 90 0 90 90 90 90 0 0 0 -45 90 45 45 45 45 90 -45 90 90 90 45 90 45 45 90 -45 0 -45 -45 90 -45 -45 -45 0 0 0 0 45 0 -45 -45</t>
  </si>
  <si>
    <t>-45 -45 0 45 0 0 0 0 -45 -45 -45 90 -45 -45 0 -45 90 45 45 90 45 90 90 90 -45 90 45 45 45 45 90 -45 -45 0 -45 90 90 90 90 -45 90 45 45 90 45 90 45 90 45 90 90 45 90 45 90 45 90 45 45 90 -45 90 90 90 90 -45 0 -45 -45 90 45 45 45 45 90 -45 90 90 90 45 90 45 45 90 -45 0 -45 -45 90 -45 -45 -45 0 0 0 0 45 0 -45 -45</t>
  </si>
  <si>
    <t>45 90 -45 90 -45 0 45 45 45 45 90 -45 -45 90 90 45 0 -45 -45 -45 -45 90 90 45 45 90 45 90 90 90 45 45 0 0 90 90 90 0 0 0 -45 0 -45 0 -45 0 0 0 0 0 0 0 0 0 0 -45 0 -45 0 -45 0 0 0 90 90 90 0 0 45 45 90 90 90 45 90 45 45 90 90 -45 -45 -45 -45 0 45 90 90 -45 -45 90 45 45 45 45 0 -45 90 -45 90 45</t>
  </si>
  <si>
    <t>45 90 -45 90 -45 0 45 45 45 45 90 -45 -45 90 90 45 0 -45 -45 -45 -45 90 90 45 45 90 45 90 90 90 45 45 0 45 90 90 90 45 45 0 -45 90 -45 90 -45 0 -45 -45 0 -45 -45 0 -45 -45 0 -45 90 -45 90 -45 0 45 45 90 90 90 45 0 45 45 90 90 90 45 90 45 45 90 90 -45 -45 -45 -45 0 45 90 90 -45 -45 90 45 45 45 45 0 -45 90 -45 90 45</t>
  </si>
  <si>
    <t>45 0 45 0 -45 90 90 90 45 90 -45 90 90 45 0 45 90 -45 90 90 45 0 -45 -45 0 45 90 90 -45 0 0 0 0 -45 0 0 0 0 0 0 0 0 0 0 0 0 0 0 0 0 0 0 0 0 0 0 0 0 0 0 0 0 0 0 0 0 -45 0 0 0 0 -45 90 90 45 0 -45 -45 0 45 90 90 -45 90 45 0 45 90 90 -45 90 45 90 90 90 -45 0 45 0 45</t>
  </si>
  <si>
    <t>45 0 45 0 -45 90 90 90 45 90 -45 90 90 45 0 45 90 -45 90 90 45 0 -45 -45 0 45 90 90 -45 0 0 0 0 -45 0 0 45 0 -45 90 -45 0 0 -45 0 0 0 45 90 45 45 90 45 0 0 0 -45 0 0 -45 90 -45 0 45 0 0 -45 0 0 0 0 -45 90 90 45 0 -45 -45 0 45 90 90 -45 90 45 0 45 90 90 -45 90 45 90 90 90 -45 0 45 0 45</t>
  </si>
  <si>
    <t>-45 0 45 0 45 45 45 90 90 45 45 90 -45 0 -45 90 45 45 0 -45 0 45 90 45 90 -45 -45 0 0 0 -45 0 0 0 0 -45 0 0 -45 0 0 -45 0 0 0 0 0 0 0 0 0 0 0 0 0 0 0 0 -45 0 0 -45 0 0 -45 0 0 0 0 -45 0 0 0 -45 -45 90 45 90 45 0 -45 0 45 45 90 -45 0 -45 90 45 45 90 90 45 45 45 0 45 0 -45</t>
  </si>
  <si>
    <t>-45 0 45 0 45 45 45 90 90 45 45 90 -45 0 -45 90 45 45 0 -45 0 45 90 45 90 -45 -45 90 45 0 -45 90 45 0 0 -45 0 0 -45 0 0 -45 0 -45 0 45 0 -45 -45 0 0 -45 -45 0 45 0 -45 0 -45 0 0 -45 0 0 -45 0 0 45 90 -45 0 45 90 -45 -45 90 45 90 45 0 -45 0 45 45 90 -45 0 -45 90 45 45 90 90 45 45 45 0 45 0 -45</t>
  </si>
  <si>
    <t>90 -45 -45 90 90 45 90 90 45 90 -45 90 45 90 90 -45 90 45 45 90 45 0 0 45 0 -45 0 45 0 -45 -45 0 0 45 0 0 90 90 -45 -45 90 0 90 0 0 0 0 0 0 0 0 0 0 0 0 0 0 90 0 90 -45 -45 90 90 0 0 45 0 0 -45 -45 0 45 0 -45 0 45 0 0 45 90 45 45 90 -45 90 90 45 90 -45 90 45 90 90 45 90 90 -45 -45 90</t>
  </si>
  <si>
    <t>90 -45 -45 90 90 45 90 90 45 90 -45 90 45 90 90 -45 90 45 45 90 45 0 0 45 0 -45 0 45 0 -45 -45 0 0 45 45 45 90 90 -45 -45 90 45 90 90 -45 -45 90 -45 0 0 0 0 -45 90 -45 -45 90 90 45 90 -45 -45 90 90 45 45 45 0 0 -45 -45 0 45 0 -45 0 45 0 0 45 90 45 45 90 -45 90 90 45 90 -45 90 45 90 90 45 90 90 -45 -45 90</t>
  </si>
  <si>
    <t>-45 -45 0 -45 0 -45 -45 0 45 90 90 -45 0 45 90 -45 90 -45 -45 90 90 -45 0 0 -45 90 45 90 90 45 45 45 0 45 45 90 45 90 0 0 0 0 45 0 45 0 0 0 0 0 0 0 0 0 0 45 0 45 0 0 0 0 90 45 90 45 45 0 45 45 45 90 90 45 90 -45 0 0 -45 90 90 -45 -45 90 -45 90 45 0 -45 90 90 45 0 -45 -45 0 -45 0 -45 -45</t>
  </si>
  <si>
    <t>-45 -45 0 -45 0 -45 -45 0 45 90 90 -45 0 45 90 -45 90 -45 -45 90 90 -45 0 0 -45 90 45 90 90 45 45 45 0 45 45 90 45 90 -45 -45 -45 90 45 0 45 90 45 0 45 45 45 45 0 45 90 45 0 45 90 -45 -45 -45 90 45 90 45 45 0 45 45 45 90 90 45 90 -45 0 0 -45 90 90 -45 -45 90 -45 90 45 0 -45 90 90 45 0 -45 -45 0 -45 0 -45 -45</t>
  </si>
  <si>
    <t>45 0 -45 -45 90 90 45 90 -45 90 45 45 0 45 0 -45 0 -45 90 90 -45 -45 90 90 90 90 -45 0 -45 0 45 0 -45 0 0 0 0 45 0 45 45 90 45 0 0 0 0 0 0 0 0 0 0 0 0 0 0 45 90 45 45 0 45 0 0 0 0 -45 0 45 0 -45 0 -45 90 90 90 90 -45 -45 90 90 -45 0 -45 0 45 0 45 45 90 -45 90 45 90 90 -45 -45 0 45</t>
  </si>
  <si>
    <t>45 0 -45 -45 90 90 45 90 -45 90 45 45 0 45 0 -45 0 -45 90 90 -45 -45 90 90 90 90 -45 0 -45 0 45 0 -45 -45 0 -45 0 45 0 45 45 90 45 90 45 45 0 -45 90 45 45 90 -45 0 45 45 90 45 90 45 45 0 45 0 -45 0 -45 -45 0 45 0 -45 0 -45 90 90 90 90 -45 -45 90 90 -45 0 -45 0 45 0 45 45 90 -45 90 45 90 90 -45 -45 0 45</t>
  </si>
  <si>
    <t>90 45 90 -45 90 90 -45 90 -45 90 45 0 -45 90 45 45 0 -45 90 90 90 -45 -45 90 45 0 -45 -45 0 0 0 0 0 0 0 0 45 0 0 45 90 90 45 45 0 0 0 0 0 0 0 0 0 0 0 0 45 45 90 90 45 0 0 45 0 0 0 0 0 0 0 0 -45 -45 0 45 90 -45 -45 90 90 90 -45 0 45 45 90 -45 0 45 90 -45 90 -45 90 90 -45 90 45 90</t>
  </si>
  <si>
    <t>90 45 90 -45 90 90 -45 90 -45 90 45 0 -45 90 45 45 0 -45 90 90 90 -45 -45 90 45 0 -45 -45 -45 -45 0 0 0 0 -45 0 45 0 0 45 90 90 45 45 90 45 45 90 45 0 0 45 90 45 45 90 45 45 90 90 45 0 0 45 0 -45 0 0 0 0 -45 -45 -45 -45 0 45 90 -45 -45 90 90 90 -45 0 45 45 90 -45 0 45 90 -45 90 -45 90 90 -45 90 45 90</t>
  </si>
  <si>
    <t>90 45 0 -45 -45 90 45 45 90 90 90 90 -45 90 -45 -45 90 90 45 45 0 45 0 45 0 -45 90 -45 0 45 90 90 -45 0 0 0 0 0 0 0 0 0 0 0 0 0 0 0 0 0 0 0 0 0 0 0 0 0 0 0 0 0 0 0 0 0 0 -45 90 90 45 0 -45 90 -45 0 45 0 45 0 45 45 90 90 -45 -45 90 -45 90 90 90 90 45 45 90 -45 -45 0 45 90</t>
  </si>
  <si>
    <t>90 45 0 -45 -45 90 45 45 90 90 90 90 -45 90 -45 -45 90 90 45 45 0 45 0 45 0 -45 90 -45 0 45 90 90 -45 90 45 0 -45 0 0 45 0 0 0 -45 90 45 0 -45 0 0 0 0 -45 0 45 90 -45 0 0 0 45 0 0 -45 0 45 90 -45 90 90 45 0 -45 90 -45 0 45 0 45 0 45 45 90 90 -45 -45 90 -45 90 90 90 90 45 45 90 -45 -45 0 45 90</t>
  </si>
  <si>
    <t>0 0 45 45 0 -45 0 -45 0 0 -45 -45 -45 -45 0 45 0 0 0 0 -45 0 45 45 90 90 90 45 0 0 45 45 0 0 0 0 0 0 0 0 -45 0 0 0 90 0 90 0 0 0 0 0 0 90 0 90 0 0 0 -45 0 0 0 0 0 0 0 0 45 45 0 0 45 90 90 90 45 45 0 -45 0 0 0 0 45 0 -45 -45 -45 -45 0 0 -45 0 -45 0 45 45 0 0</t>
  </si>
  <si>
    <t>0 0 45 45 0 -45 0 -45 0 0 -45 -45 -45 -45 0 45 0 0 0 0 -45 0 45 45 90 90 90 45 0 0 45 45 0 0 0 0 45 0 45 0 -45 -45 0 -45 90 45 90 90 -45 90 90 -45 90 90 45 90 -45 0 -45 -45 0 45 0 45 0 0 0 0 45 45 0 0 45 90 90 90 45 45 0 -45 0 0 0 0 45 0 -45 -45 -45 -45 0 0 -45 0 -45 0 45 45 0 0</t>
  </si>
  <si>
    <t>-45 -45 90 45 90 90 45 0 -45 0 -45 90 -45 0 -45 0 45 0 -45 -45 90 90 -45 90 45 90 0 0 90 90 45 45 0 45 0 0 45 45 0 0 0 0 0 0 0 0 0 0 0 0 0 0 0 0 0 0 0 0 0 0 0 0 45 45 0 0 45 0 45 45 90 90 0 0 90 45 90 -45 90 90 -45 -45 0 45 0 -45 0 -45 90 -45 0 -45 0 45 90 90 45 90 -45 -45</t>
  </si>
  <si>
    <t>-45 -45 90 45 90 90 45 0 -45 0 -45 90 -45 0 -45 0 45 0 -45 -45 90 90 -45 90 45 90 -45 -45 90 90 45 45 0 45 0 0 45 45 0 0 45 0 0 0 0 -45 90 45 45 90 90 45 45 90 -45 0 0 0 0 45 0 0 45 45 0 0 45 0 45 45 90 90 -45 -45 90 45 90 -45 90 90 -45 -45 0 45 0 -45 0 -45 90 -45 0 -45 0 45 90 90 45 90 -45 -45</t>
  </si>
  <si>
    <t>0 0 45 90 45 45 0 -45 90 -45 -45 90 45 90 -45 0 45 45 0 0 45 0 -45 90 90 -45 90 90 90 -45 -45 0 0 -45 0 0 90 45 0 45 90 90 0 0 0 0 0 0 0 0 0 0 0 0 0 0 0 0 90 90 45 0 45 90 0 0 -45 0 0 -45 -45 90 90 90 -45 90 90 -45 0 45 0 0 45 45 0 -45 90 45 90 -45 -45 90 -45 0 45 45 90 45 0 0</t>
  </si>
  <si>
    <t>0 0 45 90 45 45 0 -45 90 -45 -45 90 45 90 -45 0 45 45 0 0 45 0 -45 90 90 -45 90 90 90 -45 -45 0 0 -45 -45 -45 90 45 0 45 90 90 -45 0 0 45 90 45 90 45 45 90 45 90 45 0 0 -45 90 90 45 0 45 90 -45 -45 -45 0 0 -45 -45 90 90 90 -45 90 90 -45 0 45 0 0 45 45 0 -45 90 45 90 -45 -45 90 -45 0 45 45 90 45 0 0</t>
  </si>
  <si>
    <t>0 -45 -45 -45 0 45 45 45 0 0 0 -45 -45 0 0 0 45 0 -45 -45 90 45 0 45 45 90 90 90 45 45 0 0 45 0 0 -45 90 0 0 0 90 -45 0 -45 0 0 0 0 0 0 0 0 0 0 0 0 -45 0 -45 90 0 0 0 90 -45 0 0 45 0 0 45 45 90 90 90 45 45 0 45 90 -45 -45 0 45 0 0 0 -45 -45 0 0 0 45 45 45 0 -45 -45 -45 0</t>
  </si>
  <si>
    <t>0 -45 -45 -45 0 45 45 45 0 0 0 -45 -45 0 0 0 45 0 -45 -45 90 45 0 45 45 90 90 90 45 45 0 0 45 0 0 -45 90 45 45 45 90 -45 0 -45 0 -45 -45 -45 90 90 90 90 -45 -45 -45 0 -45 0 -45 90 45 45 45 90 -45 0 0 45 0 0 45 45 90 90 90 45 45 0 45 90 -45 -45 0 45 0 0 0 -45 -45 0 0 0 45 45 45 0 -45 -45 -45 0</t>
  </si>
  <si>
    <t>0 0 -45 90 90 45 90 90 45 90 45 90 90 45 0 -45 90 45 45 45 0 45 90 -45 -45 90 90 -45 -45 90 -45 90 90 -45 0 45 45 0 0 0 -45 -45 0 0 0 0 0 0 0 0 0 0 0 0 0 0 0 0 -45 -45 0 0 0 45 45 0 -45 90 90 -45 90 -45 -45 90 90 -45 -45 90 45 0 45 45 45 90 -45 0 45 90 90 45 90 45 90 90 45 90 90 -45 0 0</t>
  </si>
  <si>
    <t>0 0 -45 90 90 45 90 90 45 90 45 90 90 45 0 -45 90 45 45 45 0 45 90 -45 -45 90 90 -45 -45 90 -45 90 90 -45 90 45 45 45 0 0 -45 -45 -45 0 45 0 -45 -45 90 45 45 90 -45 -45 0 45 0 -45 -45 -45 0 0 45 45 45 90 -45 90 90 -45 90 -45 -45 90 90 -45 -45 90 45 0 45 45 45 90 -45 0 45 90 90 45 90 45 90 90 45 90 90 -45 0 0</t>
  </si>
  <si>
    <t>0 0 -45 90 45 0 -45 -45 0 45 0 45 45 90 45 0 0 0 45 45 0 -45 0 45 0 -45 0 0 45 45 0 0 0 90 90 -45 -45 90 0 0 0 -45 0 -45 -45 0 0 0 0 0 0 0 0 0 0 -45 -45 0 -45 0 0 0 90 -45 -45 90 90 0 0 0 45 45 0 0 -45 0 45 0 -45 0 45 45 0 0 0 45 90 45 45 0 45 0 -45 -45 0 45 90 -45 0 0</t>
  </si>
  <si>
    <t>0 0 -45 90 45 0 -45 -45 0 45 0 45 45 90 45 0 0 0 45 45 0 -45 0 45 0 -45 0 0 45 45 0 45 45 90 90 -45 -45 90 45 0 0 -45 0 -45 -45 0 -45 90 -45 -45 -45 -45 90 -45 0 -45 -45 0 -45 0 0 45 90 -45 -45 90 90 45 45 0 45 45 0 0 -45 0 45 0 -45 0 45 45 0 0 0 45 90 45 45 0 45 0 -45 -45 0 45 90 -45 0 0</t>
  </si>
  <si>
    <t>0 -45 90 90 -45 0 0 45 0 -45 0 -45 0 0 45 0 45 90 45 0 -45 90 -45 90 45 90 90 90 -45 0 -45 0 0 45 90 0 0 0 45 0 0 0 0 0 0 45 0 0 0 0 0 0 0 0 45 0 0 0 0 0 0 45 0 0 0 90 45 0 0 -45 0 -45 90 90 90 45 90 -45 90 -45 0 45 90 45 0 45 0 0 -45 0 -45 0 45 0 0 -45 90 90 -45 0</t>
  </si>
  <si>
    <t>0 -45 90 90 -45 0 0 45 0 -45 0 -45 0 0 45 0 45 90 45 0 -45 90 -45 90 45 90 90 90 -45 0 -45 -45 0 45 90 90 -45 0 45 90 -45 0 0 0 0 45 45 0 45 45 45 45 0 45 45 0 0 0 0 -45 90 45 0 -45 90 90 45 0 -45 -45 0 -45 90 90 90 45 90 -45 90 -45 0 45 90 45 0 45 0 0 -45 0 -45 0 45 0 0 -45 90 90 -45 0</t>
  </si>
  <si>
    <t>-45 90 45 90 45 0 0 0 45 45 0 0 0 -45 -45 0 -45 -45 -45 -45 90 45 90 90 45 90 90 90 45 0 -45 90 45 45 45 0 0 0 0 0 -45 -45 0 0 0 0 0 0 0 0 0 0 0 0 0 0 0 0 -45 -45 0 0 0 0 0 45 45 45 90 -45 0 45 90 90 90 45 90 90 45 90 -45 -45 -45 -45 0 -45 -45 0 0 0 45 45 0 0 0 45 90 45 90 -45</t>
  </si>
  <si>
    <t>-45 90 45 90 45 0 0 0 45 45 0 0 0 -45 -45 0 -45 -45 -45 -45 90 45 90 90 45 90 90 90 45 0 -45 90 45 45 45 0 45 45 0 0 -45 -45 90 -45 90 45 0 -45 -45 0 0 -45 -45 0 45 90 -45 90 -45 -45 0 0 45 45 0 45 45 45 90 -45 0 45 90 90 90 45 90 90 45 90 -45 -45 -45 -45 0 -45 -45 0 0 0 45 45 0 0 0 45 90 45 90 -45</t>
  </si>
  <si>
    <t>-45 90 90 45 0 -45 -45 90 45 90 90 90 -45 0 0 -45 90 -45 0 -45 90 -45 90 90 45 45 45 90 -45 0 45 90 0 90 45 45 0 0 45 0 90 90 0 0 0 0 0 0 0 0 0 0 0 0 0 0 0 0 90 90 0 45 0 0 45 45 90 0 90 45 0 -45 90 45 45 45 90 90 -45 90 -45 0 -45 90 -45 0 0 -45 90 90 90 45 90 -45 -45 0 45 90 90 -45</t>
  </si>
  <si>
    <t>-45 90 90 45 0 -45 -45 90 45 90 90 90 -45 0 0 -45 90 -45 0 -45 90 -45 90 90 45 45 45 90 -45 0 45 90 -45 90 45 45 0 0 45 45 90 90 45 0 45 90 90 -45 0 -45 -45 0 -45 90 90 45 0 45 90 90 45 45 0 0 45 45 90 -45 90 45 0 -45 90 45 45 45 90 90 -45 90 -45 0 -45 90 -45 0 0 -45 90 90 90 45 90 -45 -45 0 45 90 90 -45</t>
  </si>
  <si>
    <t>90 90 90 45 45 0 -45 0 45 90 45 90 -45 -45 90 -45 0 45 45 45 45 0 0 -45 -45 0 -45 -45 -45 -45 0 -45 90 90 90 45 0 0 45 90 90 45 0 0 0 0 0 0 0 0 0 0 0 0 0 0 0 0 45 90 90 45 0 0 45 90 90 90 -45 0 -45 -45 -45 -45 0 -45 -45 0 0 45 45 45 45 0 -45 90 -45 -45 90 45 90 45 0 -45 0 45 45 90 90 90</t>
  </si>
  <si>
    <t>90 90 90 45 45 0 -45 0 45 90 45 90 -45 -45 90 -45 0 45 45 45 45 0 0 -45 -45 0 -45 -45 -45 -45 0 -45 90 90 90 45 0 0 45 90 90 45 45 45 45 90 -45 90 -45 -45 -45 -45 90 -45 90 45 45 45 45 90 90 45 0 0 45 90 90 90 -45 0 -45 -45 -45 -45 0 -45 -45 0 0 45 45 45 45 0 -45 90 -45 -45 90 45 90 45 0 -45 0 45 45 90 90 90</t>
  </si>
  <si>
    <t>90 90 90 90 -45 -45 90 90 45 0 -45 0 0 0 45 0 45 0 0 45 45 90 -45 90 -45 -45 90 90 45 90 -45 0 0 0 45 0 0 0 90 0 0 0 0 0 0 90 90 0 0 0 0 0 0 90 90 0 0 0 0 0 0 90 0 0 0 45 0 0 0 -45 90 45 90 90 -45 -45 90 -45 90 45 45 0 0 45 0 45 0 0 0 -45 0 45 90 90 -45 -45 90 90 90 90</t>
  </si>
  <si>
    <t>90 90 90 90 -45 -45 90 90 45 0 -45 0 0 0 45 0 45 0 0 45 45 90 -45 90 -45 -45 90 90 45 90 -45 0 0 0 45 0 -45 -45 90 45 45 0 0 0 45 90 90 90 90 -45 -45 90 90 90 90 45 0 0 0 45 45 90 -45 -45 0 45 0 0 0 -45 90 45 90 90 -45 -45 90 -45 90 45 45 0 0 45 0 45 0 0 0 -45 0 45 90 90 -45 -45 90 90 90 90</t>
  </si>
  <si>
    <t>90 -45 90 45 0 -45 0 -45 -45 -45 0 -45 0 0 45 90 -45 90 90 45 90 45 45 90 45 0 0 45 45 0 -45 0 45 45 45 0 90 -45 0 -45 90 0 0 0 -45 0 0 0 0 0 0 0 0 0 0 -45 0 0 0 90 -45 0 -45 90 0 45 45 45 0 -45 0 45 45 0 0 45 90 45 45 90 45 90 90 -45 90 45 0 0 -45 0 -45 -45 -45 0 -45 0 45 90 -45 90</t>
  </si>
  <si>
    <t>90 -45 90 45 0 -45 0 -45 -45 -45 0 -45 0 0 45 90 -45 90 90 45 90 45 45 90 45 0 0 45 45 0 -45 0 45 45 45 45 90 -45 0 -45 90 45 45 0 -45 90 -45 -45 90 -45 -45 90 -45 -45 90 -45 0 45 45 90 -45 0 -45 90 45 45 45 45 0 -45 0 45 45 0 0 45 90 45 45 90 45 90 90 -45 90 45 0 0 -45 0 -45 -45 -45 0 -45 0 45 90 -45 90</t>
  </si>
  <si>
    <t>-45 90 -45 -45 -45 0 0 0 45 45 45 45 90 -45 -45 0 -45 0 45 0 -45 90 90 90 -45 90 45 0 -45 0 0 -45 0 45 0 0 0 0 0 45 0 45 45 45 0 0 0 0 0 0 0 0 0 0 0 0 45 45 45 0 45 0 0 0 0 0 45 0 -45 0 0 -45 0 45 90 -45 90 90 90 -45 0 45 0 -45 0 -45 -45 90 45 45 45 45 0 0 0 -45 -45 -45 90 -45</t>
  </si>
  <si>
    <t>-45 90 -45 -45 -45 0 0 0 45 45 45 45 90 -45 -45 0 -45 0 45 0 -45 90 90 90 -45 90 45 0 -45 0 0 -45 0 45 0 -45 -45 -45 90 45 0 45 45 45 45 90 45 45 0 0 0 0 45 45 90 45 45 45 45 0 45 90 -45 -45 -45 0 45 0 -45 0 0 -45 0 45 90 -45 90 90 90 -45 0 45 0 -45 0 -45 -45 90 45 45 45 45 0 0 0 -45 -45 -45 90 -45</t>
  </si>
  <si>
    <t>45 45 0 -45 0 45 90 90 45 0 -45 0 45 45 45 45 90 -45 90 90 90 -45 90 45 90 -45 0 0 -45 -45 90 90 -45 0 -45 -45 0 45 90 0 90 0 90 0 90 0 0 0 0 0 0 0 0 0 0 90 0 90 0 90 0 90 45 0 -45 -45 0 -45 90 90 -45 -45 0 0 -45 90 45 90 -45 90 90 90 -45 90 45 45 45 45 0 -45 0 45 90 90 45 0 -45 0 45 45</t>
  </si>
  <si>
    <t>45 45 0 -45 0 45 90 90 45 0 -45 0 45 45 45 45 90 -45 90 90 90 -45 90 45 90 -45 0 0 -45 -45 90 90 -45 0 -45 -45 0 45 90 -45 90 45 90 -45 90 45 45 90 90 -45 -45 90 90 45 45 90 -45 90 45 90 -45 90 45 0 -45 -45 0 -45 90 90 -45 -45 0 0 -45 90 45 90 -45 90 90 90 -45 90 45 45 45 45 0 -45 0 45 90 90 45 0 -45 0 45 45</t>
  </si>
  <si>
    <t>45 45 90 90 -45 0 45 0 0 -45 0 45 45 90 90 90 -45 0 -45 -45 -45 90 -45 -45 90 -45 90 45 90 90 90 45 45 0 0 45 45 90 90 -45 0 0 0 0 90 0 0 0 0 0 0 0 0 0 0 90 0 0 0 0 -45 90 90 45 45 0 0 45 45 90 90 90 45 90 -45 90 -45 -45 90 -45 -45 -45 0 -45 90 90 90 45 45 0 -45 0 0 45 0 -45 90 90 45 45</t>
  </si>
  <si>
    <t>45 45 90 90 -45 0 45 0 0 -45 0 45 45 90 90 90 -45 0 -45 -45 -45 90 -45 -45 90 -45 90 45 90 90 90 45 45 0 0 45 45 90 90 -45 -45 0 -45 -45 90 90 45 90 45 45 45 45 90 45 90 90 -45 -45 0 -45 -45 90 90 45 45 0 0 45 45 90 90 90 45 90 -45 90 -45 -45 90 -45 -45 -45 0 -45 90 90 90 45 45 0 -45 0 0 45 0 -45 90 90 45 45</t>
  </si>
  <si>
    <t>90 45 45 45 90 90 -45 -45 -45 -45 90 90 -45 -45 90 90 -45 0 -45 90 90 45 45 90 -45 0 -45 0 45 90 90 45 45 0 0 -45 0 0 0 0 90 45 45 45 0 0 0 0 0 0 0 0 0 0 0 0 45 45 45 90 0 0 0 0 -45 0 0 45 45 90 90 45 0 -45 0 -45 90 45 45 90 90 -45 0 -45 90 90 -45 -45 90 90 -45 -45 -45 -45 90 90 45 45 45 90</t>
  </si>
  <si>
    <t>90 45 45 45 90 90 -45 -45 -45 -45 90 90 -45 -45 90 90 -45 0 -45 90 90 45 45 90 -45 0 -45 0 45 90 90 45 45 0 0 -45 0 -45 0 -45 90 45 45 45 45 90 -45 90 45 45 45 45 90 -45 90 45 45 45 45 90 -45 0 -45 0 -45 0 0 45 45 90 90 45 0 -45 0 -45 90 45 45 90 90 -45 0 -45 90 90 -45 -45 90 90 -45 -45 -45 -45 90 90 45 45 45 90</t>
  </si>
  <si>
    <t>45 90 45 0 45 0 0 -45 90 90 45 0 45 0 45 45 90 90 90 90 45 45 90 -45 0 0 90 90 0 90 -45 90 -45 0 -45 0 -45 -45 90 90 -45 90 -45 0 0 90 0 0 0 0 0 0 0 0 90 0 0 -45 90 -45 90 90 -45 -45 0 -45 0 -45 90 -45 90 0 90 90 0 0 -45 90 45 45 90 90 90 90 45 45 0 45 0 45 90 90 -45 0 0 45 0 45 90 45</t>
  </si>
  <si>
    <t>45 90 45 0 45 0 0 -45 90 90 45 0 45 0 45 45 90 90 90 90 45 45 90 -45 0 45 90 90 45 90 -45 90 -45 0 -45 0 -45 -45 90 90 -45 90 -45 -45 -45 90 -45 90 90 45 45 90 90 -45 90 -45 -45 -45 90 -45 90 90 -45 -45 0 -45 0 -45 90 -45 90 45 90 90 45 0 -45 90 45 45 90 90 90 90 45 45 0 45 0 45 90 90 -45 0 0 45 0 45 90 45</t>
  </si>
  <si>
    <t>90 -45 90 -45 90 90 -45 0 0 45 45 45 90 90 -45 -45 90 -45 -45 -45 90 -45 -45 0 0 45 45 45 45 90 90 45 45 45 45 0 0 -45 0 0 0 0 0 0 0 0 0 0 0 0 0 0 0 0 0 0 0 0 0 0 0 0 -45 0 0 45 45 45 45 90 90 45 45 45 45 0 0 -45 -45 90 -45 -45 -45 90 -45 -45 90 90 45 45 45 0 0 -45 90 90 -45 90 -45 90</t>
  </si>
  <si>
    <t>90 -45 90 -45 90 90 -45 0 0 45 45 45 90 90 -45 -45 90 -45 -45 -45 90 -45 -45 0 0 45 45 45 45 90 90 45 45 45 45 0 0 -45 -45 -45 90 90 45 45 45 0 0 0 -45 0 0 -45 0 0 0 45 45 45 90 90 -45 -45 -45 0 0 45 45 45 45 90 90 45 45 45 45 0 0 -45 -45 90 -45 -45 -45 90 -45 -45 90 90 45 45 45 0 0 -45 90 90 -45 90 -45 90</t>
  </si>
  <si>
    <t>-45 -45 90 -45 -45 90 -45 90 90 90 45 0 0 -45 0 -45 0 0 45 90 90 45 45 90 45 0 -45 0 45 45 45 90 45 90 90 90 0 0 0 90 0 90 -45 0 0 0 90 0 0 0 0 0 0 90 0 0 0 -45 90 0 90 0 0 0 90 90 90 45 90 45 45 45 0 -45 0 45 90 45 45 90 90 45 0 0 -45 0 -45 0 0 45 90 90 90 -45 90 -45 -45 90 -45 -45</t>
  </si>
  <si>
    <t>-45 -45 90 -45 -45 90 -45 90 90 90 45 0 0 -45 0 -45 0 0 45 90 90 45 45 90 45 0 -45 0 45 45 45 90 45 90 90 90 45 0 45 90 45 90 -45 -45 0 -45 90 -45 90 90 90 90 -45 90 -45 0 -45 -45 90 45 90 45 0 45 90 90 90 45 90 45 45 45 0 -45 0 45 90 45 45 90 90 45 0 0 -45 0 -45 0 0 45 90 90 90 -45 90 -45 -45 90 -45 -45</t>
  </si>
  <si>
    <t>-45 -45 -45 0 45 45 45 45 0 0 45 90 45 0 0 -45 90 90 -45 0 0 0 -45 0 45 0 0 45 90 45 90 45 90 -45 90 -45 -45 -45 90 90 0 0 0 0 0 0 0 0 0 0 0 0 0 0 0 0 0 0 0 0 90 90 -45 -45 -45 90 -45 90 45 90 45 90 45 0 0 45 0 -45 0 0 0 -45 90 90 -45 0 0 45 90 45 0 0 45 45 45 45 0 -45 -45 -45</t>
  </si>
  <si>
    <t>-45 -45 -45 0 45 45 45 45 0 0 45 90 45 0 0 -45 90 90 -45 0 0 0 -45 0 45 0 0 45 90 45 90 45 90 -45 90 -45 -45 -45 90 90 90 45 45 90 45 0 -45 -45 0 -45 -45 0 -45 -45 0 45 90 45 45 90 90 90 -45 -45 -45 90 -45 90 45 90 45 90 45 0 0 45 0 -45 0 0 0 -45 90 90 -45 0 0 45 90 45 0 0 45 45 45 45 0 -45 -45 -45</t>
  </si>
  <si>
    <t>0 -45 0 -45 -45 0 45 45 90 90 45 0 -45 90 45 90 -45 90 -45 90 -45 90 90 90 90 -45 90 45 45 45 90 45 0 -45 90 45 90 45 0 -45 0 90 0 0 0 0 0 0 0 0 0 0 0 0 0 0 0 0 90 0 -45 0 45 90 45 90 -45 0 45 90 45 45 45 90 -45 90 90 90 90 -45 90 -45 90 -45 90 45 90 -45 0 45 90 90 45 45 0 -45 -45 0 -45 0</t>
  </si>
  <si>
    <t>0 -45 0 -45 -45 0 45 45 90 90 45 0 -45 90 45 90 -45 90 -45 90 -45 90 90 90 90 -45 90 45 45 45 90 45 0 -45 90 45 90 45 0 -45 -45 90 45 45 45 90 90 -45 -45 0 0 -45 -45 90 90 45 45 45 90 -45 -45 0 45 90 45 90 -45 0 45 90 45 45 45 90 -45 90 90 90 90 -45 90 -45 90 -45 90 45 90 -45 0 45 90 90 45 45 0 -45 -45 0 -45 0</t>
  </si>
  <si>
    <t>0 45 45 45 0 0 -45 -45 -45 -45 90 90 90 45 45 90 90 90 45 0 -45 0 -45 0 0 -45 -45 0 -45 0 0 45 0 0 0 0 0 45 0 0 0 0 45 0 0 0 0 0 0 0 0 0 0 0 0 0 0 45 0 0 0 0 45 0 0 0 0 0 45 0 0 -45 0 -45 -45 0 0 -45 0 -45 0 45 90 90 90 45 45 90 90 90 -45 -45 -45 -45 0 0 45 45 45 0</t>
  </si>
  <si>
    <t>0 45 45 45 0 0 -45 -45 -45 -45 90 90 90 45 45 90 90 90 45 90 -45 0 -45 0 0 -45 -45 90 -45 0 0 45 0 -45 0 -45 0 45 0 -45 0 0 45 0 0 0 45 45 45 0 0 45 45 45 0 0 0 45 0 0 -45 0 45 0 -45 0 -45 0 45 0 0 -45 90 -45 -45 0 0 -45 0 -45 90 45 90 90 90 45 45 90 90 90 -45 -45 -45 -45 0 0 45 45 45 0</t>
  </si>
  <si>
    <t>90 45 45 45 90 45 45 90 45 90 45 45 90 90 90 -45 0 -45 -45 90 -45 -45 90 45 0 0 -45 0 45 0 0 0 90 -45 0 -45 -45 -45 0 0 0 0 0 0 0 0 0 0 0 0 0 0 0 0 0 0 0 0 0 0 0 0 -45 -45 -45 0 -45 90 0 0 0 45 0 -45 0 0 45 90 -45 -45 90 -45 -45 0 -45 90 90 90 45 45 90 45 90 45 45 90 45 45 45 90</t>
  </si>
  <si>
    <t>90 45 45 45 90 45 45 90 45 90 45 45 90 90 90 -45 0 -45 -45 90 -45 -45 90 45 0 0 -45 0 45 0 45 45 90 -45 0 -45 -45 -45 90 90 -45 0 0 0 0 -45 0 -45 0 45 45 0 -45 0 -45 0 0 0 0 -45 90 90 -45 -45 -45 0 -45 90 45 45 0 45 0 -45 0 0 45 90 -45 -45 90 -45 -45 0 -45 90 90 90 45 45 90 45 90 45 45 90 45 45 45 90</t>
  </si>
  <si>
    <t>45 45 0 0 45 0 45 45 0 -45 -45 90 -45 0 0 45 45 90 -45 90 45 90 -45 90 90 90 -45 -45 90 -45 90 90 90 45 0 0 -45 0 0 0 0 0 0 0 0 0 0 0 0 0 0 0 0 0 0 0 0 0 0 0 0 0 0 -45 0 0 45 90 90 90 -45 90 -45 -45 90 90 90 -45 90 45 90 -45 90 45 45 0 0 -45 90 -45 -45 0 45 45 0 45 0 0 45 45</t>
  </si>
  <si>
    <t>45 45 0 0 45 0 45 45 0 -45 -45 90 -45 0 0 45 45 90 -45 90 45 90 -45 90 90 90 -45 -45 90 -45 90 90 90 45 90 90 -45 -45 -45 0 0 0 45 0 0 0 -45 0 45 45 45 45 0 -45 0 0 0 45 0 0 0 -45 -45 -45 90 90 45 90 90 90 -45 90 -45 -45 90 90 90 -45 90 45 90 -45 90 45 45 0 0 -45 90 -45 -45 0 45 45 0 45 0 0 45 45</t>
  </si>
  <si>
    <t>45 0 0 -45 90 45 90 90 90 90 45 0 0 0 45 45 90 90 -45 0 0 0 0 -45 90 90 0 -45 -45 -45 -45 0 45 0 45 0 -45 0 45 0 0 0 0 0 0 0 0 0 0 0 0 0 0 0 0 0 0 0 0 0 0 45 0 -45 0 45 0 45 0 -45 -45 -45 -45 0 90 90 -45 0 0 0 0 -45 90 90 45 45 0 0 0 45 90 90 90 90 45 90 -45 0 0 45</t>
  </si>
  <si>
    <t>45 0 0 -45 90 45 90 90 90 90 45 0 0 0 45 45 90 90 -45 0 0 0 0 -45 90 90 90 -45 -45 -45 -45 0 45 0 45 0 -45 0 45 45 90 45 0 -45 0 45 0 -45 0 -45 -45 0 -45 0 45 0 -45 0 45 90 45 45 0 -45 0 45 0 45 0 -45 -45 -45 -45 90 90 90 -45 0 0 0 0 -45 90 90 45 45 0 0 0 45 90 90 90 90 45 90 -45 0 0 45</t>
  </si>
  <si>
    <t>90 -45 0 45 90 -45 -45 0 45 45 90 45 0 0 45 45 45 0 0 45 0 45 45 0 -45 90 90 90 -45 -45 -45 0 0 0 0 -45 90 -45 -45 0 0 0 0 0 0 90 0 0 0 0 0 0 0 0 90 0 0 0 0 0 0 -45 -45 90 -45 0 0 0 0 -45 -45 -45 90 90 90 -45 0 45 45 0 45 0 0 45 45 45 0 0 45 90 45 45 0 -45 -45 90 45 0 -45 90</t>
  </si>
  <si>
    <t>90 -45 0 45 90 -45 -45 0 45 45 90 45 0 0 45 45 45 0 0 45 0 45 45 0 -45 90 90 90 -45 -45 -45 0 45 45 0 -45 90 -45 -45 -45 0 0 0 0 45 90 90 -45 90 -45 -45 90 -45 90 90 45 0 0 0 0 -45 -45 -45 90 -45 0 45 45 0 -45 -45 -45 90 90 90 -45 0 45 45 0 45 0 0 45 45 45 0 0 45 90 45 45 0 -45 -45 90 45 0 -45 90</t>
  </si>
  <si>
    <t>45 45 45 90 90 45 90 90 -45 90 90 90 -45 0 45 90 45 45 90 90 90 -45 90 90 90 -45 0 0 45 90 45 0 90 -45 90 0 90 -45 -45 -45 -45 0 0 0 0 0 0 0 0 0 0 0 0 0 0 0 0 0 0 -45 -45 -45 -45 90 0 90 -45 90 0 45 90 45 0 0 -45 90 90 90 -45 90 90 90 45 45 90 45 0 -45 90 90 90 -45 90 90 45 90 90 45 45 45</t>
  </si>
  <si>
    <t>45 45 45 90 90 45 90 90 -45 90 90 90 -45 0 45 90 45 45 90 90 90 -45 90 90 90 -45 0 0 45 90 45 45 90 -45 90 45 90 -45 -45 -45 -45 0 45 90 -45 -45 0 0 -45 90 90 -45 0 0 -45 -45 90 45 0 -45 -45 -45 -45 90 45 90 -45 90 45 45 90 45 0 0 -45 90 90 90 -45 90 90 90 45 45 90 45 0 -45 90 90 90 -45 90 90 45 90 90 45 45 45</t>
  </si>
  <si>
    <t>0 45 0 -45 -45 90 -45 90 45 45 90 90 45 0 0 0 -45 90 -45 0 -45 -45 90 45 0 -45 -45 0 45 45 90 0 0 90 45 90 90 90 0 90 90 45 90 90 90 0 0 0 0 0 0 0 0 0 0 90 90 90 45 90 90 0 90 90 90 45 90 0 0 90 45 45 0 -45 -45 0 45 90 -45 -45 0 -45 90 -45 0 0 0 45 90 90 45 45 90 -45 90 -45 -45 0 45 0</t>
  </si>
  <si>
    <t>0 45 0 -45 -45 90 -45 90 45 45 90 90 45 0 0 0 -45 90 -45 0 -45 -45 90 45 0 -45 -45 0 45 45 90 -45 -45 90 45 90 90 90 -45 90 90 45 90 90 90 90 45 45 90 45 45 90 45 45 90 90 90 90 45 90 90 -45 90 90 90 45 90 -45 -45 90 45 45 0 -45 -45 0 45 90 -45 -45 0 -45 90 -45 0 0 0 45 90 90 45 45 90 -45 90 -45 -45 0 45 0</t>
  </si>
  <si>
    <t>45 90 45 0 -45 0 45 90 90 -45 -45 -45 0 -45 0 45 45 45 90 45 0 45 0 0 0 0 45 0 -45 -45 90 -45 90 -45 -45 0 0 45 0 0 0 0 0 0 0 90 0 0 0 0 0 0 0 0 90 0 0 0 0 0 0 0 45 0 0 -45 -45 90 -45 90 -45 -45 0 45 0 0 0 0 45 0 45 90 45 45 45 0 -45 0 -45 -45 -45 90 90 45 0 -45 0 45 90 45</t>
  </si>
  <si>
    <t>45 90 45 0 -45 0 45 90 90 -45 -45 -45 0 -45 0 45 45 45 90 45 0 45 0 0 0 0 45 0 -45 -45 90 -45 90 -45 -45 -45 0 45 45 0 0 -45 0 0 -45 90 45 45 90 90 90 90 45 45 90 -45 0 0 -45 0 0 45 45 0 -45 -45 -45 90 -45 90 -45 -45 0 45 0 0 0 0 45 0 45 90 45 45 45 0 -45 0 -45 -45 -45 90 90 45 0 -45 0 45 90 45</t>
  </si>
  <si>
    <t>45 90 45 90 90 90 90 -45 -45 0 0 0 45 0 -45 90 45 0 0 45 0 0 -45 -45 0 0 -45 0 45 45 45 0 45 0 0 0 -45 -45 -45 0 0 0 0 0 0 0 0 0 0 0 0 0 0 0 0 0 0 0 0 0 0 -45 -45 -45 0 0 0 45 0 45 45 45 0 -45 0 0 -45 -45 0 0 45 0 0 45 90 -45 0 45 0 0 0 -45 -45 90 90 90 90 45 90 45</t>
  </si>
  <si>
    <t>45 90 45 90 90 90 90 -45 -45 0 0 0 45 0 -45 90 45 0 0 45 0 0 -45 -45 90 90 -45 0 45 45 45 0 45 45 45 0 -45 -45 -45 0 0 -45 0 0 0 45 0 0 -45 -45 -45 -45 0 0 45 0 0 0 -45 0 0 -45 -45 -45 0 45 45 45 0 45 45 45 0 -45 90 90 -45 -45 0 0 45 0 0 45 90 -45 0 45 0 0 0 -45 -45 90 90 90 90 45 90 45</t>
  </si>
  <si>
    <t>0 -45 90 45 45 90 45 45 45 0 -45 90 45 90 45 90 -45 90 -45 0 -45 0 0 -45 90 45 90 90 90 90 -45 90 45 0 45 90 -45 -45 0 -45 0 0 0 0 0 0 0 0 0 0 0 0 0 0 0 0 0 0 0 0 -45 0 -45 -45 90 45 0 45 90 -45 90 90 90 90 45 90 -45 0 0 -45 0 -45 90 -45 90 45 90 45 90 -45 0 45 45 45 90 45 45 90 -45 0</t>
  </si>
  <si>
    <t>0 -45 90 45 45 90 45 45 45 0 -45 90 45 90 45 90 -45 90 -45 0 -45 0 0 -45 90 45 90 90 90 90 -45 90 45 0 45 90 -45 -45 0 -45 -45 -45 -45 0 0 45 45 90 90 45 45 90 90 45 45 0 0 -45 -45 -45 -45 0 -45 -45 90 45 0 45 90 -45 90 90 90 90 45 90 -45 0 0 -45 0 -45 90 -45 90 45 90 45 90 -45 0 45 45 45 90 45 45 90 -45 0</t>
  </si>
  <si>
    <t>45 45 45 90 90 45 90 90 90 90 -45 -45 90 90 45 0 45 0 -45 90 -45 90 45 0 0 -45 -45 -45 90 90 45 0 0 0 -45 90 0 0 0 0 0 0 0 0 0 0 0 0 0 0 0 0 0 0 0 0 0 0 0 0 0 0 0 0 90 -45 0 0 0 45 90 90 -45 -45 -45 0 0 45 90 -45 90 -45 0 45 0 45 90 90 -45 -45 90 90 90 90 45 90 90 45 45 45</t>
  </si>
  <si>
    <t>45 45 45 90 90 45 90 90 90 90 -45 -45 90 90 45 0 45 0 -45 90 -45 90 45 0 0 -45 -45 -45 90 90 45 45 0 0 -45 90 45 90 90 -45 0 -45 0 -45 0 0 0 0 45 0 0 45 0 0 0 0 -45 0 -45 0 -45 90 90 45 90 -45 0 0 45 45 90 90 -45 -45 -45 0 0 45 90 -45 90 -45 0 45 0 45 90 90 -45 -45 90 90 90 90 45 90 90 45 45 45</t>
  </si>
  <si>
    <t>-45 -45 -45 90 90 90 45 90 90 45 45 45 45 0 -45 0 45 0 0 -45 90 -45 0 -45 -45 0 -45 90 45 90 90 90 45 45 0 -45 0 0 0 45 0 0 0 90 0 0 0 0 0 0 0 0 0 0 0 0 90 0 0 0 45 0 0 0 -45 0 45 45 90 90 90 45 90 -45 0 -45 -45 0 -45 90 -45 0 0 45 0 -45 0 45 45 45 45 90 90 45 90 90 90 -45 -45 -45</t>
  </si>
  <si>
    <t>-45 -45 -45 90 90 90 45 90 90 45 45 45 45 0 -45 0 45 0 0 -45 90 -45 0 -45 -45 0 -45 90 45 90 90 90 45 45 0 -45 -45 0 0 45 0 0 -45 90 45 90 45 45 90 -45 -45 90 45 45 90 45 90 -45 0 0 45 0 0 -45 -45 0 45 45 90 90 90 45 90 -45 0 -45 -45 0 -45 90 -45 0 0 45 0 -45 0 45 45 45 45 90 90 45 90 90 90 -45 -45 -45</t>
  </si>
  <si>
    <t>45 45 0 0 45 0 -45 0 -45 0 -45 -45 0 -45 90 -45 -45 -45 -45 90 -45 0 45 45 45 0 0 -45 90 90 90 90 45 45 45 45 90 45 90 0 0 0 0 0 0 0 0 0 0 0 0 0 0 0 0 0 0 0 0 0 0 90 45 90 45 45 45 45 90 90 90 90 -45 0 0 45 45 45 0 -45 90 -45 -45 -45 -45 90 -45 0 -45 -45 0 -45 0 -45 0 45 0 0 45 45</t>
  </si>
  <si>
    <t>45 45 0 0 45 0 -45 0 -45 0 -45 -45 0 -45 90 -45 -45 -45 -45 90 -45 0 45 45 45 0 0 -45 90 90 90 90 45 45 45 45 90 45 90 45 45 0 0 45 90 -45 -45 0 -45 90 90 -45 0 -45 -45 90 45 0 0 45 45 90 45 90 45 45 45 45 90 90 90 90 -45 0 0 45 45 45 0 -45 90 -45 -45 -45 -45 90 -45 0 -45 -45 0 -45 0 -45 0 45 0 0 45 45</t>
  </si>
  <si>
    <t>45 0 -45 0 0 45 90 -45 0 0 -45 90 90 90 45 90 90 90 90 -45 -45 90 45 0 45 45 45 90 90 45 0 -45 0 -45 90 0 90 0 -45 0 0 0 0 0 0 0 0 0 0 0 0 0 0 0 0 0 0 0 0 0 0 -45 0 90 0 90 -45 0 -45 0 45 90 90 45 45 45 0 45 90 -45 -45 90 90 90 90 45 90 90 90 -45 0 0 -45 90 45 0 0 -45 0 45</t>
  </si>
  <si>
    <t>45 0 -45 0 0 45 90 -45 0 0 -45 90 90 90 45 90 90 90 90 -45 -45 90 45 0 45 45 45 90 90 45 0 -45 0 -45 90 45 90 90 -45 -45 0 45 90 -45 0 45 0 -45 0 0 0 0 -45 0 45 0 -45 90 45 0 -45 -45 90 90 45 90 -45 0 -45 0 45 90 90 45 45 45 0 45 90 -45 -45 90 90 90 90 45 90 90 90 -45 0 0 -45 90 45 0 0 -45 0 45</t>
  </si>
  <si>
    <t>0 45 90 -45 0 0 0 45 0 45 45 90 90 45 45 0 45 90 -45 0 0 0 0 45 45 0 -45 0 0 90 90 0 0 -45 0 0 0 -45 0 -45 -45 -45 -45 0 0 0 0 0 0 0 0 0 0 0 0 0 0 -45 -45 -45 -45 0 -45 0 0 0 -45 0 0 90 90 0 0 -45 0 45 45 0 0 0 0 -45 90 45 0 45 45 90 90 45 45 0 45 0 0 0 -45 90 45 0</t>
  </si>
  <si>
    <t>0 45 90 -45 0 0 0 45 0 45 45 90 90 45 45 0 45 90 -45 0 0 0 0 45 45 0 -45 0 45 90 90 45 0 -45 0 45 90 -45 0 -45 -45 -45 -45 90 -45 0 0 -45 -45 0 0 -45 -45 0 0 -45 90 -45 -45 -45 -45 0 -45 90 45 0 -45 0 45 90 90 45 0 -45 0 45 45 0 0 0 0 -45 90 45 0 45 45 90 90 45 45 0 45 0 0 0 -45 90 45 0</t>
  </si>
  <si>
    <t>90 -45 90 90 -45 90 45 90 -45 90 -45 90 45 45 0 45 0 45 0 45 90 45 0 45 90 45 0 -45 90 45 0 0 0 -45 -45 90 0 90 0 -45 0 -45 -45 0 0 0 0 0 0 0 0 0 0 0 0 0 0 -45 -45 0 -45 0 90 0 90 -45 -45 0 0 0 45 90 -45 0 45 90 45 0 45 90 45 0 45 0 45 0 45 45 90 -45 90 -45 90 45 90 -45 90 90 -45 90</t>
  </si>
  <si>
    <t>90 -45 90 90 -45 90 45 90 -45 90 -45 90 45 45 0 45 0 45 0 45 90 45 0 45 90 45 0 -45 90 45 45 0 0 -45 -45 90 45 90 90 -45 0 -45 -45 -45 0 -45 0 -45 90 45 45 90 -45 0 -45 0 -45 -45 -45 0 -45 90 90 45 90 -45 -45 0 0 45 45 90 -45 0 45 90 45 0 45 90 45 0 45 0 45 0 45 45 90 -45 90 -45 90 45 90 -45 90 90 -45 90</t>
  </si>
  <si>
    <t>-45 90 -45 -45 90 90 90 -45 0 -45 90 90 90 90 45 0 -45 0 45 90 45 90 45 45 45 45 0 -45 0 -45 -45 0 0 0 45 0 0 45 0 0 0 0 0 0 0 0 0 0 0 0 0 0 0 0 0 0 0 0 0 0 0 0 45 0 0 45 0 0 0 -45 -45 0 -45 0 45 45 45 45 90 45 90 45 0 -45 0 45 90 90 90 90 -45 0 -45 90 90 90 -45 -45 90 -45</t>
  </si>
  <si>
    <t>-45 90 -45 -45 90 90 90 -45 0 -45 90 90 90 90 45 0 -45 0 45 90 45 90 45 45 45 45 0 -45 0 -45 -45 -45 0 0 45 90 90 45 45 0 45 45 0 -45 0 0 0 0 -45 0 0 -45 0 0 0 0 -45 0 45 45 0 45 45 90 90 45 0 0 -45 -45 -45 0 -45 0 45 45 45 45 90 45 90 45 0 -45 0 45 90 90 90 90 -45 0 -45 90 90 90 -45 -45 90 -45</t>
  </si>
  <si>
    <t>-45 0 45 90 -45 90 90 45 90 90 45 90 90 90 45 90 45 0 -45 90 -45 90 45 90 90 45 90 -45 -45 -45 0 -45 -45 0 45 0 45 0 0 0 0 90 0 0 0 0 0 0 0 0 0 0 0 0 0 0 0 0 90 0 0 0 0 45 0 45 0 -45 -45 0 -45 -45 -45 90 45 90 90 45 90 -45 90 -45 0 45 90 45 90 90 90 45 90 90 45 90 90 -45 90 45 0 -45</t>
  </si>
  <si>
    <t>-45 0 45 90 -45 90 90 45 90 90 45 90 90 90 45 90 45 0 -45 90 -45 90 45 90 90 45 90 -45 -45 -45 0 -45 -45 0 45 0 45 45 0 45 45 90 90 -45 0 -45 90 -45 0 0 0 0 -45 90 -45 0 -45 90 90 45 45 0 45 45 0 45 0 -45 -45 0 -45 -45 -45 90 45 90 90 45 90 -45 90 -45 0 45 90 45 90 90 90 45 90 90 45 90 90 -45 90 45 0 -45</t>
  </si>
  <si>
    <t>-45 90 45 45 0 45 45 0 0 0 45 45 0 -45 -45 90 45 0 45 90 90 90 45 0 0 -45 90 -45 0 -45 90 -45 0 -45 0 0 -45 -45 -45 -45 0 45 0 0 -45 90 45 45 90 90 -45 90 -45 0 90 45 45 45 90 90 90 90 0 90 0 90 0 0 0 0 0 0 0 0 0 0 0 0 0 0 0 0 0 0 90 0 90 0 90 90 90 90 45 45 45 90 0 -45 90 -45 90 90 45 45 90 -45 0 0 45 0 -45 -45 -45 -45 0 0 -45 0 -45 90 -45 0 -45 90 -45 0 0 45 90 90 90 45 0 45 90 -45 -45 0 45 45 0 0 0 45 45 0 45 45 90 -45</t>
  </si>
  <si>
    <t>-45 90 45 45 0 45 45 0 0 0 45 45 0 -45 -45 90 45 0 45 90 90 90 45 0 0 -45 90 -45 0 -45 90 -45 0 -45 0 0 -45 -45 -45 -45 0 45 0 0 -45 90 45 45 90 90 -45 90 -45 -45 90 45 45 45 90 90 90 90 -45 90 45 90 45 45 90 45 90 90 90 -45 -45 -45 -45 90 90 90 45 90 45 45 90 45 90 -45 90 90 90 90 45 45 45 90 -45 -45 90 -45 90 90 45 45 90 -45 0 0 45 0 -45 -45 -45 -45 0 0 -45 0 -45 90 -45 0 -45 90 -45 0 0 45 90 90 90 45 0 45 90 -45 -45 0 45 45 0 0 0 45 45 0 45 45 90 -45</t>
  </si>
  <si>
    <t>45 45 0 -45 -45 -45 0 0 45 0 -45 -45 -45 -45 90 45 90 45 90 45 90 -45 0 45 0 -45 -45 90 90 45 0 0 0 45 0 -45 0 45 45 90 -45 90 45 90 45 90 90 -45 0 -45 90 90 45 45 0 0 0 0 0 0 0 -45 0 0 0 0 0 0 0 0 0 0 0 0 0 0 0 0 0 0 0 0 0 0 0 0 0 0 -45 0 0 0 0 0 0 0 45 45 90 90 -45 0 -45 90 90 45 90 45 90 -45 90 45 45 0 -45 0 45 0 0 0 45 90 90 -45 -45 0 45 0 -45 90 45 90 45 90 45 90 -45 -45 -45 -45 0 45 0 0 -45 -45 -45 0 45 45</t>
  </si>
  <si>
    <t>45 45 0 -45 -45 -45 0 0 45 0 -45 -45 -45 -45 90 45 90 45 90 45 90 -45 0 45 0 -45 -45 90 90 45 0 0 0 45 0 -45 0 45 45 90 -45 90 45 90 45 90 90 -45 0 -45 90 90 45 45 0 45 90 90 45 0 0 -45 0 45 90 -45 0 0 45 0 -45 0 -45 90 -45 -45 90 -45 0 -45 0 45 0 0 -45 90 45 0 -45 0 0 45 90 90 45 0 45 45 90 90 -45 0 -45 90 90 45 90 45 90 -45 90 45 45 0 -45 0 45 0 0 0 45 90 90 -45 -45 0 45 0 -45 90 45 90 45 90 45 90 -45 -45 -45 -45 0 45 0 0 -45 -45 -45 0 45 45</t>
  </si>
  <si>
    <t>0 45 45 90 90 90 45 45 45 0 -45 -45 -45 -45 0 -45 -45 90 -45 -45 0 0 -45 90 90 -45 -45 -45 90 45 45 90 -45 90 90 -45 -45 0 45 90 45 0 45 45 45 45 0 45 45 45 0 -45 -45 0 45 45 45 0 -45 -45 0 0 0 0 0 0 0 0 0 0 0 0 0 0 90 90 0 0 0 0 0 0 0 0 0 0 0 0 0 0 -45 -45 0 45 45 45 0 -45 -45 0 45 45 45 0 45 45 45 45 0 45 90 45 0 -45 -45 90 90 -45 90 45 45 90 -45 -45 -45 90 90 -45 0 0 -45 -45 90 -45 -45 0 -45 -45 -45 -45 0 45 45 45 90 90 90 45 45 0</t>
  </si>
  <si>
    <t>0 45 45 90 90 90 45 45 45 0 -45 -45 -45 -45 0 -45 -45 90 -45 -45 0 0 -45 90 90 -45 -45 -45 90 45 45 90 -45 90 90 -45 -45 0 45 90 45 0 45 45 45 45 0 45 45 45 0 -45 -45 90 45 45 45 90 -45 -45 90 -45 -45 -45 90 45 0 -45 0 0 0 45 45 0 45 45 0 45 45 0 0 0 -45 0 45 90 -45 -45 -45 90 -45 -45 90 45 45 45 90 -45 -45 0 45 45 45 0 45 45 45 45 0 45 90 45 0 -45 -45 90 90 -45 90 45 45 90 -45 -45 -45 90 90 -45 0 0 -45 -45 90 -45 -45 0 -45 -45 -45 -45 0 45 45 45 90 90 90 45 45 0</t>
  </si>
  <si>
    <t>90 -45 -45 -45 0 0 -45 -45 -45 -45 0 45 90 90 90 45 90 -45 0 45 45 90 90 90 90 45 45 0 45 90 90 45 90 -45 0 0 45 0 -45 0 0 0 45 45 90 45 0 -45 90 45 90 90 -45 -45 0 0 90 90 90 0 90 0 0 0 0 0 0 0 0 0 0 0 0 0 90 90 0 0 0 0 0 0 0 0 0 0 0 0 0 90 0 90 90 90 0 0 -45 -45 90 90 45 90 -45 0 45 90 45 45 0 0 0 -45 0 45 0 0 -45 90 45 90 90 45 0 45 45 90 90 90 90 45 45 0 -45 90 45 90 90 90 45 0 -45 -45 -45 -45 0 0 -45 -45 -45 90</t>
  </si>
  <si>
    <t>90 -45 -45 -45 0 0 -45 -45 -45 -45 0 45 90 90 90 45 90 -45 0 45 45 90 90 90 90 45 45 0 45 90 90 45 90 -45 0 0 45 0 -45 0 0 0 45 45 90 45 0 -45 90 45 90 90 -45 -45 0 45 90 90 90 45 90 90 45 90 90 -45 0 0 0 -45 -45 90 45 0 -45 -45 0 45 90 -45 -45 0 0 0 -45 90 90 45 90 90 45 90 90 90 45 0 -45 -45 90 90 45 90 -45 0 45 90 45 45 0 0 0 -45 0 45 0 0 -45 90 45 90 90 45 0 45 45 90 90 90 90 45 45 0 -45 90 45 90 90 90 45 0 -45 -45 -45 -45 0 0 -45 -45 -45 90</t>
  </si>
  <si>
    <t>90 -45 0 45 0 45 0 45 90 90 45 90 45 45 0 0 0 -45 0 0 -45 0 -45 -45 90 45 45 90 45 45 90 -45 90 90 -45 90 90 -45 90 45 90 90 90 -45 0 45 0 0 45 0 0 0 -45 -45 -45 0 -45 0 -45 0 0 0 0 0 45 0 0 0 0 0 0 0 0 0 0 0 0 0 0 0 0 0 0 0 0 45 0 0 0 0 0 -45 0 -45 0 -45 -45 -45 0 0 0 45 0 0 45 0 -45 90 90 90 45 90 -45 90 90 -45 90 90 -45 90 45 45 90 45 45 90 -45 -45 0 -45 0 0 -45 0 0 0 45 45 90 45 90 90 45 0 45 0 45 0 -45 90</t>
  </si>
  <si>
    <t>90 -45 0 45 0 45 0 45 90 90 45 90 45 45 0 0 0 -45 0 0 -45 0 -45 -45 90 45 45 90 45 45 90 -45 90 90 -45 90 90 -45 90 45 90 90 90 -45 0 45 90 90 45 0 0 0 -45 -45 -45 0 -45 0 -45 -45 90 -45 0 0 45 0 45 45 0 45 45 0 -45 90 -45 -45 90 -45 0 45 45 0 45 45 0 45 0 0 -45 90 -45 -45 0 -45 0 -45 -45 -45 0 0 0 45 90 90 45 0 -45 90 90 90 45 90 -45 90 90 -45 90 90 -45 90 45 45 90 45 45 90 -45 -45 0 -45 0 0 -45 0 0 0 45 45 90 45 90 90 45 0 45 0 45 0 -45 90</t>
  </si>
  <si>
    <t>0 45 0 45 0 45 0 -45 -45 -45 0 0 45 45 45 0 0 45 0 45 45 0 -45 -45 -45 90 45 90 45 0 -45 -45 90 90 -45 90 45 0 45 90 90 -45 -45 0 -45 90 45 0 0 -45 90 45 90 90 90 90 -45 90 90 -45 0 0 0 0 0 0 0 0 0 0 0 0 0 0 0 0 0 0 0 0 0 0 0 0 0 0 0 0 0 0 -45 90 90 -45 90 90 90 90 45 90 -45 0 0 45 90 -45 0 -45 -45 90 90 45 0 45 90 -45 90 90 -45 -45 0 45 90 45 90 -45 -45 -45 0 45 45 0 45 0 0 45 45 45 0 0 -45 -45 -45 0 45 0 45 0 45 0</t>
  </si>
  <si>
    <t>0 45 0 45 0 45 0 -45 -45 -45 0 0 45 45 45 0 0 45 0 45 45 0 -45 -45 -45 90 45 90 45 0 -45 -45 90 90 -45 90 45 0 45 90 90 -45 -45 0 -45 90 45 0 0 -45 90 45 90 90 90 90 -45 90 90 -45 -45 90 45 0 0 45 90 90 -45 -45 90 45 45 0 -45 -45 0 45 45 90 -45 -45 90 90 45 0 0 45 90 -45 -45 90 90 -45 90 90 90 90 45 90 -45 0 0 45 90 -45 0 -45 -45 90 90 45 0 45 90 -45 90 90 -45 -45 0 45 90 45 90 -45 -45 -45 0 45 45 0 45 0 0 45 45 45 0 0 -45 -45 -45 0 45 0 45 0 45 0</t>
  </si>
  <si>
    <t>45 90 90 45 90 90 45 90 -45 90 -45 0 0 -45 90 45 0 -45 -45 90 45 0 45 45 0 45 0 0 0 0 45 0 45 45 45 90 90 90 -45 -45 -45 90 45 0 0 -45 -45 90 90 90 -45 -45 -45 0 45 0 0 0 0 0 0 0 -45 0 0 0 0 0 0 0 0 0 0 0 90 90 0 0 0 0 0 0 0 0 0 0 0 -45 0 0 0 0 0 0 0 45 0 -45 -45 -45 90 90 90 -45 -45 0 0 45 90 -45 -45 -45 90 90 90 45 45 45 0 45 0 0 0 0 45 0 45 45 0 45 90 -45 -45 0 45 90 -45 0 0 -45 90 -45 90 45 90 90 45 90 90 45</t>
  </si>
  <si>
    <t>45 90 90 45 90 90 45 90 -45 90 -45 0 0 -45 90 45 0 -45 -45 90 45 0 45 45 0 45 0 0 0 0 45 0 45 45 45 90 90 90 -45 -45 -45 90 45 0 0 -45 -45 90 90 90 -45 -45 -45 90 45 0 45 0 45 0 0 0 -45 -45 -45 90 45 0 45 0 0 -45 90 90 -45 -45 90 90 -45 0 0 45 0 45 90 -45 -45 -45 0 0 0 45 0 45 0 45 90 -45 -45 -45 90 90 90 -45 -45 0 0 45 90 -45 -45 -45 90 90 90 45 45 45 0 45 0 0 0 0 45 0 45 45 0 45 90 -45 -45 0 45 90 -45 0 0 -45 90 -45 90 45 90 90 45 90 90 45</t>
  </si>
  <si>
    <t>90 90 90 90 45 0 0 -45 0 -45 90 -45 -45 90 45 45 0 45 45 90 90 90 45 0 45 45 45 90 -45 90 90 45 0 -45 -45 90 -45 0 -45 90 90 45 0 -45 90 45 90 45 90 45 45 0 -45 0 -45 0 0 0 0 -45 -45 0 0 -45 0 0 0 0 0 0 0 0 0 0 0 0 0 0 0 0 0 0 0 0 0 0 -45 0 0 -45 -45 0 0 0 0 -45 0 -45 0 45 45 90 45 90 45 90 -45 0 45 90 90 -45 0 -45 90 -45 -45 0 45 90 90 -45 90 45 45 45 0 45 90 90 90 45 45 0 45 45 90 -45 -45 90 -45 0 -45 0 0 45 90 90 90 90</t>
  </si>
  <si>
    <t>90 90 90 90 45 0 0 -45 0 -45 90 -45 -45 90 45 45 0 45 45 90 90 90 45 0 45 45 45 90 -45 90 90 45 0 -45 -45 90 -45 0 -45 90 90 45 0 -45 90 45 90 45 90 45 45 0 -45 90 -45 0 45 45 0 -45 -45 0 0 -45 -45 90 -45 -45 0 45 0 -45 90 45 90 90 45 90 -45 0 45 0 -45 -45 90 -45 -45 0 0 -45 -45 0 45 45 0 -45 90 -45 0 45 45 90 45 90 45 90 -45 0 45 90 90 -45 0 -45 90 -45 -45 0 45 90 90 -45 90 45 45 45 0 45 90 90 90 45 45 0 45 45 90 -45 -45 90 -45 0 -45 0 0 45 90 90 90 90</t>
  </si>
  <si>
    <t>-45 -45 0 0 -45 90 -45 90 45 90 45 0 -45 0 45 45 90 90 90 -45 -45 -45 -45 0 0 45 45 0 45 0 -45 -45 -45 -45 0 -45 0 0 0 45 90 -45 0 45 0 45 90 90 45 0 0 -45 0 90 45 45 0 0 0 45 45 45 0 0 0 0 90 0 0 0 0 0 0 0 0 0 0 0 0 0 0 0 0 90 0 0 0 0 45 45 45 0 0 0 45 45 90 0 -45 0 0 45 90 90 45 0 45 0 -45 90 45 0 0 0 -45 0 -45 -45 -45 -45 0 45 0 45 45 0 0 -45 -45 -45 -45 90 90 90 45 45 0 -45 0 45 90 45 90 -45 90 -45 0 0 -45 -45</t>
  </si>
  <si>
    <t>-45 -45 0 0 -45 90 -45 90 45 90 45 0 -45 0 45 45 90 90 90 -45 -45 -45 -45 0 0 45 45 0 45 0 -45 -45 -45 -45 0 -45 0 0 0 45 90 -45 0 45 0 45 90 90 45 0 0 -45 -45 90 45 45 0 -45 0 45 45 45 45 0 45 45 90 90 -45 90 90 45 90 -45 0 0 -45 90 45 90 90 -45 90 90 45 45 0 45 45 45 45 0 -45 0 45 45 90 -45 -45 0 0 45 90 90 45 0 45 0 -45 90 45 0 0 0 -45 0 -45 -45 -45 -45 0 45 0 45 45 0 0 -45 -45 -45 -45 90 90 90 45 45 0 -45 0 45 90 45 90 -45 90 -45 0 0 -45 -45</t>
  </si>
  <si>
    <t>0 -45 -45 90 45 90 -45 -45 0 45 90 90 45 45 45 45 0 -45 0 0 -45 -45 0 0 0 45 45 90 90 -45 -45 90 45 0 -45 -45 90 45 45 45 0 45 90 -45 90 45 0 -45 90 -45 90 45 90 90 0 -45 0 0 0 0 0 0 0 0 0 0 0 0 0 0 0 0 0 0 0 0 0 0 0 0 0 0 0 0 0 0 0 0 0 0 0 0 0 0 -45 0 90 90 45 90 -45 90 -45 0 45 90 -45 90 45 0 45 45 45 90 -45 -45 0 45 90 -45 -45 90 90 45 45 0 0 0 -45 -45 0 0 -45 0 45 45 45 45 90 90 45 0 -45 -45 90 45 90 -45 -45 0</t>
  </si>
  <si>
    <t>0 -45 -45 90 45 90 -45 -45 0 45 90 90 45 45 45 45 0 -45 0 0 -45 -45 0 0 0 45 45 90 90 -45 -45 90 45 0 -45 -45 90 45 45 45 0 45 90 -45 90 45 0 -45 90 -45 90 45 90 90 90 -45 -45 90 45 0 0 -45 90 45 0 0 45 0 0 0 45 90 -45 -45 0 0 -45 -45 90 45 0 0 0 45 0 0 45 90 -45 0 0 45 90 -45 -45 90 90 90 45 90 -45 90 -45 0 45 90 -45 90 45 0 45 45 45 90 -45 -45 0 45 90 -45 -45 90 90 45 45 0 0 0 -45 -45 0 0 -45 0 45 45 45 45 90 90 45 0 -45 -45 90 45 90 -45 -45 0</t>
  </si>
  <si>
    <t>90 45 0 -45 -45 -45 0 45 0 0 45 45 90 -45 -45 0 -45 90 -45 -45 -45 90 90 90 -45 -45 -45 90 45 90 90 -45 90 45 0 45 0 45 0 -45 90 90 45 0 0 45 90 -45 0 -45 90 0 90 45 45 45 45 0 0 0 0 0 45 0 45 0 0 0 0 0 0 0 0 0 0 0 0 0 0 0 0 0 0 0 0 45 0 45 0 0 0 0 0 45 45 45 45 90 0 90 -45 0 -45 90 45 0 0 45 90 90 -45 0 45 0 45 0 45 90 -45 90 90 45 90 -45 -45 -45 90 90 90 -45 -45 -45 90 -45 0 -45 -45 90 45 45 0 0 45 0 -45 -45 -45 0 45 90</t>
  </si>
  <si>
    <t>90 45 0 -45 -45 -45 0 45 0 0 45 45 90 -45 -45 0 -45 90 -45 -45 -45 90 90 90 -45 -45 -45 90 45 90 90 -45 90 45 0 45 0 45 0 -45 90 90 45 0 0 45 90 -45 0 -45 90 -45 90 45 45 45 45 0 -45 90 -45 0 45 0 45 90 45 0 -45 0 45 90 45 45 90 90 45 45 90 45 0 -45 0 45 90 45 0 45 0 -45 90 -45 0 45 45 45 45 90 -45 90 -45 0 -45 90 45 0 0 45 90 90 -45 0 45 0 45 0 45 90 -45 90 90 45 90 -45 -45 -45 90 90 90 -45 -45 -45 90 -45 0 -45 -45 90 45 45 0 0 45 0 -45 -45 -45 0 45 90</t>
  </si>
  <si>
    <t>45 0 45 45 90 45 0 45 45 0 0 45 45 0 -45 -45 0 0 0 -45 -45 -45 -45 90 90 -45 90 90 90 90 -45 -45 -45 90 45 0 -45 90 90 -45 -45 0 -45 0 0 0 45 45 45 45 0 -45 -45 0 0 0 45 0 0 0 0 0 45 0 45 0 0 0 0 0 0 0 0 0 0 0 0 0 0 0 0 0 0 0 0 45 0 45 0 0 0 0 0 45 0 0 0 -45 -45 0 45 45 45 45 0 0 0 -45 0 -45 -45 90 90 -45 0 45 90 -45 -45 -45 90 90 90 90 -45 90 90 -45 -45 -45 -45 0 0 0 -45 -45 0 45 45 0 0 45 45 0 45 90 45 45 0 45</t>
  </si>
  <si>
    <t>45 0 45 45 90 45 0 45 45 0 0 45 45 0 -45 -45 0 0 0 -45 -45 -45 -45 90 90 -45 90 90 90 90 -45 -45 -45 90 45 0 -45 90 90 -45 -45 0 -45 0 0 0 45 45 45 45 0 -45 -45 -45 90 90 45 0 -45 0 0 0 45 90 45 90 -45 -45 0 45 45 0 0 45 45 45 45 0 0 45 45 0 -45 -45 90 45 90 45 0 0 0 -45 0 45 90 90 -45 -45 -45 0 45 45 45 45 0 0 0 -45 0 -45 -45 90 90 -45 0 45 90 -45 -45 -45 90 90 90 90 -45 90 90 -45 -45 -45 -45 0 0 0 -45 -45 0 45 45 0 0 45 45 0 45 90 45 45 0 45</t>
  </si>
  <si>
    <t>0 -45 0 45 90 -45 -45 90 45 90 -45 0 0 -45 0 0 45 45 90 45 0 0 -45 0 45 0 -45 90 -45 0 45 45 45 0 45 0 45 90 45 45 90 -45 -45 90 -45 -45 -45 90 90 90 45 0 0 45 0 -45 0 -45 0 0 0 0 0 0 0 0 0 0 0 0 0 0 0 0 90 90 0 0 0 0 0 0 0 0 0 0 0 0 0 0 0 0 -45 0 -45 0 45 0 0 45 90 90 90 -45 -45 -45 90 -45 -45 90 45 45 90 45 0 45 0 45 45 45 0 -45 90 -45 0 45 0 -45 0 0 45 90 45 45 0 0 -45 0 0 -45 90 45 90 -45 -45 90 45 0 -45 0</t>
  </si>
  <si>
    <t>0 -45 0 45 90 -45 -45 90 45 90 -45 0 0 -45 0 0 45 45 90 45 0 0 -45 0 45 0 -45 90 -45 0 45 45 45 0 45 0 45 90 45 45 90 -45 -45 90 -45 -45 -45 90 90 90 45 90 90 45 0 -45 90 -45 0 -45 0 45 0 0 45 0 -45 0 45 0 0 45 90 -45 -45 -45 -45 90 45 0 0 45 0 -45 0 45 0 0 45 0 -45 0 -45 90 -45 0 45 90 90 45 90 90 90 -45 -45 -45 90 -45 -45 90 45 45 90 45 0 45 0 45 45 45 0 -45 90 -45 0 45 0 -45 0 0 45 90 45 45 0 0 -45 0 0 -45 90 45 90 -45 -45 90 45 0 -45 0</t>
  </si>
  <si>
    <t>-45 90 90 -45 0 -45 90 -45 90 -45 90 -45 90 45 90 90 -45 0 -45 -45 -45 90 90 90 45 45 45 45 0 -45 90 90 45 0 45 0 -45 0 -45 90 45 90 45 0 -45 -45 0 0 45 90 90 90 0 0 0 45 0 0 0 0 45 45 0 45 0 0 0 45 0 0 0 0 0 0 0 0 0 0 0 0 0 0 45 0 0 0 45 0 45 45 0 0 0 0 45 0 0 0 90 90 90 45 0 0 -45 -45 0 45 90 45 90 -45 0 -45 0 45 0 45 90 90 -45 0 45 45 45 45 90 90 90 -45 -45 -45 0 -45 90 90 45 90 -45 90 -45 90 -45 90 -45 0 -45 90 90 -45</t>
  </si>
  <si>
    <t>-45 90 90 -45 0 -45 90 -45 90 -45 90 -45 90 45 90 90 -45 0 -45 -45 -45 90 90 90 45 45 45 45 0 -45 90 90 45 0 45 0 -45 0 -45 90 45 90 45 0 -45 -45 0 0 45 90 90 90 -45 -45 90 45 0 0 -45 0 45 45 0 45 90 -45 0 45 45 45 0 45 90 90 45 45 90 90 45 0 45 45 45 0 -45 90 45 0 45 45 0 -45 0 0 45 90 -45 -45 90 90 90 45 0 0 -45 -45 0 45 90 45 90 -45 0 -45 0 45 0 45 90 90 -45 0 45 45 45 45 90 90 90 -45 -45 -45 0 -45 90 90 45 90 -45 90 -45 90 -45 90 -45 0 -45 90 90 -45</t>
  </si>
  <si>
    <t>0 45 0 45 0 45 0 45 45 0 45 90 45 0 45 0 -45 90 -45 -45 -45 -45 0 -45 0 -45 90 90 45 0 45 90 45 0 45 90 -45 0 45 90 45 45 0 0 45 0 -45 -45 -45 -45 0 0 0 0 0 90 -45 -45 -45 0 0 0 -45 0 0 0 0 0 0 0 0 0 0 0 0 0 0 0 0 0 0 0 0 0 0 0 0 -45 0 0 0 -45 -45 -45 90 0 0 0 0 0 -45 -45 -45 -45 0 45 0 0 45 45 90 45 0 -45 90 45 0 45 90 45 0 45 90 90 -45 0 -45 0 -45 -45 -45 -45 90 -45 0 45 0 45 90 45 0 45 45 0 45 0 45 0 45 0</t>
  </si>
  <si>
    <t>0 45 0 45 0 45 0 45 45 0 45 90 45 0 45 0 -45 90 -45 -45 -45 -45 0 -45 0 -45 90 90 45 0 45 90 45 0 45 90 -45 0 45 90 45 45 0 0 45 0 -45 -45 -45 -45 0 45 0 0 45 90 -45 -45 -45 0 0 0 -45 0 -45 90 45 90 90 45 0 -45 -45 0 -45 -45 0 -45 -45 0 45 90 90 45 90 -45 0 -45 0 0 0 -45 -45 -45 90 45 0 0 45 0 -45 -45 -45 -45 0 45 0 0 45 45 90 45 0 -45 90 45 0 45 90 45 0 45 90 90 -45 0 -45 0 -45 -45 -45 -45 90 -45 0 45 0 45 90 45 0 45 45 0 45 0 45 0 45 0</t>
  </si>
  <si>
    <t>90 -45 90 45 0 0 -45 0 -45 90 45 90 -45 90 45 45 0 -45 -45 -45 0 -45 90 90 90 -45 90 45 0 0 -45 -45 0 0 -45 90 45 90 90 45 0 45 0 -45 -45 0 0 -45 0 -45 0 90 45 45 0 45 0 0 0 45 0 45 45 0 45 0 45 0 0 0 0 0 0 0 0 0 0 0 0 0 0 0 0 45 0 45 0 45 45 0 45 0 0 0 45 0 45 45 90 0 -45 0 -45 0 0 -45 -45 0 45 0 45 90 90 45 90 -45 0 0 -45 -45 0 0 45 90 -45 90 90 90 -45 0 -45 -45 -45 0 45 45 90 -45 90 45 90 -45 0 -45 0 0 45 90 -45 90</t>
  </si>
  <si>
    <t>90 -45 90 45 0 0 -45 0 -45 90 45 90 -45 90 45 45 0 -45 -45 -45 0 -45 90 90 90 -45 90 45 0 0 -45 -45 0 0 -45 90 45 90 90 45 0 45 0 -45 -45 0 0 -45 0 -45 -45 90 45 45 0 45 0 -45 0 45 90 45 45 90 45 90 45 45 45 45 90 45 0 -45 -45 -45 -45 0 45 90 45 45 45 45 90 45 90 45 45 90 45 0 -45 0 45 0 45 45 90 -45 -45 0 -45 0 0 -45 -45 0 45 0 45 90 90 45 90 -45 0 0 -45 -45 0 0 45 90 -45 90 90 90 -45 0 -45 -45 -45 0 45 45 90 -45 90 45 90 -45 0 -45 0 0 45 90 -45 90</t>
  </si>
  <si>
    <t>45 90 -45 90 90 90 45 90 90 -45 0 0 0 -45 -45 90 -45 0 -45 -45 90 45 0 -45 90 90 90 -45 0 0 45 45 0 -45 -45 0 0 -45 0 0 -45 0 0 0 0 0 0 0 0 0 0 45 45 45 0 45 0 0 0 45 0 45 0 0 0 0 45 0 45 0 0 0 0 0 90 90 0 0 0 0 0 45 0 45 0 0 0 0 45 0 45 0 0 0 45 0 45 45 45 0 0 0 0 0 0 0 0 0 0 -45 0 0 -45 0 0 -45 -45 0 45 45 0 0 -45 90 90 90 -45 0 45 90 -45 -45 0 -45 90 -45 -45 0 0 0 -45 90 90 45 90 90 90 -45 90 45</t>
  </si>
  <si>
    <t>45 90 -45 90 90 90 45 90 90 -45 0 0 0 -45 -45 90 -45 0 -45 -45 90 45 0 -45 90 90 90 -45 0 0 45 45 0 -45 -45 0 0 -45 0 0 -45 0 -45 0 0 0 0 -45 -45 -45 0 45 45 45 0 45 90 90 90 45 0 45 0 0 0 0 45 0 45 45 45 45 90 45 0 0 45 90 45 45 45 45 0 45 0 0 0 0 45 0 45 90 90 90 45 0 45 45 45 0 -45 -45 -45 0 0 0 0 -45 0 -45 0 0 -45 0 0 -45 -45 0 45 45 0 0 -45 90 90 90 -45 0 45 90 -45 -45 0 -45 90 -45 -45 0 0 0 -45 90 90 45 90 90 90 -45 90 45</t>
  </si>
  <si>
    <t>0 -45 90 45 90 45 45 90 90 -45 -45 0 0 -45 90 45 0 -45 0 0 45 90 -45 -45 90 90 -45 90 45 0 -45 90 -45 90 90 45 45 45 0 0 -45 -45 -45 0 45 0 0 45 0 0 45 45 0 -45 0 -45 -45 0 45 0 45 45 0 0 0 0 0 0 0 0 0 0 0 0 0 0 0 0 0 0 0 0 0 0 0 0 0 0 45 45 0 45 0 -45 -45 0 -45 0 45 45 0 0 45 0 0 45 0 -45 -45 -45 0 0 45 45 45 90 90 -45 90 -45 0 45 90 -45 90 90 -45 -45 90 45 0 0 -45 0 45 90 -45 0 0 -45 -45 90 90 45 45 90 45 90 -45 0</t>
  </si>
  <si>
    <t>0 -45 90 45 90 45 45 90 90 -45 -45 0 0 -45 90 45 0 -45 0 0 45 90 -45 -45 90 90 -45 90 45 0 -45 90 -45 90 90 45 45 45 0 0 -45 -45 -45 0 45 0 0 45 0 0 45 45 90 -45 90 -45 -45 0 45 0 45 45 45 45 0 -45 0 45 45 90 -45 90 -45 -45 0 0 -45 -45 90 -45 90 45 45 0 -45 0 45 45 45 45 0 45 0 -45 -45 90 -45 90 45 45 0 0 45 0 0 45 0 -45 -45 -45 0 0 45 45 45 90 90 -45 90 -45 0 45 90 -45 90 90 -45 -45 90 45 0 0 -45 0 45 90 -45 0 0 -45 -45 90 90 45 45 90 45 90 -45 0</t>
  </si>
  <si>
    <t>-45 0 0 0 -45 0 0 0 -45 90 -45 -45 90 -45 -45 90 45 0 0 0 -45 90 -45 -45 0 45 45 45 0 0 -45 -45 0 45 45 45 0 0 45 90 -45 90 45 90 90 45 45 90 -45 0 45 90 -45 0 0 0 90 45 0 0 45 45 0 0 0 0 0 0 0 0 0 0 0 0 90 90 0 0 0 0 0 0 0 0 0 0 0 0 45 45 0 0 45 90 0 0 0 -45 90 45 0 -45 90 45 45 90 90 45 90 -45 90 45 0 0 45 45 45 0 -45 -45 0 0 45 45 45 0 -45 -45 90 -45 0 0 0 45 90 -45 -45 90 -45 -45 90 -45 0 0 0 -45 0 0 0 -45</t>
  </si>
  <si>
    <t>-45 0 0 0 -45 0 0 0 -45 90 -45 -45 90 -45 -45 90 45 0 0 0 -45 90 -45 -45 0 45 45 45 0 0 -45 -45 0 45 45 45 0 0 45 90 -45 90 45 90 90 45 45 90 -45 0 45 90 -45 0 -45 -45 90 45 0 0 45 45 90 90 45 0 -45 90 45 45 0 0 45 90 -45 -45 90 45 0 0 45 45 90 -45 0 45 90 90 45 45 0 0 45 90 -45 -45 0 -45 90 45 0 -45 90 45 45 90 90 45 90 -45 90 45 0 0 45 45 45 0 -45 -45 0 0 45 45 45 0 -45 -45 90 -45 0 0 0 45 90 -45 -45 90 -45 -45 90 -45 0 0 0 -45 0 0 0 -45</t>
  </si>
  <si>
    <t>45 45 0 -45 -45 90 -45 0 0 45 45 0 0 45 90 -45 0 -45 0 45 90 -45 -45 0 0 -45 90 45 0 -45 -45 90 45 45 90 90 45 90 -45 0 0 -45 -45 0 0 -45 0 90 90 45 0 0 0 0 0 0 0 0 0 0 90 45 45 90 45 0 0 0 0 0 0 0 0 0 90 90 0 0 0 0 0 0 0 0 0 45 90 45 45 90 0 0 0 0 0 0 0 0 0 0 45 90 90 0 -45 0 0 -45 -45 0 0 -45 90 45 90 90 45 45 90 -45 -45 0 45 90 -45 0 0 -45 -45 90 45 0 -45 0 -45 90 45 0 0 45 45 0 0 -45 90 -45 -45 0 45 45</t>
  </si>
  <si>
    <t>45 45 0 -45 -45 90 -45 0 0 45 45 0 0 45 90 -45 0 -45 0 45 90 -45 -45 0 0 -45 90 45 0 -45 -45 90 45 45 90 90 45 90 -45 0 0 -45 -45 0 0 -45 -45 90 90 45 0 0 0 -45 0 -45 0 0 0 -45 90 45 45 90 45 90 90 45 0 0 45 90 45 45 90 90 45 45 90 45 0 0 45 90 90 45 90 45 45 90 -45 0 0 0 -45 0 -45 0 0 0 45 90 90 -45 -45 0 0 -45 -45 0 0 -45 90 45 90 90 45 45 90 -45 -45 0 45 90 -45 0 0 -45 -45 90 45 0 -45 0 -45 90 45 0 0 45 45 0 0 -45 90 -45 -45 0 45 45</t>
  </si>
  <si>
    <t>-45 90 45 45 0 45 90 45 45 45 90 90 -45 90 45 90 -45 90 -45 90 90 45 0 0 45 90 90 -45 90 45 45 90 90 -45 -45 -45 90 90 -45 -45 0 0 0 0 45 0 -45 0 -45 0 45 90 90 90 45 90 90 45 0 0 0 0 -45 0 -45 -45 0 0 0 0 0 0 0 0 0 0 0 0 0 0 0 0 0 0 -45 -45 0 -45 0 0 0 0 45 90 90 45 90 90 90 45 0 -45 0 -45 0 45 0 0 0 0 -45 -45 90 90 -45 -45 -45 90 90 45 45 90 -45 90 90 45 0 0 45 90 90 -45 90 -45 90 45 90 -45 90 90 45 45 45 90 45 0 45 45 90 -45</t>
  </si>
  <si>
    <t>-45 90 45 45 0 45 90 45 45 45 90 90 -45 90 45 90 -45 90 -45 90 90 45 0 0 45 90 90 -45 90 45 45 90 90 -45 -45 -45 90 90 -45 -45 0 0 0 0 45 0 -45 0 -45 0 45 90 90 90 45 90 90 45 45 45 45 90 -45 0 -45 -45 -45 90 90 -45 0 45 90 -45 -45 -45 -45 90 45 0 -45 90 90 -45 -45 -45 0 -45 90 45 45 45 45 90 90 45 90 90 90 45 0 -45 0 -45 0 45 0 0 0 0 -45 -45 90 90 -45 -45 -45 90 90 45 45 90 -45 90 90 45 0 0 45 90 90 -45 90 -45 90 45 90 -45 90 90 45 45 45 90 45 0 45 45 90 -45</t>
  </si>
  <si>
    <t>45 90 90 45 45 45 0 0 0 0 45 0 -45 0 45 90 90 90 45 0 0 -45 90 90 45 90 -45 -45 -45 -45 90 90 90 45 0 0 -45 90 90 90 90 45 0 45 0 90 90 90 90 0 90 -45 -45 90 90 -45 90 -45 0 0 0 0 0 0 0 90 0 90 0 90 0 0 0 0 90 90 0 0 0 0 90 0 90 0 90 0 0 0 0 0 0 0 -45 90 -45 90 90 -45 -45 90 0 90 90 90 90 0 45 0 45 90 90 90 90 -45 0 0 45 90 90 90 -45 -45 -45 -45 90 45 90 90 -45 0 0 45 90 90 90 45 0 -45 0 45 0 0 0 0 45 45 45 90 90 45</t>
  </si>
  <si>
    <t>45 90 90 45 45 45 0 0 0 0 45 0 -45 0 45 90 90 90 45 0 0 -45 90 90 45 90 -45 -45 -45 -45 90 90 90 45 0 0 -45 90 90 90 90 45 0 45 45 90 90 90 90 45 90 -45 -45 90 90 -45 90 -45 -45 -45 0 0 0 0 -45 90 45 90 -45 90 90 90 90 45 90 90 45 90 90 90 90 -45 90 45 90 -45 0 0 0 0 -45 -45 -45 90 -45 90 90 -45 -45 90 45 90 90 90 90 45 45 0 45 90 90 90 90 -45 0 0 45 90 90 90 -45 -45 -45 -45 90 45 90 90 -45 0 0 45 90 90 90 45 0 -45 0 45 0 0 0 0 45 45 45 90 90 45</t>
  </si>
  <si>
    <t>0 45 90 45 90 -45 -45 0 45 45 0 0 45 45 90 90 90 -45 0 45 0 -45 0 0 -45 90 90 90 -45 90 45 0 0 45 45 90 -45 0 -45 90 -45 -45 -45 -45 90 -45 0 -45 0 45 0 45 45 0 -45 0 45 45 0 0 0 0 0 0 0 0 0 0 0 0 0 0 0 0 0 0 0 0 0 0 0 0 0 0 0 0 0 0 0 0 0 0 45 45 0 -45 0 45 45 0 45 0 -45 0 -45 90 -45 -45 -45 -45 90 -45 0 -45 90 45 45 0 0 45 90 -45 90 90 90 -45 0 0 -45 0 45 0 -45 90 90 90 45 45 0 0 45 45 0 -45 -45 90 45 90 45 0</t>
  </si>
  <si>
    <t>0 45 90 45 90 -45 -45 0 45 45 0 0 45 45 90 90 90 -45 0 45 0 -45 0 0 -45 90 90 90 -45 90 45 0 0 45 45 90 -45 0 -45 90 -45 -45 -45 -45 90 -45 0 -45 90 45 90 45 45 90 -45 0 45 45 0 45 0 45 0 0 0 0 45 0 -45 -45 90 45 0 -45 -45 -45 -45 0 45 90 -45 -45 0 45 0 0 0 0 45 0 45 0 45 45 0 -45 90 45 45 90 45 90 -45 0 -45 90 -45 -45 -45 -45 90 -45 0 -45 90 45 45 0 0 45 90 -45 90 90 90 -45 0 0 -45 0 45 0 -45 90 90 90 45 45 0 0 45 45 0 -45 -45 90 45 90 45 0</t>
  </si>
  <si>
    <t>-45 0 -45 -45 90 45 90 90 -45 90 -45 0 45 0 -45 -45 -45 0 45 90 45 45 0 -45 -45 90 45 90 -45 0 0 -45 90 -45 0 45 45 90 90 45 0 0 -45 0 0 45 45 0 -45 0 45 45 0 0 45 0 -45 0 0 45 45 0 0 0 0 0 0 0 0 0 0 0 0 0 0 0 0 0 0 0 0 0 0 0 0 0 0 0 0 45 45 0 0 -45 0 45 0 0 45 45 0 -45 0 45 45 0 0 -45 0 0 45 90 90 45 45 0 -45 90 -45 0 0 -45 90 45 90 -45 -45 0 45 45 90 45 0 -45 -45 -45 0 45 0 -45 90 -45 90 90 45 90 -45 -45 0 -45</t>
  </si>
  <si>
    <t>-45 0 -45 -45 90 45 90 90 -45 90 -45 0 45 0 -45 -45 -45 0 45 90 45 45 0 -45 -45 90 45 90 -45 0 0 -45 90 -45 0 45 45 90 90 45 0 0 -45 0 0 45 45 90 -45 90 45 45 90 90 45 0 -45 0 0 45 45 45 45 0 0 -45 0 0 -45 -45 0 -45 0 45 45 45 45 0 -45 0 -45 -45 0 0 -45 0 0 45 45 45 45 0 0 -45 0 45 90 90 45 45 90 -45 90 45 45 0 0 -45 0 0 45 90 90 45 45 0 -45 90 -45 0 0 -45 90 45 90 -45 -45 0 45 45 90 45 0 -45 -45 -45 0 45 0 -45 90 -45 90 90 45 90 -45 -45 0 -45</t>
  </si>
  <si>
    <t>90 -45 90 90 90 90 45 90 -45 0 0 0 45 0 45 45 90 -45 0 45 45 45 45 0 -45 -45 0 0 0 45 0 -45 -45 90 45 0 0 -45 0 -45 -45 90 45 90 90 45 45 90 -45 0 -45 0 -45 0 0 0 0 0 90 90 0 0 0 0 0 0 0 0 0 0 0 0 0 0 0 0 0 0 0 0 0 0 0 0 0 0 0 0 0 0 90 90 0 0 0 0 0 -45 0 -45 0 -45 90 45 45 90 90 45 90 -45 -45 0 -45 0 0 45 90 -45 -45 0 45 0 0 0 -45 -45 0 45 45 45 45 0 -45 90 45 45 0 45 0 0 0 -45 90 45 90 90 90 90 -45 90</t>
  </si>
  <si>
    <t>90 -45 90 90 90 90 45 90 -45 0 0 0 45 0 45 45 90 -45 0 45 45 45 45 0 -45 -45 0 0 0 45 0 -45 -45 90 45 0 0 -45 0 -45 -45 90 45 90 90 45 45 90 -45 0 -45 0 -45 0 0 0 0 -45 90 90 45 90 45 90 45 45 90 -45 0 0 0 0 -45 90 -45 -45 90 -45 0 0 0 0 -45 90 45 45 90 45 90 45 90 90 -45 0 0 0 0 -45 0 -45 0 -45 90 45 45 90 90 45 90 -45 -45 0 -45 0 0 45 90 -45 -45 0 45 0 0 0 -45 -45 0 45 45 45 45 0 -45 90 45 45 0 45 0 0 0 -45 90 45 90 90 90 90 -45 90</t>
  </si>
  <si>
    <t>90 45 45 0 45 90 90 -45 -45 0 0 -45 90 90 90 45 45 45 0 -45 -45 -45 90 45 90 -45 0 0 -45 0 -45 0 0 -45 90 45 45 90 -45 90 -45 -45 -45 -45 0 0 45 45 45 90 0 90 90 90 45 0 45 90 90 90 0 0 45 0 90 0 0 0 0 0 0 0 0 0 0 0 0 0 0 0 0 0 0 0 0 90 0 45 0 0 90 90 90 45 0 45 90 90 90 0 90 45 45 45 0 0 -45 -45 -45 -45 90 -45 90 45 45 90 -45 0 0 -45 0 -45 0 0 -45 90 45 90 -45 -45 -45 0 45 45 45 90 90 90 -45 0 0 -45 -45 90 90 45 0 45 45 90</t>
  </si>
  <si>
    <t>90 45 45 0 45 90 90 -45 -45 0 0 -45 90 90 90 45 45 45 0 -45 -45 -45 90 45 90 -45 0 0 -45 0 -45 0 0 -45 90 45 45 90 -45 90 -45 -45 -45 -45 0 0 45 45 45 90 -45 90 90 90 45 0 45 90 90 90 -45 0 45 45 90 45 90 -45 -45 90 45 90 90 45 0 0 45 90 90 45 90 -45 -45 90 45 90 45 45 0 -45 90 90 90 45 0 45 90 90 90 -45 90 45 45 45 0 0 -45 -45 -45 -45 90 -45 90 45 45 90 -45 0 0 -45 0 -45 0 0 -45 90 45 90 -45 -45 -45 0 45 45 45 90 90 90 -45 0 0 -45 -45 90 90 45 0 45 45 90</t>
  </si>
  <si>
    <t>0 45 45 0 0 -45 -45 -45 -45 90 45 0 0 0 0 45 90 45 45 45 45 0 45 0 0 0 45 45 0 -45 -45 0 0 0 45 0 45 90 -45 0 -45 90 -45 0 -45 0 45 0 0 0 0 0 -45 90 90 90 -45 90 -45 90 0 -45 0 0 0 0 0 0 0 0 0 0 0 0 90 90 0 0 0 0 0 0 0 0 0 0 0 0 -45 0 90 -45 90 -45 90 90 90 -45 0 0 0 0 0 45 0 -45 0 -45 90 -45 0 -45 90 45 0 45 0 0 0 -45 -45 0 45 45 0 0 0 45 0 45 45 45 45 90 45 0 0 0 0 45 90 -45 -45 -45 -45 0 0 45 45 0</t>
  </si>
  <si>
    <t>0 45 45 0 0 -45 -45 -45 -45 90 45 0 0 0 0 45 90 45 45 45 45 0 45 0 0 0 45 45 0 -45 -45 0 0 0 45 0 45 90 -45 0 -45 90 -45 0 -45 0 45 0 45 0 0 0 -45 90 90 90 -45 90 -45 90 90 -45 -45 -45 0 45 90 45 0 -45 -45 90 90 45 0 0 45 90 90 -45 -45 0 45 90 45 0 -45 -45 -45 90 90 -45 90 -45 90 90 90 -45 0 0 0 45 0 45 0 -45 0 -45 90 -45 0 -45 90 45 0 45 0 0 0 -45 -45 0 45 45 0 0 0 45 0 45 45 45 45 90 45 0 0 0 0 45 90 -45 -45 -45 -45 0 0 45 45 0</t>
  </si>
  <si>
    <t>-45 0 0 45 90 90 90 -45 -45 0 -45 -45 0 45 0 -45 90 90 45 0 -45 0 45 45 90 90 -45 -45 90 45 45 45 45 0 45 45 90 90 90 -45 0 45 90 -45 90 45 90 90 -45 0 45 45 90 0 90 0 90 90 90 0 -45 0 0 0 -45 -45 0 0 0 0 0 0 0 0 90 90 0 0 0 0 0 0 0 0 -45 -45 0 0 0 -45 0 90 90 90 0 90 0 90 45 45 0 -45 90 90 45 90 -45 90 45 0 -45 90 90 90 45 45 0 45 45 45 45 90 -45 -45 90 90 45 45 0 -45 0 45 90 90 -45 0 45 0 -45 -45 0 -45 -45 90 90 90 45 0 0 -45</t>
  </si>
  <si>
    <t>-45 0 0 45 90 90 90 -45 -45 0 -45 -45 0 45 0 -45 90 90 45 0 -45 0 45 45 90 90 -45 -45 90 45 45 45 45 0 45 45 90 90 90 -45 0 45 90 -45 90 45 90 90 -45 0 45 45 90 45 90 45 90 90 90 90 -45 90 45 0 -45 -45 90 90 45 0 -45 -45 -45 -45 0 0 -45 -45 -45 -45 0 45 90 90 -45 -45 0 45 90 -45 90 90 90 90 45 90 45 90 45 45 0 -45 90 90 45 90 -45 90 45 0 -45 90 90 90 45 45 0 45 45 45 45 90 -45 -45 90 90 45 45 0 -45 0 45 90 90 -45 0 45 0 -45 -45 0 -45 -45 90 90 90 45 0 0 -45</t>
  </si>
  <si>
    <t>45 90 90 90 45 90 45 45 90 -45 0 45 0 -45 0 -45 -45 0 45 90 45 0 0 45 45 0 -45 90 -45 0 0 0 45 90 45 45 90 90 45 90 -45 90 90 -45 0 -45 0 -45 -45 -45 -45 0 0 0 -45 90 90 0 0 0 90 45 0 0 0 0 0 0 0 0 0 0 0 0 0 0 0 0 0 0 0 0 0 0 0 0 0 0 45 90 0 0 0 90 90 -45 0 0 0 -45 -45 -45 -45 0 -45 0 -45 90 90 -45 90 45 90 90 45 45 90 45 0 0 0 -45 90 -45 0 45 45 0 0 45 90 45 0 -45 -45 0 -45 0 45 0 -45 90 45 45 90 45 90 90 90 45</t>
  </si>
  <si>
    <t>45 90 90 90 45 90 45 45 90 -45 0 45 0 -45 0 -45 -45 0 45 90 45 0 0 45 45 0 -45 90 -45 0 0 0 45 90 45 45 90 90 45 90 -45 90 90 -45 0 -45 0 -45 -45 -45 -45 0 0 0 -45 90 90 -45 -45 -45 90 45 0 0 0 45 45 90 90 90 -45 0 45 45 90 90 45 45 0 -45 90 90 90 45 45 0 0 0 45 90 -45 -45 -45 90 90 -45 0 0 0 -45 -45 -45 -45 0 -45 0 -45 90 90 -45 90 45 90 90 45 45 90 45 0 0 0 -45 90 -45 0 45 45 0 0 45 90 45 0 -45 -45 0 -45 0 45 0 -45 90 45 45 90 45 90 90 90 45</t>
  </si>
  <si>
    <t>-45 0 0 0 45 0 45 90 -45 90 -45 90 45 0 0 -45 0 45 45 45 45 90 -45 -45 90 -45 0 0 0 0 -45 -45 -45 90 90 90 45 90 -45 90 -45 90 -45 0 45 45 90 90 90 45 0 45 45 0 0 45 0 0 90 -45 0 0 0 0 0 90 0 0 0 0 0 0 0 0 0 0 0 0 0 0 0 0 0 0 90 0 0 0 0 0 -45 90 0 0 45 0 0 45 45 0 45 90 90 90 45 45 0 -45 90 -45 90 -45 90 45 90 90 90 -45 -45 -45 0 0 0 0 -45 90 -45 -45 90 45 45 45 45 0 -45 0 0 45 90 -45 90 -45 90 45 0 45 0 0 0 -45</t>
  </si>
  <si>
    <t>-45 0 0 0 45 0 45 90 -45 90 -45 90 45 0 0 -45 0 45 45 45 45 90 -45 -45 90 -45 0 0 0 0 -45 -45 -45 90 90 90 45 90 -45 90 -45 90 -45 0 45 45 90 90 90 45 0 45 45 0 0 45 45 45 90 -45 -45 0 -45 0 45 90 90 90 -45 90 45 0 0 -45 90 90 -45 0 0 45 90 -45 90 90 90 45 0 -45 0 -45 -45 90 45 45 45 0 0 45 45 0 45 90 90 90 45 45 0 -45 90 -45 90 -45 90 45 90 90 90 -45 -45 -45 0 0 0 0 -45 90 -45 -45 90 45 45 45 45 0 -45 0 0 45 90 -45 90 -45 90 45 0 45 0 0 0 -45</t>
  </si>
  <si>
    <t>-45 -45 0 0 0 -45 0 0 0 45 0 -45 0 0 0 0 45 90 -45 -45 0 0 -45 -45 90 -45 90 90 -45 90 45 0 0 45 90 45 45 45 0 -45 90 -45 90 -45 -45 0 0 0 45 45 45 0 45 0 0 45 90 45 90 90 90 0 0 0 0 0 45 0 0 0 0 0 0 0 90 90 0 0 0 0 0 0 0 45 0 0 0 0 0 90 90 90 45 90 45 0 0 45 0 45 45 45 0 0 0 -45 -45 90 -45 90 -45 0 45 45 45 90 45 0 0 45 90 -45 90 90 -45 90 -45 -45 0 0 -45 -45 90 45 0 0 0 0 -45 0 45 0 0 0 -45 0 0 0 -45 -45</t>
  </si>
  <si>
    <t>-45 -45 0 0 0 -45 0 0 0 45 0 -45 0 0 0 0 45 90 -45 -45 0 0 -45 -45 90 -45 90 90 -45 90 45 0 0 45 90 45 45 45 0 -45 90 -45 90 -45 -45 -45 0 0 45 45 45 0 45 0 0 45 90 45 90 90 90 90 -45 -45 -45 90 45 0 45 0 45 90 45 90 45 45 90 45 90 45 0 45 0 45 90 -45 -45 -45 90 90 90 90 45 90 45 0 0 45 0 45 45 45 0 0 -45 -45 -45 90 -45 90 -45 0 45 45 45 90 45 0 0 45 90 -45 90 90 -45 90 -45 -45 0 0 -45 -45 90 45 0 0 0 0 -45 0 45 0 0 0 -45 0 0 0 -45 -45</t>
  </si>
  <si>
    <t>-45 -45 -45 90 90 -45 0 -45 0 -45 0 45 45 0 45 45 0 -45 0 45 0 -45 -45 90 45 45 0 -45 0 45 45 45 45 90 -45 0 0 -45 90 -45 90 90 45 0 -45 90 45 90 90 90 45 45 0 45 0 -45 0 0 -45 0 -45 0 0 0 0 0 45 0 0 0 0 0 0 0 0 0 0 0 0 0 0 0 0 45 0 0 0 0 0 -45 0 -45 0 0 -45 0 45 0 45 45 90 90 90 45 90 -45 0 45 90 90 -45 90 -45 0 0 -45 90 45 45 45 45 0 -45 0 45 45 90 -45 -45 0 45 0 -45 0 45 45 0 45 45 0 -45 0 -45 0 -45 90 90 -45 -45 -45</t>
  </si>
  <si>
    <t>-45 -45 -45 90 90 -45 0 -45 0 -45 0 45 45 0 45 45 0 -45 0 45 0 -45 -45 90 45 45 0 -45 0 45 45 45 45 90 -45 0 0 -45 90 -45 90 90 45 0 -45 90 45 90 90 90 45 45 90 45 90 -45 0 0 -45 90 -45 0 -45 -45 -45 0 45 45 0 -45 90 45 0 45 45 45 45 0 45 90 -45 0 45 45 0 -45 -45 -45 0 -45 90 -45 0 0 -45 90 45 90 45 45 90 90 90 45 90 -45 0 45 90 90 -45 90 -45 0 0 -45 90 45 45 45 45 0 -45 0 45 45 90 -45 -45 0 45 0 -45 0 45 45 0 45 45 0 -45 0 -45 0 -45 90 90 -45 -45 -45</t>
  </si>
  <si>
    <t>45 90 -45 0 -45 90 -45 -45 90 90 -45 90 90 90 45 0 45 90 -45 0 -45 90 45 45 0 0 0 0 45 90 90 90 90 45 45 0 -45 0 45 45 90 45 45 0 0 45 0 0 -45 0 0 0 0 -45 0 -45 -45 -45 90 90 90 0 0 0 0 0 0 0 0 0 0 0 0 0 90 90 0 0 0 0 0 0 0 0 0 0 0 0 0 90 90 90 -45 -45 -45 0 -45 0 0 0 0 -45 0 0 45 0 0 45 45 90 45 45 0 -45 0 45 45 90 90 90 90 45 0 0 0 0 45 45 90 -45 0 -45 90 45 0 45 90 90 90 -45 90 90 -45 -45 90 -45 0 -45 90 45</t>
  </si>
  <si>
    <t>45 90 -45 0 -45 90 -45 -45 90 90 -45 90 90 90 45 0 45 90 -45 0 -45 90 45 45 0 0 0 0 45 90 90 90 90 45 45 0 -45 0 45 45 90 45 45 0 0 45 0 0 -45 0 0 0 0 -45 0 -45 -45 -45 90 90 90 45 0 45 90 90 -45 -45 90 -45 -45 90 45 0 45 45 0 45 90 -45 -45 90 -45 -45 90 90 45 0 45 90 90 90 -45 -45 -45 0 -45 0 0 0 0 -45 0 0 45 0 0 45 45 90 45 45 0 -45 0 45 45 90 90 90 90 45 0 0 0 0 45 45 90 -45 0 -45 90 45 0 45 90 90 90 -45 90 90 -45 -45 90 -45 0 -45 90 45</t>
  </si>
  <si>
    <t>45 90 90 90 90 -45 90 45 0 45 0 45 0 0 45 0 -45 -45 0 -45 -45 0 -45 0 -45 0 45 45 45 0 -45 0 -45 0 45 90 45 45 45 0 -45 0 0 0 -45 0 -45 90 90 -45 90 -45 0 90 90 90 0 0 45 0 45 0 0 90 0 0 0 0 0 0 0 0 0 0 0 0 0 0 0 0 0 0 0 0 0 0 90 0 0 45 0 45 0 0 90 90 90 0 -45 90 -45 90 90 -45 0 -45 0 0 0 -45 0 45 45 45 90 45 0 -45 0 -45 0 45 45 45 0 -45 0 -45 0 -45 -45 0 -45 -45 0 45 0 0 45 0 45 0 45 90 -45 90 90 90 90 45</t>
  </si>
  <si>
    <t>45 90 90 90 90 -45 90 45 0 45 0 45 0 0 45 0 -45 -45 0 -45 -45 0 -45 0 -45 0 45 45 45 0 -45 0 -45 0 45 90 45 45 45 0 -45 0 0 0 -45 0 -45 90 90 -45 90 -45 -45 90 90 90 -45 0 45 0 45 45 45 90 90 -45 0 45 0 45 90 90 90 -45 0 0 -45 90 90 90 45 0 45 0 -45 90 90 45 45 45 0 45 0 -45 90 90 90 -45 -45 90 -45 90 90 -45 0 -45 0 0 0 -45 0 45 45 45 90 45 0 -45 0 -45 0 45 45 45 0 -45 0 -45 0 -45 -45 0 -45 -45 0 45 0 0 45 0 45 0 45 90 -45 90 90 90 90 45</t>
  </si>
  <si>
    <t>0 -45 0 -45 90 90 -45 0 -45 90 90 90 45 0 -45 90 45 45 90 45 45 45 0 45 45 90 90 90 -45 -45 -45 -45 90 -45 0 -45 90 -45 90 90 90 45 45 0 45 45 90 45 45 90 0 0 0 -45 0 -45 0 0 0 0 0 0 0 0 0 0 0 0 0 0 0 0 0 0 0 0 0 0 0 0 0 0 0 0 0 0 0 0 0 0 0 0 0 0 -45 0 -45 0 0 0 90 45 45 90 45 45 0 45 45 90 90 90 -45 90 -45 0 -45 90 -45 -45 -45 -45 90 90 90 45 45 0 45 45 45 90 45 45 90 -45 0 45 90 90 90 -45 0 -45 90 90 -45 0 -45 0</t>
  </si>
  <si>
    <t>0 -45 0 -45 90 90 -45 0 -45 90 90 90 45 0 -45 90 45 45 90 45 45 45 0 45 45 90 90 90 -45 -45 -45 -45 90 -45 0 -45 90 -45 90 90 90 45 45 0 45 45 90 45 45 90 90 45 0 -45 90 -45 0 0 0 0 45 45 0 0 -45 -45 90 -45 -45 0 0 0 0 45 90 90 45 0 0 0 0 -45 -45 90 -45 -45 0 0 45 45 0 0 0 0 -45 90 -45 0 45 90 90 45 45 90 45 45 0 45 45 90 90 90 -45 90 -45 0 -45 90 -45 -45 -45 -45 90 90 90 45 45 0 45 45 45 90 45 45 90 -45 0 45 90 90 90 -45 0 -45 90 90 -45 0 -45 0</t>
  </si>
  <si>
    <t>90 -45 -45 -45 90 45 45 45 45 0 0 -45 -45 0 45 90 45 45 0 -45 90 90 45 45 90 90 -45 90 90 45 45 45 0 0 -45 0 0 0 45 0 -45 0 -45 -45 -45 0 -45 -45 0 0 0 0 45 90 90 -45 0 45 45 0 0 0 -45 0 0 0 0 0 0 0 0 0 0 0 0 0 0 0 0 0 0 0 0 0 0 0 0 -45 0 0 0 45 45 0 -45 90 90 45 0 0 0 0 -45 -45 0 -45 -45 -45 0 -45 0 45 0 0 0 -45 0 0 45 45 45 90 90 -45 90 90 45 45 90 90 -45 0 45 45 90 45 0 -45 -45 0 0 45 45 45 45 90 -45 -45 -45 90</t>
  </si>
  <si>
    <t>90 -45 -45 -45 90 45 45 45 45 0 0 -45 -45 0 45 90 45 45 0 -45 90 90 45 45 90 90 -45 90 90 45 45 45 0 0 -45 0 0 0 45 0 -45 0 -45 -45 -45 0 -45 -45 0 0 0 0 45 90 90 -45 0 45 45 45 45 90 -45 0 -45 -45 90 90 45 0 -45 0 45 90 -45 -45 90 45 0 -45 0 45 90 90 -45 -45 0 -45 90 45 45 45 45 0 -45 90 90 45 0 0 0 0 -45 -45 0 -45 -45 -45 0 -45 0 45 0 0 0 -45 0 0 45 45 45 90 90 -45 90 90 45 45 90 90 -45 0 45 45 90 45 0 -45 -45 0 0 45 45 45 45 90 -45 -45 -45 90</t>
  </si>
  <si>
    <t>90 45 90 45 0 -45 90 90 -45 90 45 90 -45 -45 -45 0 -45 -45 90 -45 -45 0 0 45 45 90 90 -45 0 -45 90 45 0 45 45 0 45 90 45 0 -45 90 45 0 0 0 -45 90 90 90 0 -45 0 0 45 45 0 0 0 0 0 0 0 0 0 0 45 0 0 0 0 0 0 0 0 0 0 0 0 0 0 0 0 45 0 0 0 0 0 0 0 0 0 0 45 45 0 0 -45 0 90 90 90 -45 0 0 0 45 90 -45 0 45 90 45 0 45 45 0 45 90 -45 0 -45 90 90 45 45 0 0 -45 -45 90 -45 -45 0 -45 -45 -45 90 45 90 -45 90 90 -45 0 45 90 45 90</t>
  </si>
  <si>
    <t>90 45 90 45 0 -45 90 90 -45 90 45 90 -45 -45 -45 0 -45 -45 90 -45 -45 0 0 45 45 90 90 -45 0 -45 90 45 0 45 45 0 45 90 45 0 -45 90 45 0 0 0 -45 90 90 90 90 -45 0 0 45 45 0 0 -45 -45 -45 0 0 -45 0 0 45 90 45 90 45 0 45 90 45 45 90 45 0 45 90 45 90 45 0 0 -45 0 0 -45 -45 -45 0 0 45 45 0 0 -45 90 90 90 90 -45 0 0 0 45 90 -45 0 45 90 45 0 45 45 0 45 90 -45 0 -45 90 90 45 45 0 0 -45 -45 90 -45 -45 0 -45 -45 -45 90 45 90 -45 90 90 -45 0 45 90 45 90</t>
  </si>
  <si>
    <t>-45 -45 0 0 45 90 -45 0 -45 0 0 0 0 45 0 45 0 45 45 45 0 45 45 0 -45 0 -45 90 90 -45 -45 90 45 45 0 -45 90 -45 0 0 45 90 45 0 -45 -45 90 90 -45 -45 0 0 45 90 90 0 90 45 90 0 0 90 0 90 0 0 0 0 0 0 0 0 0 0 0 0 0 0 0 0 0 0 0 0 0 0 90 0 90 0 0 90 45 90 0 90 90 45 0 0 -45 -45 90 90 -45 -45 0 45 90 45 0 0 -45 90 -45 0 45 45 90 -45 -45 90 90 -45 0 -45 0 45 45 0 45 45 45 0 45 0 45 0 0 0 0 -45 0 -45 90 45 0 0 -45 -45</t>
  </si>
  <si>
    <t>-45 -45 0 0 45 90 -45 0 -45 0 0 0 0 45 0 45 0 45 45 45 0 45 45 0 -45 0 -45 90 90 -45 -45 90 45 45 0 -45 90 -45 0 0 45 90 45 0 -45 -45 90 90 -45 -45 0 0 45 90 90 -45 90 45 90 -45 -45 90 -45 90 90 90 45 90 90 45 0 0 0 45 45 45 45 0 0 0 45 90 90 45 90 90 90 -45 90 -45 -45 90 45 90 -45 90 90 45 0 0 -45 -45 90 90 -45 -45 0 45 90 45 0 0 -45 90 -45 0 45 45 90 -45 -45 90 90 -45 0 -45 0 45 45 0 45 45 45 0 45 0 45 0 0 0 0 -45 0 -45 90 45 0 0 -45 -45</t>
  </si>
  <si>
    <t>-45 0 45 0 0 0 45 45 0 -45 -45 90 -45 90 -45 -45 -45 -45 0 0 0 -45 90 90 45 45 90 90 45 90 45 90 -45 -45 0 -45 0 45 90 90 45 90 90 90 0 -45 0 45 0 45 45 45 0 -45 0 0 0 45 0 0 0 0 0 0 0 0 0 0 0 0 0 0 0 0 90 90 0 0 0 0 0 0 0 0 0 0 0 0 0 0 0 0 45 0 0 0 -45 0 45 45 45 0 45 0 -45 0 90 90 90 45 90 90 45 0 -45 0 -45 -45 90 45 90 45 90 90 45 45 90 90 -45 0 0 0 -45 -45 -45 -45 90 -45 90 -45 -45 0 45 45 0 0 0 45 0 -45</t>
  </si>
  <si>
    <t>-45 0 45 0 0 0 45 45 0 -45 -45 90 -45 90 -45 -45 -45 -45 0 0 0 -45 90 90 45 45 90 90 45 90 45 90 -45 -45 0 -45 0 45 90 90 45 90 90 90 90 -45 0 45 0 45 45 45 0 -45 0 0 0 45 90 45 0 45 0 0 45 90 45 0 0 -45 -45 -45 90 -45 0 0 -45 90 -45 -45 -45 0 0 45 90 45 0 0 45 0 45 90 45 0 0 0 -45 0 45 45 45 0 45 0 -45 90 90 90 90 45 90 90 45 0 -45 0 -45 -45 90 45 90 45 90 90 45 45 90 90 -45 0 0 0 -45 -45 -45 -45 90 -45 90 -45 -45 0 45 45 0 0 0 45 0 -45</t>
  </si>
  <si>
    <t>0 -45 90 45 0 0 0 -45 90 -45 0 -45 0 45 90 -45 -45 90 45 0 -45 0 45 45 0 -45 90 -45 0 -45 -45 -45 0 45 45 45 45 90 -45 -45 0 45 90 90 -45 -45 -45 90 45 90 45 90 0 0 45 45 90 45 90 45 45 0 0 0 0 0 0 90 0 0 0 0 0 0 0 0 0 0 0 0 0 0 90 0 0 0 0 0 0 45 45 90 45 90 45 45 0 0 90 45 90 45 90 -45 -45 -45 90 90 45 0 -45 -45 90 45 45 45 45 0 -45 -45 -45 0 -45 90 -45 0 45 45 0 -45 0 45 90 -45 -45 90 45 0 -45 0 -45 90 -45 0 0 0 45 90 -45 0</t>
  </si>
  <si>
    <t>0 -45 90 45 0 0 0 -45 90 -45 0 -45 0 45 90 -45 -45 90 45 0 -45 0 45 45 0 -45 90 -45 0 -45 -45 -45 0 45 45 45 45 90 -45 -45 0 45 90 90 -45 -45 -45 90 45 90 45 90 -45 0 45 45 90 45 90 45 45 45 0 -45 0 45 45 90 90 -45 90 45 90 -45 90 90 -45 90 45 90 -45 90 90 45 45 0 -45 0 45 45 45 90 45 90 45 45 0 -45 90 45 90 45 90 -45 -45 -45 90 90 45 0 -45 -45 90 45 45 45 45 0 -45 -45 -45 0 -45 90 -45 0 45 45 0 -45 0 45 90 -45 -45 90 45 0 -45 0 -45 90 -45 0 0 0 45 90 -45 0</t>
  </si>
  <si>
    <t>0 45 90 90 90 90 -45 -45 -45 -45 90 -45 0 45 0 -45 0 45 0 -45 90 -45 90 -45 90 90 45 45 90 90 -45 90 90 45 0 0 0 45 90 -45 0 0 0 0 0 0 0 0 0 90 90 0 0 45 90 45 45 45 90 90 90 0 0 0 0 0 0 0 0 0 0 0 0 0 0 0 0 0 0 0 0 0 0 0 0 0 0 0 0 90 90 90 45 45 45 90 45 0 0 90 90 0 0 0 0 0 0 0 0 0 -45 90 45 0 0 0 45 90 90 -45 90 90 45 45 90 90 -45 90 -45 90 -45 0 45 0 -45 0 45 0 -45 90 -45 -45 -45 -45 90 90 90 90 45 0</t>
  </si>
  <si>
    <t>0 45 90 90 90 90 -45 -45 -45 -45 90 -45 0 45 0 -45 0 45 0 -45 90 -45 90 -45 90 90 45 45 90 90 -45 90 90 45 0 0 0 45 90 -45 0 0 0 0 -45 0 0 0 -45 90 90 -45 0 45 90 45 45 45 90 90 90 45 0 0 0 -45 90 90 90 90 45 0 45 45 0 0 45 45 0 45 90 90 90 90 -45 0 0 0 45 90 90 90 45 45 45 90 45 0 -45 90 90 -45 0 0 0 -45 0 0 0 0 -45 90 45 0 0 0 45 90 90 -45 90 90 45 45 90 90 -45 90 -45 90 -45 0 45 0 -45 0 45 0 -45 90 -45 -45 -45 -45 90 90 90 90 45 0</t>
  </si>
  <si>
    <t>-45 90 45 45 90 90 -45 0 45 0 -45 90 45 45 0 0 0 -45 0 0 45 90 45 0 -45 0 0 45 45 90 90 90 90 45 90 90 90 -45 0 -45 0 0 -45 0 45 45 0 -45 -45 -45 0 45 0 0 0 -45 -45 90 90 0 0 0 0 0 0 0 0 0 0 0 0 0 0 0 0 0 0 0 0 0 0 0 0 0 0 0 0 0 0 0 0 90 90 -45 -45 0 0 0 45 0 -45 -45 -45 0 45 45 0 -45 0 0 -45 0 -45 90 90 90 45 90 90 90 90 45 45 0 0 -45 0 45 90 45 0 0 -45 0 0 0 45 45 90 -45 0 45 0 -45 90 90 45 45 90 -45</t>
  </si>
  <si>
    <t>-45 90 45 45 90 90 -45 0 45 0 -45 90 45 45 0 0 0 -45 0 0 45 90 45 0 -45 0 0 45 45 90 90 90 90 45 90 90 90 -45 0 -45 0 0 -45 0 45 45 0 -45 -45 -45 0 45 0 45 0 -45 -45 90 90 90 90 45 90 45 0 -45 0 0 0 0 -45 -45 -45 90 45 45 90 -45 -45 -45 0 0 0 0 -45 0 45 90 45 90 90 90 90 -45 -45 0 45 0 45 0 -45 -45 -45 0 45 45 0 -45 0 0 -45 0 -45 90 90 90 45 90 90 90 90 45 45 0 0 -45 0 45 90 45 0 0 -45 0 0 0 45 45 90 -45 0 45 0 -45 90 90 45 45 90 -45</t>
  </si>
  <si>
    <t>45 45 0 0 45 0 -45 90 45 45 0 45 45 45 45 90 -45 0 -45 90 90 -45 0 -45 90 -45 0 -45 0 -45 0 0 0 45 90 -45 90 -45 90 45 45 45 45 90 -45 90 -45 0 45 45 45 0 -45 -45 0 -45 -45 -45 0 0 0 0 0 0 0 0 0 0 0 0 0 0 0 0 0 0 0 0 0 0 0 0 0 0 0 0 0 0 0 0 0 0 -45 -45 -45 0 -45 -45 0 45 45 45 0 -45 90 -45 90 45 45 45 45 90 -45 90 -45 90 45 0 0 0 -45 0 -45 0 -45 90 -45 0 -45 90 90 -45 0 -45 90 45 45 45 45 0 45 45 90 -45 0 45 0 0 45 45</t>
  </si>
  <si>
    <t>45 45 0 0 45 0 -45 90 45 45 0 45 45 45 45 90 -45 0 -45 90 90 -45 0 -45 90 -45 0 -45 0 -45 0 0 0 45 90 -45 90 -45 90 45 45 45 45 90 -45 90 -45 90 45 45 45 0 -45 -45 0 -45 -45 -45 -45 90 45 90 45 45 0 0 0 0 -45 -45 90 -45 0 0 45 45 0 0 -45 90 -45 -45 0 0 0 0 45 45 90 45 90 -45 -45 -45 -45 0 -45 -45 0 45 45 45 90 -45 90 -45 90 45 45 45 45 90 -45 90 -45 90 45 0 0 0 -45 0 -45 0 -45 90 -45 0 -45 90 90 -45 0 -45 90 45 45 45 45 0 45 45 90 -45 0 45 0 0 45 45</t>
  </si>
  <si>
    <t>0 -45 -45 -45 90 90 45 90 90 -45 -45 -45 0 45 45 0 45 90 -45 90 45 0 0 0 -45 -45 -45 90 45 0 -45 90 -45 0 45 0 -45 0 45 0 -45 0 0 0 0 45 90 45 45 45 0 0 0 0 45 90 90 90 90 45 90 0 90 0 0 90 0 0 0 0 0 0 0 0 0 0 0 0 0 0 0 0 0 0 90 0 0 90 0 90 45 90 90 90 90 45 0 0 0 0 45 45 45 90 45 0 0 0 0 -45 0 45 0 -45 0 45 0 -45 90 -45 0 45 90 -45 -45 -45 0 0 0 45 90 -45 90 45 0 45 45 0 -45 -45 -45 90 90 45 90 90 -45 -45 -45 0</t>
  </si>
  <si>
    <t>0 -45 -45 -45 90 90 45 90 90 -45 -45 -45 0 45 45 0 45 90 -45 90 45 0 0 0 -45 -45 -45 90 45 0 -45 90 -45 0 45 0 -45 0 45 0 -45 0 0 0 0 45 90 45 45 45 0 0 -45 0 45 90 90 90 90 45 90 -45 90 45 45 90 90 90 45 0 -45 90 45 90 -45 -45 90 45 90 -45 0 45 90 90 90 45 45 90 -45 90 45 90 90 90 90 45 0 -45 0 0 45 45 45 90 45 0 0 0 0 -45 0 45 0 -45 0 45 0 -45 90 -45 0 45 90 -45 -45 -45 0 0 0 45 90 -45 90 45 0 45 45 0 -45 -45 -45 90 90 45 90 90 -45 -45 -45 0</t>
  </si>
  <si>
    <t>-45 -45 90 90 90 45 45 45 45 0 0 45 90 45 45 45 0 45 45 45 45 90 45 45 90 -45 0 -45 90 90 -45 90 -45 90 45 45 45 90 45 0 -45 0 -45 -45 -45 -45 0 0 -45 90 90 -45 -45 -45 0 0 90 -45 0 0 -45 90 0 0 90 0 -45 0 0 0 0 0 0 0 0 0 0 0 0 0 0 0 0 -45 0 90 0 0 90 -45 0 0 -45 90 0 0 -45 -45 -45 90 90 -45 0 0 -45 -45 -45 -45 0 -45 0 45 90 45 45 45 90 -45 90 -45 90 90 -45 0 -45 90 45 45 90 45 45 45 45 0 45 45 45 90 45 0 0 45 45 45 45 90 90 90 -45 -45</t>
  </si>
  <si>
    <t>-45 -45 90 90 90 45 45 45 45 0 0 45 90 45 45 45 0 45 45 45 45 90 45 45 90 -45 0 -45 90 90 -45 90 -45 90 45 45 45 90 45 0 -45 0 -45 -45 -45 -45 0 0 -45 90 90 -45 -45 -45 0 45 90 -45 0 0 -45 90 45 45 90 90 -45 -45 -45 -45 90 -45 90 45 90 90 45 90 -45 90 -45 -45 -45 -45 90 90 45 45 90 -45 0 0 -45 90 45 0 -45 -45 -45 90 90 -45 0 0 -45 -45 -45 -45 0 -45 0 45 90 45 45 45 90 -45 90 -45 90 90 -45 0 -45 90 45 45 90 45 45 45 45 0 45 45 45 90 45 0 0 45 45 45 45 90 90 90 -45 -45</t>
  </si>
  <si>
    <t>0 -45 0 45 45 90 -45 90 45 45 45 90 90 -45 0 0 0 0 -45 -45 -45 90 45 90 90 90 45 90 45 0 -45 -45 90 45 90 -45 -45 0 0 45 45 0 -45 90 -45 -45 0 0 45 90 90 45 90 -45 0 0 0 45 0 90 0 0 0 0 0 0 90 90 0 0 0 0 0 0 0 0 0 0 0 0 0 0 90 90 0 0 0 0 0 0 90 0 45 0 0 0 -45 90 45 90 90 45 0 0 -45 -45 90 -45 0 45 45 0 0 -45 -45 90 45 90 -45 -45 0 45 90 45 90 90 90 45 90 -45 -45 -45 0 0 0 0 -45 90 90 45 45 45 90 -45 90 45 45 0 -45 0</t>
  </si>
  <si>
    <t>0 -45 0 45 45 90 -45 90 45 45 45 90 90 -45 0 0 0 0 -45 -45 -45 90 45 90 90 90 45 90 45 0 -45 -45 90 45 90 -45 -45 0 0 45 45 0 -45 90 -45 -45 0 0 45 90 90 45 90 -45 0 -45 0 45 45 90 -45 0 0 45 0 -45 90 90 90 90 -45 90 90 45 45 45 45 90 90 -45 90 90 90 90 -45 0 45 0 0 -45 90 45 45 0 -45 0 -45 90 45 90 90 45 0 0 -45 -45 90 -45 0 45 45 0 0 -45 -45 90 45 90 -45 -45 0 45 90 45 90 90 90 45 90 -45 -45 -45 0 0 0 0 -45 90 90 45 45 45 90 -45 90 45 45 0 -45 0</t>
  </si>
  <si>
    <t>45 0 0 0 45 45 45 90 45 90 45 45 45 90 45 90 90 90 90 45 45 90 -45 -45 90 90 -45 0 0 0 0 45 0 -45 -45 -45 0 -45 -45 90 90 90 -45 90 90 -45 -45 90 -45 90 -45 -45 90 -45 90 0 0 45 45 0 0 0 0 0 45 0 0 0 0 0 0 0 0 0 0 0 0 0 0 0 0 0 0 0 0 45 0 0 0 0 0 45 45 0 0 90 -45 90 -45 -45 90 -45 90 -45 -45 90 90 -45 90 90 90 -45 -45 0 -45 -45 -45 0 45 0 0 0 0 -45 90 90 -45 -45 90 45 45 90 90 90 90 45 90 45 45 45 90 45 90 45 45 45 0 0 0 45</t>
  </si>
  <si>
    <t>45 0 0 0 45 45 45 90 45 90 45 45 45 90 45 90 90 90 90 45 45 90 -45 -45 90 90 -45 0 0 0 0 45 0 -45 -45 -45 0 -45 -45 90 90 90 -45 90 90 -45 -45 90 -45 90 -45 -45 90 -45 90 -45 90 45 45 90 -45 -45 -45 0 45 45 0 45 0 0 0 45 45 90 90 90 90 45 45 0 0 0 45 0 45 45 0 -45 -45 -45 90 45 45 90 -45 90 -45 90 -45 -45 90 -45 90 -45 -45 90 90 -45 90 90 90 -45 -45 0 -45 -45 -45 0 45 0 0 0 0 -45 90 90 -45 -45 90 45 45 90 90 90 90 45 90 45 45 45 90 45 90 45 45 45 0 0 0 45</t>
  </si>
  <si>
    <t>90 90 90 45 0 -45 90 45 90 90 -45 90 -45 -45 90 90 45 45 0 45 90 -45 90 90 -45 0 45 45 0 45 90 90 90 45 90 45 0 45 90 -45 -45 0 -45 90 45 0 45 45 0 0 0 0 0 0 0 0 -45 0 -45 90 0 90 90 90 -45 0 -45 0 0 -45 0 0 0 0 0 0 0 0 0 0 -45 0 0 -45 0 -45 90 90 90 0 90 -45 0 -45 0 0 0 0 0 0 0 0 45 45 0 45 90 -45 0 -45 -45 90 45 0 45 90 45 90 90 90 45 0 45 45 0 -45 90 90 -45 90 45 0 45 45 90 90 -45 -45 90 -45 90 90 45 90 -45 0 45 90 90 90</t>
  </si>
  <si>
    <t>90 90 90 45 0 -45 90 45 90 90 -45 90 -45 -45 90 90 45 45 0 45 90 -45 90 90 -45 0 45 45 0 45 90 90 90 45 90 45 0 45 90 -45 -45 0 -45 90 45 0 45 45 0 0 0 45 45 45 0 0 -45 0 -45 90 45 90 90 90 -45 90 -45 90 90 -45 -45 -45 -45 90 -45 -45 90 -45 -45 -45 -45 90 90 -45 90 -45 90 90 90 45 90 -45 0 -45 0 0 45 45 45 0 0 0 45 45 0 45 90 -45 0 -45 -45 90 45 0 45 90 45 90 90 90 45 0 45 45 0 -45 90 90 -45 90 45 0 45 45 90 90 -45 -45 90 -45 90 90 45 90 -45 0 45 90 90 90</t>
  </si>
  <si>
    <t>0 0 45 90 45 0 -45 90 -45 90 45 0 45 90 -45 90 90 90 45 0 0 0 45 0 0 -45 -45 90 -45 -45 0 -45 90 -45 90 -45 90 -45 90 45 90 -45 90 45 90 45 0 -45 -45 0 0 45 90 45 90 45 90 0 0 0 0 0 0 45 0 45 0 0 0 0 0 0 0 0 0 0 0 0 0 0 0 0 0 0 45 0 45 0 0 0 0 0 0 90 45 90 45 90 45 0 0 -45 -45 0 45 90 45 90 -45 90 45 90 -45 90 -45 90 -45 90 -45 0 -45 -45 90 -45 -45 0 0 45 0 0 0 45 90 90 90 -45 90 45 0 45 90 -45 90 -45 0 45 90 45 0 0</t>
  </si>
  <si>
    <t>0 0 45 90 45 0 -45 90 -45 90 45 0 45 90 -45 90 90 90 45 0 0 0 45 0 0 -45 -45 90 -45 -45 0 -45 90 -45 90 -45 90 -45 90 45 90 -45 90 45 90 45 0 -45 -45 -45 0 45 90 45 90 45 90 90 -45 90 -45 90 90 45 0 45 0 45 45 0 45 0 -45 0 45 45 0 -45 0 45 0 45 45 0 45 0 45 90 90 -45 90 -45 90 90 45 90 45 90 45 0 -45 -45 -45 0 45 90 45 90 -45 90 45 90 -45 90 -45 90 -45 90 -45 0 -45 -45 90 -45 -45 0 0 45 0 0 0 45 90 90 90 -45 90 45 0 45 90 -45 90 -45 0 45 90 45 0 0</t>
  </si>
  <si>
    <t>0 -45 90 45 90 45 0 0 45 45 90 90 -45 0 -45 -45 90 -45 90 45 0 45 45 45 0 45 90 90 90 -45 90 -45 90 90 45 90 0 -45 0 45 0 0 -45 -45 0 0 -45 0 45 0 -45 0 0 45 0 45 0 0 0 -45 -45 0 0 0 0 0 0 0 0 0 0 0 0 0 0 0 0 0 0 0 0 0 0 0 0 0 0 0 0 -45 -45 0 0 0 45 0 45 0 0 -45 0 45 0 -45 0 0 -45 -45 0 0 45 0 -45 0 90 45 90 90 -45 90 -45 90 90 90 45 0 45 45 45 0 45 90 -45 90 -45 -45 0 -45 90 90 45 45 0 0 45 90 45 90 -45 0</t>
  </si>
  <si>
    <t>0 -45 90 45 90 45 0 0 45 45 90 90 -45 0 -45 -45 90 -45 90 45 0 45 45 45 0 45 90 90 90 -45 90 -45 90 90 45 90 90 -45 90 45 0 0 -45 -45 0 0 -45 0 45 0 -45 0 0 45 0 45 0 45 0 -45 -45 0 -45 -45 0 0 45 90 -45 90 45 0 -45 0 45 45 0 -45 0 45 90 -45 90 45 0 0 -45 -45 0 -45 -45 0 45 0 45 0 45 0 0 -45 0 45 0 -45 0 0 -45 -45 0 0 45 90 -45 90 90 45 90 90 -45 90 -45 90 90 90 45 0 45 45 45 0 45 90 -45 90 -45 -45 0 -45 90 90 45 45 0 0 45 90 45 90 -45 0</t>
  </si>
  <si>
    <t>-60 90 -60 -60 90 -60 0 0 -45 90 45 0 0 0 45 60 60 45 60 60 0 0 90 -45 -45 -45 -45 90 0 0 60 60 45 60 60 45 0 0 0 45 90 -45 0 0 -60 90 -60 -60 90 -60</t>
  </si>
  <si>
    <t>-60 90 -60 -60 90 -60 -60 -60 -45 90 45 0 0 0 45 60 60 45 60 60 60 60 90 -45 -45 -45 -45 90 60 60 60 60 45 60 60 45 0 0 0 45 90 -45 -60 -60 -60 90 -60 -60 90 -60</t>
  </si>
  <si>
    <t>30 30 30 45 30 30 0 0 0 -30 -30 -30 -30 0 0 0 45 90 90 90 -45 -30 -45 0 0 0 0 -45 -30 -45 90 90 90 45 0 0 0 -30 -30 -30 -30 0 0 0 30 30 45 30 30 30</t>
  </si>
  <si>
    <t>30 30 30 45 30 30 30 30 0 -30 -30 -30 -30 0 0 0 45 90 90 90 -45 -30 -45 -30 -30 -30 -30 -45 -30 -45 90 90 90 45 0 0 0 -30 -30 -30 -30 0 30 30 30 30 45 30 30 30</t>
  </si>
  <si>
    <t>45 45 60 60 90 90 90 90 -45 0 0 0 -45 90 90 90 90 -60 90 90 90 90 -60 0 0 0 0 -60 90 90 90 90 -60 90 90 90 90 -45 0 0 0 -45 90 90 90 90 60 60 45 45</t>
  </si>
  <si>
    <t>45 45 60 60 90 90 90 90 -45 0 0 0 -45 90 90 90 90 -60 90 90 90 90 -60 90 90 90 90 -60 90 90 90 90 -60 90 90 90 90 -45 0 0 0 -45 90 90 90 90 60 60 45 45</t>
  </si>
  <si>
    <t>-45 -30 -30 -30 0 30 30 0 30 0 0 0 0 -45 90 90 90 90 45 90 90 0 45 0 0 0 0 45 0 90 90 45 90 90 90 90 -45 0 0 0 0 30 0 30 30 0 -30 -30 -30 -45</t>
  </si>
  <si>
    <t>-45 -30 -30 -30 0 30 30 0 30 0 0 0 0 -45 90 90 90 90 45 90 90 90 45 90 90 90 90 45 90 90 90 45 90 90 90 90 -45 0 0 0 0 30 0 30 30 0 -30 -30 -30 -45</t>
  </si>
  <si>
    <t>0 -45 -60 -60 0 0 -45 90 -45 90 45 45 45 45 90 45 60 60 0 0 90 -45 0 0 -45 -45 0 0 -45 90 0 0 60 60 45 90 45 45 45 45 90 -45 90 -45 0 0 -60 -60 -45 0</t>
  </si>
  <si>
    <t>0 -45 -60 -60 -60 -60 -45 90 -45 90 45 45 45 45 90 45 60 60 60 60 90 -45 0 0 -45 -45 0 0 -45 90 60 60 60 60 45 90 45 45 45 45 90 -45 90 -45 -60 -60 -60 -60 -45 0</t>
  </si>
  <si>
    <t>-45 90 -45 90 90 0 0 90 0 90 45 90 45 90 90 0 90 90 90 90 -45 0 45 0 0 0 0 45 0 -45 90 90 90 90 0 90 90 45 90 45 90 0 90 0 0 90 90 -45 90 -45</t>
  </si>
  <si>
    <t>-45 90 -45 90 90 -60 -60 90 60 90 45 90 45 90 90 60 90 90 90 90 -45 0 45 0 0 0 0 45 0 -45 90 90 90 90 60 90 90 45 90 45 90 60 90 -60 -60 90 90 -45 90 -45</t>
  </si>
  <si>
    <t>-45 0 0 -45 0 0 0 0 0 0 0 0 0 0 0 0 0 0 45 90 90 90 45 0 0 0 0 45 90 90 90 45 0 0 0 0 0 0 0 0 0 0 0 0 0 0 -45 0 0 -45</t>
  </si>
  <si>
    <t>-45 0 0 -45 0 0 0 0 -30 0 0 0 0 30 0 0 0 0 45 90 90 90 45 0 0 0 0 45 90 90 90 45 0 0 0 0 30 0 0 0 0 -30 0 0 0 0 -45 0 0 -45</t>
  </si>
  <si>
    <t>45 45 45 45 90 -45 -45 -45 -45 0 -45 -45 -30 -30 90 45 45 30 30 90 0 0 0 0 0 0 0 0 0 0 90 30 30 45 45 90 -30 -30 -45 -45 0 -45 -45 -45 -45 90 45 45 45 45</t>
  </si>
  <si>
    <t>45 45 45 45 90 -45 -45 -45 -45 0 -45 -45 -45 -45 90 45 45 45 45 90 -45 0 45 0 0 0 0 45 0 -45 90 45 45 45 45 90 -45 -45 -45 -45 0 -45 -45 -45 -45 90 45 45 45 45</t>
  </si>
  <si>
    <t>0 45 0 45 45 45 30 30 0 -30 -30 -45 90 -45 -45 -45 90 30 30 0 90 -30 0 -30 0 0 -30 0 -30 90 0 30 30 90 -45 -45 -45 90 -45 -30 -30 0 30 30 45 45 45 0 45 0</t>
  </si>
  <si>
    <t>0 45 0 45 45 45 45 30 0 -30 -30 -45 90 -45 -45 -45 90 45 30 45 90 -45 0 -45 -45 -45 -45 0 -45 90 45 30 45 90 -45 -45 -45 90 -45 -30 -30 0 30 45 45 45 45 0 45 0</t>
  </si>
  <si>
    <t>-30 -30 -30 -45 -45 -45 -30 0 -30 0 0 0 45 45 0 45 30 30 30 30 30 90 0 90 90 90 90 0 90 30 30 30 30 30 45 0 45 45 0 0 0 -30 0 -30 -45 -45 -45 -30 -30 -30</t>
  </si>
  <si>
    <t>-30 -30 -30 -45 -45 -45 -45 0 -45 -45 0 0 45 45 0 45 45 30 30 30 45 90 45 90 90 90 90 45 90 45 30 30 30 45 45 0 45 45 0 0 -45 -45 0 -45 -45 -45 -45 -30 -30 -30</t>
  </si>
  <si>
    <t>-60 -60 -60 90 90 -45 90 90 45 90 90 90 90 45 0 0 0 -45 90 60 60 0 60 0 0 0 0 60 0 60 60 90 -45 0 0 0 45 90 90 90 90 45 90 90 -45 90 90 -60 -60 -60</t>
  </si>
  <si>
    <t>-60 -60 -60 90 90 -45 90 90 45 90 90 90 90 45 0 0 0 -45 90 60 60 90 60 90 90 90 90 60 90 60 60 90 -45 0 0 0 45 90 90 90 90 45 90 90 -45 90 90 -60 -60 -60</t>
  </si>
  <si>
    <t>90 90 90 60 60 90 -60 -60 -60 -45 -60 -60 0 0 -45 0 0 0 45 60 60 60 0 45 0 0 45 0 60 60 60 45 0 0 0 -45 0 0 -60 -60 -45 -60 -60 -60 90 60 60 90 90 90</t>
  </si>
  <si>
    <t>90 90 90 60 60 90 -60 -60 -60 -45 -60 -60 -60 -60 -45 0 0 0 45 60 60 60 60 45 60 60 45 60 60 60 60 45 0 0 0 -45 -60 -60 -60 -60 -45 -60 -60 -60 90 60 60 90 90 90</t>
  </si>
  <si>
    <t>90 90 90 -45 -30 0 30 30 0 0 0 45 45 0 0 0 -30 0 0 0 0 0 -45 0 0 0 0 -45 0 0 0 0 0 -30 0 0 0 45 45 0 0 0 30 30 0 -30 -45 90 90 90</t>
  </si>
  <si>
    <t>90 90 90 -45 -30 0 30 30 0 0 0 45 45 0 0 0 -30 -30 0 30 0 -30 -45 0 30 30 0 -45 -30 0 30 0 -30 -30 0 0 0 45 45 0 0 0 30 30 0 -30 -45 90 90 90</t>
  </si>
  <si>
    <t>45 45 45 30 30 0 -30 -30 -30 -30 -45 0 0 -45 90 90 90 -45 0 30 30 0 0 0 0 0 0 0 0 30 30 0 -45 90 90 90 -45 0 0 -45 -30 -30 -30 -30 0 30 30 45 45 45</t>
  </si>
  <si>
    <t>45 45 45 30 30 0 -30 -30 -30 -30 -45 -30 -30 -45 90 90 90 -45 0 30 30 30 30 0 0 0 0 30 30 30 30 0 -45 90 90 90 -45 -30 -30 -45 -30 -30 -30 -30 0 30 30 45 45 45</t>
  </si>
  <si>
    <t>90 90 90 90 0 90 0 -45 0 30 0 0 0 0 45 0 0 45 0 0 45 0 -45 -30 -45 -45 -30 -45 0 45 0 0 45 0 0 45 0 0 0 0 30 0 -45 0 90 0 90 90 90 90</t>
  </si>
  <si>
    <t>90 90 90 90 -60 90 -60 -45 0 30 0 0 0 0 30 60 60 45 0 0 45 0 -45 -30 -30 -30 -30 -45 0 45 0 0 45 60 60 30 0 0 0 0 30 0 -45 -60 90 -60 90 90 90 90</t>
  </si>
  <si>
    <t>0 45 0 -45 0 0 0 0 45 90 90 90 -45 0 0 0 0 0 0 0 0 0 0 0 0 0 0 0 0 0 0 0 0 0 0 0 0 -45 90 90 90 45 0 0 0 0 -45 0 45 0</t>
  </si>
  <si>
    <t>0 45 0 -45 0 0 0 0 45 90 90 90 -45 0 0 0 0 -30 0 0 0 0 30 0 0 0 0 30 0 0 0 0 -30 0 0 0 0 -45 90 90 90 45 0 0 0 0 -45 0 45 0</t>
  </si>
  <si>
    <t>-30 -30 -30 -30 0 45 45 30 30 30 30 0 30 0 0 0 -30 0 0 0 -45 90 -45 90 90 90 90 -45 90 -45 0 0 0 -30 0 0 0 30 0 30 30 30 30 45 45 0 -30 -30 -30 -30</t>
  </si>
  <si>
    <t>-30 -30 -30 -30 0 45 45 30 30 30 30 0 30 30 30 0 -30 -30 -30 0 -45 90 -45 90 90 90 90 -45 90 -45 0 -30 -30 -30 0 30 30 30 0 30 30 30 30 45 45 0 -30 -30 -30 -30</t>
  </si>
  <si>
    <t>90 90 90 -45 0 0 0 -45 0 -30 -30 -30 -30 0 30 0 0 0 30 30 30 45 0 45 0 0 45 0 45 30 30 30 0 0 0 30 0 -30 -30 -30 -30 0 -45 0 0 0 -45 90 90 90</t>
  </si>
  <si>
    <t>90 90 90 -45 0 0 0 -45 -45 -30 -30 -30 -30 0 30 0 -30 0 30 30 30 45 30 45 45 45 45 30 45 30 30 30 0 -30 0 30 0 -30 -30 -30 -30 -45 -45 0 0 0 -45 90 90 90</t>
  </si>
  <si>
    <t>90 90 45 45 45 45 90 45 45 30 30 0 -45 -45 -45 0 -45 -45 -45 -30 0 0 0 -30 0 0 -30 0 0 0 -30 -45 -45 -45 0 -45 -45 -45 0 30 30 45 45 90 45 45 45 45 90 90</t>
  </si>
  <si>
    <t>90 90 45 45 45 45 90 45 45 45 45 0 -45 -45 -45 0 -45 -45 -45 -45 0 45 0 -45 -45 -45 -45 0 45 0 -45 -45 -45 -45 0 -45 -45 -45 0 45 45 45 45 90 45 45 45 45 90 90</t>
  </si>
  <si>
    <t>0 0 45 90 90 90 90 45 90 0 0 -45 0 0 0 0 0 -45 0 0 0 0 0 0 0 0 0 0 0 0 0 0 -45 0 0 0 0 0 -45 0 0 90 45 90 90 90 90 45 0 0</t>
  </si>
  <si>
    <t>0 0 45 90 90 90 90 45 90 90 90 -45 0 30 0 0 0 -45 0 0 0 0 -30 0 0 0 0 -30 0 0 0 0 -45 0 0 0 30 0 -45 90 90 90 45 90 90 90 90 45 0 0</t>
  </si>
  <si>
    <t>90 90 -45 90 -45 -45 -45 -45 0 45 45 45 0 45 45 45 30 0 -45 -30 -30 0 0 30 0 0 30 0 0 -30 -30 -45 0 30 45 45 45 0 45 45 45 0 -45 -45 -45 -45 90 -45 90 90</t>
  </si>
  <si>
    <t>90 90 -45 90 -45 -45 -45 -45 90 45 45 45 0 45 45 45 45 0 -45 -45 -45 -45 0 45 45 45 45 0 -45 -45 -45 -45 0 45 45 45 45 0 45 45 45 90 -45 -45 -45 -45 90 -45 90 90</t>
  </si>
  <si>
    <t>-45 -45 -60 90 90 90 0 90 90 90 90 60 90 90 90 0 45 0 0 0 0 45 0 0 90 90 0 0 45 0 0 0 0 45 0 90 90 90 60 90 90 90 90 0 90 90 90 -60 -45 -45</t>
  </si>
  <si>
    <t>-45 -45 -60 90 90 90 -45 90 90 90 90 60 90 90 90 90 45 0 0 0 0 45 90 45 0 0 45 90 45 0 0 0 0 45 90 90 90 90 60 90 90 90 90 -45 90 90 90 -60 -45 -45</t>
  </si>
  <si>
    <t>90 90 -60 90 60 60 60 90 60 60 0 0 45 0 0 45 0 -45 -60 -60 -60 -60 -45 0 0 0 0 -45 -60 -60 -60 -60 -45 0 45 0 0 45 0 0 60 60 90 60 60 60 90 -60 90 90</t>
  </si>
  <si>
    <t>90 90 -60 90 60 60 60 90 60 60 60 60 45 0 0 45 0 -45 -60 -60 -60 -60 -45 -60 -60 -60 -60 -45 -60 -60 -60 -60 -45 0 45 0 0 45 60 60 60 60 90 60 60 60 90 -60 90 90</t>
  </si>
  <si>
    <t>0 0 -45 -60 -60 -60 90 -60 -60 0 0 -45 0 45 60 60 60 60 45 60 0 90 0 90 90 90 90 0 90 0 60 45 60 60 60 60 45 0 -45 0 0 -60 -60 90 -60 -60 -60 -45 0 0</t>
  </si>
  <si>
    <t>0 0 -45 -60 -60 -60 90 -60 -60 -60 -60 -45 0 45 60 60 60 60 45 60 60 90 60 90 90 90 90 60 90 60 60 45 60 60 60 60 45 0 -45 -60 -60 -60 -60 90 -60 -60 -60 -45 0 0</t>
  </si>
  <si>
    <t>-30 0 0 -45 90 90 90 0 -45 0 0 0 0 45 0 0 0 45 0 0 0 0 30 0 0 0 0 30 0 0 0 0 45 0 0 0 45 0 0 0 0 -45 0 90 90 90 -45 0 0 -30</t>
  </si>
  <si>
    <t>-30 0 0 -45 90 90 90 90 -45 0 0 0 0 45 0 0 0 45 0 0 0 0 30 0 0 0 0 30 0 0 0 0 45 0 0 0 45 0 0 0 0 -45 90 90 90 90 -45 0 0 -30</t>
  </si>
  <si>
    <t>0 0 0 0 45 90 45 90 90 90 90 0 90 90 90 90 -45 90 90 90 90 -45 90 0 0 0 0 90 -45 90 90 90 90 -45 90 90 90 90 0 90 90 90 90 45 90 45 0 0 0 0</t>
  </si>
  <si>
    <t>0 0 0 0 45 90 45 90 90 90 90 60 90 90 90 90 -45 90 90 90 90 -45 90 90 -60 -60 90 90 -45 90 90 90 90 -45 90 90 90 90 60 90 90 90 90 45 90 45 0 0 0 0</t>
  </si>
  <si>
    <t>45 45 90 45 90 30 30 30 30 30 0 90 -45 -30 -30 -30 -45 -45 -30 -30 0 0 0 0 0 0 0 0 0 0 -30 -30 -45 -45 -30 -30 -30 -45 90 0 30 30 30 30 30 90 45 90 45 45</t>
  </si>
  <si>
    <t>45 45 90 45 90 45 45 30 30 30 45 90 -45 -30 -30 -30 -45 -45 -45 -45 0 0 -45 0 0 0 0 -45 0 0 -45 -45 -45 -45 -30 -30 -30 -45 90 45 30 30 30 45 45 90 45 90 45 45</t>
  </si>
  <si>
    <t>90 90 90 -45 0 30 0 30 30 30 45 45 30 0 0 0 -30 -30 -30 -30 -45 -30 0 0 0 0 0 0 -30 -45 -30 -30 -30 -30 0 0 0 30 45 45 30 30 30 0 30 0 -45 90 90 90</t>
  </si>
  <si>
    <t>90 90 90 -45 0 30 0 30 30 30 45 45 30 30 30 0 -30 -30 -30 -30 -45 -30 0 -30 -30 -30 -30 0 -30 -45 -30 -30 -30 -30 0 30 30 30 45 45 30 30 30 0 30 0 -45 90 90 90</t>
  </si>
  <si>
    <t>-45 0 30 0 0 0 -30 -30 -30 -30 0 0 0 0 -45 90 90 90 45 30 30 30 0 45 0 0 45 0 30 30 30 45 90 90 90 -45 0 0 0 0 -30 -30 -30 -30 0 0 0 30 0 -45</t>
  </si>
  <si>
    <t>-45 0 30 0 0 0 -30 -30 -30 -30 0 0 -30 -30 -45 90 90 90 45 30 30 30 30 45 30 30 45 30 30 30 30 45 90 90 90 -45 -30 -30 0 0 -30 -30 -30 -30 0 0 0 30 0 -45</t>
  </si>
  <si>
    <t>60 90 90 90 0 45 0 45 0 0 0 0 0 0 -45 0 0 0 0 0 0 0 0 -45 -60 -60 -45 0 0 0 0 0 0 0 0 -45 0 0 0 0 0 0 45 0 45 0 90 90 90 60</t>
  </si>
  <si>
    <t>60 90 90 90 90 45 0 45 0 0 0 0 -30 0 -45 0 0 0 0 30 0 0 0 -45 -60 -60 -45 0 0 0 30 0 0 0 0 -45 0 -30 0 0 0 0 45 0 45 90 90 90 90 60</t>
  </si>
  <si>
    <t>-45 -45 -45 -45 90 -45 -45 -30 -30 90 0 0 0 45 90 45 45 45 90 45 45 30 0 30 0 0 30 0 30 45 45 90 45 45 45 90 45 0 0 0 90 -30 -30 -45 -45 90 -45 -45 -45 -45</t>
  </si>
  <si>
    <t>-45 -45 -45 -45 90 -45 -45 -45 -45 90 -45 0 0 45 90 45 45 45 90 45 45 45 0 45 45 45 45 0 45 45 45 90 45 45 45 90 45 0 0 -45 90 -45 -45 -45 -45 90 -45 -45 -45 -45</t>
  </si>
  <si>
    <t>0 0 0 0 -45 90 90 90 -45 0 0 0 0 0 0 0 0 0 0 0 0 0 0 45 45 45 45 0 0 0 0 0 0 0 0 0 0 0 0 0 0 -45 90 90 90 -45 0 0 0 0</t>
  </si>
  <si>
    <t>0 0 0 0 -45 90 90 90 -45 0 0 0 0 -30 0 0 0 0 30 0 0 0 0 45 45 45 45 0 0 0 0 30 0 0 0 0 -30 0 0 0 0 -45 90 90 90 -45 0 0 0 0</t>
  </si>
  <si>
    <t>-60 90 90 90 90 45 90 90 90 90 -45 90 90 90 90 -45 0 0 0 45 90 90 0 0 60 60 0 0 90 90 45 0 0 0 -45 90 90 90 90 -45 90 90 90 90 45 90 90 90 90 -60</t>
  </si>
  <si>
    <t>-60 90 90 90 90 45 90 90 90 90 -45 90 90 90 90 -45 0 0 0 45 90 90 90 90 60 60 90 90 90 90 45 0 0 0 -45 90 90 90 90 -45 90 90 90 90 45 90 90 90 90 -60</t>
  </si>
  <si>
    <t>0 -45 -45 -30 -30 -30 0 30 30 30 30 0 -30 -30 0 0 0 30 0 0 45 90 90 90 45 45 90 90 90 45 0 0 30 0 0 0 -30 -30 0 30 30 30 30 0 -30 -30 -30 -45 -45 0</t>
  </si>
  <si>
    <t>0 -45 -45 -30 -30 -30 0 30 30 30 30 0 -30 -30 -30 -30 0 30 30 30 45 90 90 90 45 45 90 90 90 45 30 30 30 0 -30 -30 -30 -30 0 30 30 30 30 0 -30 -30 -30 -45 -45 0</t>
  </si>
  <si>
    <t>30 30 60 90 45 0 0 45 90 90 90 90 -45 90 90 0 0 -60 -30 -30 0 0 0 -45 0 0 -45 0 0 0 -30 -30 -60 0 0 90 90 -45 90 90 90 90 45 0 0 45 90 60 30 30</t>
  </si>
  <si>
    <t>30 30 60 90 45 0 0 45 90 90 90 90 -45 90 90 90 90 -60 -30 -30 0 0 0 -45 90 90 -45 0 0 0 -30 -30 -60 90 90 90 90 -45 90 90 90 90 45 0 0 45 90 60 30 30</t>
  </si>
  <si>
    <t>0 -45 -45 0 45 45 45 45 0 45 45 30 30 0 -45 -45 -45 -45 90 0 90 -30 90 -30 0 0 -30 90 -30 90 0 90 -45 -45 -45 -45 0 30 30 45 45 0 45 45 45 45 0 -45 -45 0</t>
  </si>
  <si>
    <t>0 -45 -45 0 45 45 45 45 0 45 45 45 45 0 -45 -45 -45 -45 90 45 90 -45 90 -45 -45 -45 -45 90 -45 90 45 90 -45 -45 -45 -45 0 45 45 45 45 0 45 45 45 45 0 -45 -45 0</t>
  </si>
  <si>
    <t>-60 90 90 90 90 0 -45 90 90 90 90 60 90 90 90 90 0 0 -45 0 0 0 0 45 45 45 45 0 0 0 0 -45 0 0 90 90 90 90 60 90 90 90 90 -45 0 90 90 90 90 -60</t>
  </si>
  <si>
    <t>-60 90 90 90 90 -60 -45 90 90 90 90 60 90 90 90 90 60 90 -45 0 0 0 0 45 45 45 45 0 0 0 0 -45 90 60 90 90 90 90 60 90 90 90 90 -45 -60 90 90 90 90 -60</t>
  </si>
  <si>
    <t>60 60 60 60 90 -60 -60 -60 -45 0 0 45 0 -45 -60 -60 0 0 90 60 45 0 0 90 90 90 90 0 0 45 60 90 0 0 -60 -60 -45 0 45 0 0 -45 -60 -60 -60 90 60 60 60 60</t>
  </si>
  <si>
    <t>60 60 60 60 90 -60 -60 -60 -45 0 0 45 0 -45 -60 -60 -60 -60 90 60 45 60 60 90 90 90 90 60 60 45 60 90 -60 -60 -60 -60 -45 0 45 0 0 -45 -60 -60 -60 90 60 60 60 60</t>
  </si>
  <si>
    <t>-45 90 90 -60 90 90 90 60 60 60 60 45 0 0 0 45 0 0 90 -60 -60 -60 -45 0 0 0 0 -45 -60 -60 -60 90 0 0 45 0 0 0 45 60 60 60 60 90 90 90 -60 90 90 -45</t>
  </si>
  <si>
    <t>-45 90 90 -60 90 90 90 60 60 60 60 45 0 0 0 45 60 60 90 -60 -60 -60 -45 -60 -60 -60 -60 -45 -60 -60 -60 90 60 60 45 0 0 0 45 60 60 60 60 90 90 90 -60 90 90 -45</t>
  </si>
  <si>
    <t>45 45 45 45 90 -45 -45 -45 0 90 -45 -45 90 -30 -30 -30 0 30 45 0 30 0 30 0 0 0 0 30 0 30 0 45 30 0 -30 -30 -30 90 -45 -45 90 0 -45 -45 -45 90 45 45 45 45</t>
  </si>
  <si>
    <t>45 45 45 45 90 -45 -45 -45 -60 90 -45 -45 90 -45 -45 -30 0 30 45 0 45 60 45 0 0 0 0 45 60 45 0 45 30 0 -30 -45 -45 90 -45 -45 90 -60 -45 -45 -45 90 45 45 45 45</t>
  </si>
  <si>
    <t>90 90 -45 -30 -45 90 45 0 -30 -30 -30 -30 0 0 0 0 30 30 45 30 30 30 0 0 0 0 0 0 30 30 30 45 30 30 0 0 0 0 -30 -30 -30 -30 0 45 90 -45 -30 -45 90 90</t>
  </si>
  <si>
    <t>90 90 -45 -30 -45 90 45 0 -30 -30 -30 -30 0 -30 -30 0 30 30 45 30 30 30 30 0 30 30 0 30 30 30 30 45 30 30 0 -30 -30 0 -30 -30 -30 -30 0 45 90 -45 -30 -45 90 90</t>
  </si>
  <si>
    <t>45 90 90 45 60 60 90 60 60 45 0 0 90 -60 -60 -60 -60 -45 0 0 0 -45 0 0 -45 -45 0 0 -45 0 0 0 -45 -60 -60 -60 -60 90 0 0 45 60 60 90 60 60 45 90 90 45</t>
  </si>
  <si>
    <t>45 90 90 45 60 60 90 60 60 45 60 60 90 -60 -60 -60 -60 -45 0 0 0 -45 -60 -60 -45 -45 -60 -60 -45 0 0 0 -45 -60 -60 -60 -60 90 60 60 45 60 60 90 60 60 45 90 90 45</t>
  </si>
  <si>
    <t>-45 -45 -60 -60 -60 -60 90 60 60 60 60 45 0 0 0 45 60 0 0 90 -60 0 0 90 90 90 90 0 0 -60 90 0 0 60 45 0 0 0 45 60 60 60 60 90 -60 -60 -60 -60 -45 -45</t>
  </si>
  <si>
    <t>-45 -45 -60 -60 -60 -60 90 60 60 60 60 45 0 0 0 45 60 60 60 90 -60 -60 -60 90 90 90 90 -60 -60 -60 90 60 60 60 45 0 0 0 45 60 60 60 60 90 -60 -60 -60 -60 -45 -45</t>
  </si>
  <si>
    <t>0 0 0 -45 -45 -45 90 -45 0 -45 -45 -30 -30 0 90 45 45 90 45 45 45 45 0 30 30 30 30 0 45 45 45 45 90 45 45 90 0 -30 -30 -45 -45 0 -45 90 -45 -45 -45 0 0 0</t>
  </si>
  <si>
    <t>0 0 0 -45 -45 -45 90 -45 0 -45 -45 -45 -45 -60 90 45 45 90 45 45 45 45 60 45 45 45 45 60 45 45 45 45 90 45 45 90 -60 -45 -45 -45 -45 0 -45 90 -45 -45 -45 0 0 0</t>
  </si>
  <si>
    <t>45 45 45 45 90 45 45 30 30 90 -45 -45 -45 -45 0 -45 -45 -30 -30 0 0 0 90 0 0 0 0 90 0 0 0 -30 -30 -45 -45 0 -45 -45 -45 -45 90 30 30 45 45 90 45 45 45 45</t>
  </si>
  <si>
    <t>45 45 45 45 90 45 45 45 45 90 -45 -45 -45 -45 0 -45 -45 -45 -45 0 0 45 90 -45 0 0 -45 90 45 0 0 -45 -45 -45 -45 0 -45 -45 -45 -45 90 45 45 45 45 90 45 45 45 45</t>
  </si>
  <si>
    <t>90 90 90 45 0 0 45 0 0 0 0 0 0 -45 0 0 0 0 -45 0 0 0 0 0 0 0 0 0 0 0 0 -45 0 0 0 0 -45 0 0 0 0 0 0 45 0 0 45 90 90 90</t>
  </si>
  <si>
    <t>90 90 90 45 30 0 45 0 0 0 0 30 0 -45 0 0 0 0 -45 0 0 0 0 -30 -30 -30 -30 0 0 0 0 -45 0 0 0 0 -45 0 30 0 0 0 0 45 0 30 45 90 90 90</t>
  </si>
  <si>
    <t>0 30 0 0 0 0 -45 0 0 0 0 -30 0 45 90 90 0 90 90 90 90 -45 0 45 0 0 45 0 -45 90 90 90 90 0 90 90 45 0 -30 0 0 0 0 -45 0 0 0 0 30 0</t>
  </si>
  <si>
    <t>0 30 0 0 0 0 -45 0 0 0 0 -30 0 45 90 90 -60 90 90 90 90 -45 90 45 60 60 45 90 -45 90 90 90 90 -60 90 90 45 0 -30 0 0 0 0 -45 0 0 0 0 30 0</t>
  </si>
  <si>
    <t>0 45 45 0 -45 0 45 0 -45 -45 -45 -45 90 45 45 45 30 90 -45 -30 -30 0 90 30 0 0 30 90 0 -30 -30 -45 90 30 45 45 45 90 -45 -45 -45 -45 0 45 0 -45 0 45 45 0</t>
  </si>
  <si>
    <t>0 45 45 0 -45 0 45 0 -45 -45 -45 -45 90 45 45 45 45 90 -45 -45 -45 -45 90 45 45 45 45 90 -45 -45 -45 -45 90 45 45 45 45 90 -45 -45 -45 -45 0 45 0 -45 0 45 45 0</t>
  </si>
  <si>
    <t>-45 -45 -45 -45 -30 -45 -30 90 -30 0 0 45 45 45 45 30 45 30 30 0 0 0 0 90 90 90 90 0 0 0 0 30 30 45 30 45 45 45 45 0 0 -30 90 -30 -45 -30 -45 -45 -45 -45</t>
  </si>
  <si>
    <t>-45 -45 -45 -45 -30 -45 -45 90 -45 -45 0 45 45 45 45 30 45 45 45 0 0 0 45 90 90 90 90 45 0 0 0 45 45 45 30 45 45 45 45 0 -45 -45 90 -45 -45 -30 -45 -45 -45 -45</t>
  </si>
  <si>
    <t>-30 -30 -45 90 90 45 30 30 45 90 -45 0 30 0 0 0 -30 0 0 0 0 0 0 0 0 0 0 0 0 0 0 0 0 -30 0 0 0 30 0 -45 90 45 30 30 45 90 90 -45 -30 -30</t>
  </si>
  <si>
    <t>-30 -30 -45 90 90 45 30 30 45 90 -45 0 30 30 30 0 -30 -30 0 0 0 0 -30 0 0 0 0 -30 0 0 0 0 -30 -30 0 30 30 30 0 -45 90 45 30 30 45 90 90 -45 -30 -30</t>
  </si>
  <si>
    <t>0 0 0 45 90 90 90 45 45 90 45 45 45 45 60 45 45 0 -45 -60 -60 -60 -60 -45 -45 -45 0 -45 -45 0 -45 -45 -45 0 -45 -45 -45 90 -30 0 45 60 60 60 45 0 0 45 0 30 30 0 45 0 0 45 60 60 60 45 0 -30 90 -45 -45 -45 0 -45 -45 -45 0 -45 -45 0 -45 -45 -45 -60 -60 -60 -60 -45 0 45 45 60 45 45 45 45 90 45 45 90 90 90 45 0 0 0</t>
  </si>
  <si>
    <t>0 0 0 45 90 90 90 45 45 90 45 45 45 45 60 45 45 0 -45 -60 -60 -60 -60 -45 -45 -45 -60 -45 -45 -60 -45 -45 -45 -60 -45 -45 -45 90 -45 0 45 60 60 60 45 60 60 45 60 45 45 60 45 60 60 45 60 60 60 45 0 -45 90 -45 -45 -45 -60 -45 -45 -45 -60 -45 -45 -60 -45 -45 -45 -60 -60 -60 -60 -45 0 45 45 60 45 45 45 45 90 45 45 90 90 90 45 0 0 0</t>
  </si>
  <si>
    <t>0 0 0 0 -30 0 -30 -30 -30 -30 -45 -30 -30 -30 -45 -45 -45 -45 90 45 30 30 45 45 45 45 30 45 90 30 30 30 0 30 0 30 30 30 30 0 90 -45 90 -30 -30 -30 0 90 -30 30 30 -30 90 0 -30 -30 -30 90 -45 90 0 30 30 30 30 0 30 0 30 30 30 90 45 30 45 45 45 45 30 30 45 90 -45 -45 -45 -45 -30 -30 -30 -45 -30 -30 -30 -30 0 -30 0 0 0 0</t>
  </si>
  <si>
    <t>0 0 0 0 -30 0 -30 -30 -30 -30 -45 -30 -30 -30 -45 -45 -45 -45 90 45 30 30 45 45 45 45 30 45 90 45 45 45 45 30 45 30 30 30 30 45 90 -45 90 -45 -45 -45 -45 90 -45 -45 -45 -45 90 -45 -45 -45 -45 90 -45 90 45 30 30 30 30 45 30 45 45 45 45 90 45 30 45 45 45 45 30 30 45 90 -45 -45 -45 -45 -30 -30 -30 -45 -30 -30 -30 -30 0 -30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</si>
  <si>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</si>
  <si>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45 45 45 45 30 30 45 45 30 0 -30 -30 -30 -30 0 0 30 0 0 0 0 30 0 90 90 90 90 0 90 -45 -45 90 -45 -45 -45 90 90 0 -30 -30 0 0 30 0 0 90 0 0 -45 0 0 -45 0 0 90 0 0 30 0 0 -30 -30 0 90 90 -45 -45 -45 90 -45 -45 90 0 90 90 90 90 0 30 0 0 0 0 30 0 0 -30 -30 -30 -30 0 30 45 45 30 30 45 45 45 45</t>
  </si>
  <si>
    <t>45 45 45 45 30 30 45 45 30 0 -30 -30 -30 -30 0 0 30 0 0 0 0 30 60 90 90 90 90 -60 90 -45 -45 90 -45 -45 -45 90 90 -60 -30 -30 -30 0 30 30 60 90 90 90 -45 0 0 -45 90 90 90 60 30 30 0 -30 -30 -30 -60 90 90 -45 -45 -45 90 -45 -45 90 -60 90 90 90 90 60 30 0 0 0 0 30 0 0 -30 -30 -30 -30 0 30 45 45 30 30 45 45 45 45</t>
  </si>
  <si>
    <t>45 45 45 30 0 -30 0 -30 0 0 0 0 -30 0 0 0 0 0 0 0 0 0 0 0 0 0 0 0 0 0 0 -45 90 -45 90 90 90 90 -45 0 30 30 0 0 0 0 0 0 0 0 0 0 0 0 0 0 0 0 30 30 0 -45 90 90 90 90 -45 90 -45 0 0 0 0 0 0 0 0 0 0 0 0 0 0 0 0 0 0 -30 0 0 0 0 -30 0 -30 0 30 45 45 45</t>
  </si>
  <si>
    <t>45 45 45 30 0 -30 0 -30 0 0 0 0 -30 0 0 0 0 -30 0 -30 0 0 -30 0 0 0 -30 0 0 0 0 -45 90 -45 90 90 90 90 -45 0 30 30 30 30 0 30 0 30 0 0 0 0 30 0 30 0 30 30 30 30 0 -45 90 90 90 90 -45 90 -45 0 0 0 0 -30 0 0 0 -30 0 0 -30 0 -30 0 0 0 0 -30 0 0 0 0 -30 0 -30 0 30 45 45 45</t>
  </si>
  <si>
    <t>0 0 0 0 30 30 30 45 45 45 45 30 45 45 45 45 30 30 90 90 90 90 30 30 30 0 0 0 0 -30 -45 -45 -45 -30 -30 -30 -45 -30 -45 -45 -45 -45 90 -30 -30 -30 0 -30 -30 30 30 -30 -30 0 -30 -30 -30 90 -45 -45 -45 -45 -30 -45 -30 -30 -30 -45 -45 -45 -30 0 0 0 0 30 30 30 90 90 90 90 30 30 45 45 45 45 30 45 45 45 45 30 30 30 0 0 0 0</t>
  </si>
  <si>
    <t>0 0 0 0 30 30 30 45 45 45 45 30 45 45 45 45 30 45 90 90 90 90 45 30 45 45 45 45 0 -30 -45 -45 -45 -30 -30 -30 -45 -30 -45 -45 -45 -45 90 -45 -45 -45 -45 -30 -45 -45 -45 -45 -30 -45 -45 -45 -45 90 -45 -45 -45 -45 -30 -45 -30 -30 -30 -45 -45 -45 -30 0 45 45 45 45 30 45 90 90 90 90 45 30 45 45 45 45 30 45 45 45 45 30 30 30 0 0 0 0</t>
  </si>
  <si>
    <t>0 0 0 0 30 0 0 0 0 -30 0 0 0 0 45 0 0 0 0 45 0 0 0 0 45 90 90 90 90 0 0 0 0 -45 90 90 90 90 0 90 90 0 90 0 -45 0 -45 0 0 90 90 0 0 -45 0 -45 0 90 0 90 90 0 90 90 90 90 -45 0 0 0 0 90 90 90 90 45 0 0 0 0 45 0 0 0 0 45 0 0 0 0 -30 0 0 0 0 30 0 0 0 0</t>
  </si>
  <si>
    <t>0 0 0 0 30 0 0 0 0 -30 0 0 0 0 45 0 0 0 0 45 0 0 0 0 45 90 90 90 90 45 0 0 0 -45 90 90 90 90 60 90 90 60 90 90 -45 90 -45 -45 -60 -60 -60 -60 -45 -45 90 -45 90 90 60 90 90 60 90 90 90 90 -45 0 0 0 45 90 90 90 90 45 0 0 0 0 45 0 0 0 0 45 0 0 0 0 -30 0 0 0 0 30 0 0 0 0</t>
  </si>
  <si>
    <t>0 0 0 0 45 0 45 90 60 60 90 60 60 90 -60 -60 -45 -45 -45 -60 90 -60 -60 -60 -60 90 -60 -60 -60 -60 90 60 60 60 60 90 60 60 60 30 45 0 90 -30 0 0 0 90 0 0 0 0 90 0 0 0 -30 90 0 45 30 60 60 60 90 60 60 60 60 90 -60 -60 -60 -60 90 -60 -60 -60 -60 90 -60 -45 -45 -45 -60 -60 90 60 60 90 60 60 90 45 0 45 0 0 0 0</t>
  </si>
  <si>
    <t>0 0 0 0 45 0 45 90 60 60 90 60 60 90 -60 -60 -45 -45 -45 -60 90 -60 -60 -60 -60 90 -60 -60 -60 -60 90 60 60 60 60 90 60 60 60 60 45 60 90 -60 -60 -60 -60 90 60 60 60 60 90 -60 -60 -60 -60 90 60 45 60 60 60 60 90 60 60 60 60 90 -60 -60 -60 -60 90 -60 -60 -60 -60 90 -60 -45 -45 -45 -60 -60 90 60 60 90 60 60 90 45 0 45 0 0 0 0</t>
  </si>
  <si>
    <t>90 90 90 90 -45 -30 -30 -30 -45 90 -45 0 -30 -30 -30 0 -30 -30 -30 0 -30 0 0 0 -30 -30 -30 -30 0 45 30 30 30 45 45 0 30 0 30 30 30 30 0 30 30 30 30 0 30 30 30 30 0 30 30 30 30 0 30 30 30 30 0 30 0 45 45 30 30 30 45 0 -30 -30 -30 -30 0 0 0 -30 0 -30 -30 -30 0 -30 -30 -30 0 -45 90 -45 -30 -30 -30 -45 90 90 90 90</t>
  </si>
  <si>
    <t>90 90 90 90 -45 -30 -30 -30 -45 90 -45 -45 -30 -30 -30 -45 -30 -30 -30 0 -30 0 0 -45 -30 -30 -30 -30 0 45 30 30 30 45 45 45 30 0 30 30 30 30 45 30 30 30 30 45 30 30 30 30 45 30 30 30 30 45 30 30 30 30 0 30 45 45 45 30 30 30 45 0 -30 -30 -30 -30 -45 0 0 -30 0 -30 -30 -30 -45 -30 -30 -30 -45 -45 90 -45 -30 -30 -30 -45 90 90 90 90</t>
  </si>
  <si>
    <t>45 45 0 0 0 0 45 60 60 60 60 90 -60 -60 -60 -60 -45 -60 -60 -60 -60 90 60 60 90 60 90 -60 -30 0 0 90 60 60 30 0 90 0 90 0 90 -45 0 -45 90 90 90 0 90 90 90 90 0 90 90 90 -45 0 -45 90 0 90 0 90 0 30 60 60 90 0 0 -30 -60 90 60 90 60 60 90 -60 -60 -60 -60 -45 -60 -60 -60 -60 90 60 60 60 60 45 0 0 0 0 45 45</t>
  </si>
  <si>
    <t>45 45 0 0 0 0 45 60 60 60 60 90 -60 -60 -60 -60 -45 -60 -60 -60 -60 90 60 60 90 60 90 -60 -60 -60 -60 90 60 60 60 60 90 60 90 -60 90 -45 0 -45 90 90 90 60 90 90 90 90 60 90 90 90 -45 0 -45 90 -60 90 60 90 60 60 60 60 90 -60 -60 -60 -60 90 60 90 60 60 90 -60 -60 -60 -60 -45 -60 -60 -60 -60 90 60 60 60 60 45 0 0 0 0 45 45</t>
  </si>
  <si>
    <t>0 45 60 60 60 45 45 45 0 -45 -45 -45 0 45 60 0 0 45 45 45 45 0 90 45 45 45 30 90 -45 -45 -45 -45 90 -45 90 -60 -60 -45 90 -45 -45 -60 -45 -60 0 0 0 -30 0 0 0 0 -30 0 0 0 -60 -45 -60 -45 -45 90 -45 -60 -60 90 -45 90 -45 -45 -45 -45 90 30 45 45 45 90 0 45 45 45 45 0 0 60 45 0 -45 -45 -45 0 45 45 45 60 60 60 45 0</t>
  </si>
  <si>
    <t>0 45 60 60 60 45 45 45 0 -45 -45 -45 0 45 60 60 60 45 45 45 45 60 90 45 45 45 45 90 -45 -45 -45 -45 90 -45 90 -60 -60 -45 90 -45 -45 -60 -45 -60 -60 -60 -60 -45 0 0 0 0 -45 -60 -60 -60 -60 -45 -60 -45 -45 90 -45 -60 -60 90 -45 90 -45 -45 -45 -45 90 45 45 45 45 90 60 45 45 45 45 60 60 60 45 0 -45 -45 -45 0 45 45 45 60 60 60 45 0</t>
  </si>
  <si>
    <t>-45 -45 0 0 -45 0 0 0 0 0 0 0 0 0 0 0 0 0 0 0 0 0 0 0 0 0 0 0 45 0 0 0 0 45 90 90 90 45 90 90 90 90 0 90 90 90 0 0 0 0 0 0 0 0 90 90 90 0 90 90 90 90 45 90 90 90 45 0 0 0 0 45 0 0 0 0 0 0 0 0 0 0 0 0 0 0 0 0 0 0 0 0 0 0 0 -45 0 0 -45 -45</t>
  </si>
  <si>
    <t>-45 -45 0 0 -45 0 0 0 0 -45 0 0 0 0 -30 0 0 0 0 30 0 0 0 0 -45 0 0 0 45 0 0 0 0 45 90 90 90 45 90 90 90 90 45 90 90 90 90 45 90 90 90 90 45 90 90 90 90 45 90 90 90 90 45 90 90 90 45 0 0 0 0 45 0 0 0 -45 0 0 0 0 30 0 0 0 0 -30 0 0 0 0 -45 0 0 0 0 -45 0 0 -45 -45</t>
  </si>
  <si>
    <t>0 0 0 0 45 60 60 60 60 45 0 0 0 0 45 90 0 0 0 -45 90 90 90 90 -45 90 90 90 90 -45 90 90 90 90 -60 90 90 90 90 -60 90 90 0 0 -60 0 -60 0 0 90 90 0 0 -60 0 -60 0 0 90 90 -60 90 90 90 90 -60 90 90 90 90 -45 90 90 90 90 -45 90 90 90 90 -45 0 0 0 90 45 0 0 0 0 45 60 60 60 60 45 0 0 0 0</t>
  </si>
  <si>
    <t>0 0 0 0 45 60 60 60 60 45 0 0 0 0 45 90 60 30 0 -45 90 90 90 90 -45 90 90 90 90 -45 90 90 90 90 -60 90 90 90 90 -60 90 90 90 90 -60 -30 -60 90 90 -60 -60 90 90 -60 -30 -60 90 90 90 90 -60 90 90 90 90 -60 90 90 90 90 -45 90 90 90 90 -45 90 90 90 90 -45 0 30 60 90 45 0 0 0 0 45 60 60 60 60 45 0 0 0 0</t>
  </si>
  <si>
    <t>-30 -30 -30 -30 0 -30 0 0 0 0 0 0 0 0 0 45 0 0 0 0 30 0 0 0 0 30 0 -45 -45 0 0 0 30 30 30 45 90 90 90 90 -45 0 0 0 0 0 0 0 45 90 90 45 0 0 0 0 0 0 0 -45 90 90 90 90 45 30 30 30 0 0 0 -45 -45 0 30 0 0 0 0 30 0 0 0 0 45 0 0 0 0 0 0 0 0 0 -30 0 -30 -30 -30 -30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</si>
  <si>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</si>
  <si>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0 -45 -45 -45 -45 0 45 45 45 45 0 -45 -45 -45 -45 0 -45 -45 -45 -45 0 45 45 45 45 90 -45 -45 -30 -30 90 45 45 30 30 90 -30 0 90 30 0 0 0 90 -30 30 30 -30 90 0 0 0 30 90 0 -30 90 30 30 45 45 90 -30 -30 -45 -45 90 45 45 45 45 0 -45 -45 -45 -45 0 -45 -45 -45 -45 0 45 45 45 45 0 -45 -45 -45 -45 0 45 45 45 45</t>
  </si>
  <si>
    <t>45 45 45 45 0 -45 -45 -45 -45 0 45 45 45 45 0 -45 -45 -45 -45 0 -45 -45 -45 -45 0 45 45 45 45 90 -45 -45 -45 -45 90 45 45 45 45 90 -45 -45 90 45 45 45 45 90 -45 -45 -45 -45 90 45 45 45 45 90 -45 -45 90 45 45 45 45 90 -45 -45 -45 -45 90 45 45 45 45 0 -45 -45 -45 -45 0 -45 -45 -45 -45 0 45 45 45 45 0 -45 -45 -45 -45 0 45 45 45 45</t>
  </si>
  <si>
    <t>90 -45 -45 -30 -30 -30 -30 0 30 30 30 30 0 30 30 0 0 45 0 -30 -30 0 -45 0 0 0 0 0 0 0 0 0 45 90 90 90 90 45 0 0 0 0 0 0 0 0 0 0 0 0 0 0 0 0 0 0 0 0 0 0 0 0 45 90 90 90 90 45 0 0 0 0 0 0 0 0 0 -45 0 -30 -30 0 45 0 0 30 30 0 30 30 30 30 0 -30 -30 -30 -30 -45 -45 90</t>
  </si>
  <si>
    <t>90 -45 -45 -30 -30 -30 -30 0 30 30 30 30 0 30 30 30 30 45 0 -30 -30 -30 -45 0 0 30 30 0 -30 0 0 0 45 90 90 90 90 45 0 0 0 0 -30 0 0 0 0 -30 0 0 0 0 -30 0 0 0 0 -30 0 0 0 0 45 90 90 90 90 45 0 0 0 -30 0 30 30 0 0 -45 -30 -30 -30 0 45 30 30 30 30 0 30 30 30 30 0 -30 -30 -30 -30 -45 -45 90</t>
  </si>
  <si>
    <t>90 90 90 90 -45 0 0 0 0 -30 0 0 -30 0 0 0 0 0 0 0 0 0 0 0 0 0 0 0 0 0 -45 0 0 45 45 0 0 0 0 30 0 30 0 0 45 90 -45 0 0 0 0 0 0 -45 90 45 0 0 30 0 30 0 0 0 0 45 45 0 0 -45 0 0 0 0 0 0 0 0 0 0 0 0 0 0 0 0 0 -30 0 0 -30 0 0 0 0 -45 90 90 90 90</t>
  </si>
  <si>
    <t>90 90 90 90 -45 0 0 0 0 -30 0 0 -30 0 0 0 0 -30 0 0 0 -30 0 0 0 -30 0 0 0 0 -45 -30 0 45 45 0 0 0 0 30 0 30 30 30 45 90 -45 0 30 30 30 30 0 -45 90 45 30 30 30 0 30 0 0 0 0 45 45 0 -30 -45 0 0 0 0 -30 0 0 0 -30 0 0 0 -30 0 0 0 0 -30 0 0 -30 0 0 0 0 -45 90 90 90 90</t>
  </si>
  <si>
    <t>0 0 0 0 -45 90 60 90 60 90 90 90 90 -45 90 90 90 -60 90 0 90 90 90 90 -60 90 90 90 90 -45 0 0 0 0 45 0 0 0 0 45 0 0 45 90 90 0 0 0 0 0 0 0 0 0 0 90 90 45 0 0 45 0 0 0 0 45 0 0 0 0 -45 90 90 90 90 -60 90 90 90 90 0 90 -60 90 90 90 -45 90 90 90 90 60 90 60 90 -45 0 0 0 0</t>
  </si>
  <si>
    <t>0 0 0 0 -45 90 60 90 60 90 90 90 90 -45 90 90 90 -60 90 60 90 90 90 90 -60 90 90 90 90 -45 0 0 0 0 45 0 0 0 0 45 0 0 45 90 90 90 90 -60 90 90 90 90 -60 90 90 90 90 45 0 0 45 0 0 0 0 45 0 0 0 0 -45 90 90 90 90 -60 90 90 90 90 60 90 -60 90 90 90 -45 90 90 90 90 60 90 60 90 -45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</si>
  <si>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</si>
  <si>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60 60 45 60 90 60 90 90 90 90 -45 0 -45 0 0 0 0 45 90 90 90 90 -45 90 90 90 90 45 90 90 90 90 -60 90 90 90 90 -60 90 90 90 90 -60 0 0 0 0 -60 0 90 90 0 -60 0 0 0 0 -60 90 90 90 90 -60 90 90 90 90 -60 90 90 90 90 45 90 90 90 90 -45 90 90 90 90 45 0 0 0 0 -45 0 -45 90 90 90 90 60 90 60 45 60 60</t>
  </si>
  <si>
    <t>60 60 45 60 90 60 90 90 90 90 -45 0 -45 0 0 0 0 45 90 90 90 90 -45 90 90 90 90 45 90 90 90 90 -60 90 90 90 90 -60 90 90 90 90 -60 90 90 90 90 -60 90 90 90 90 -60 90 90 90 90 -60 90 90 90 90 -60 90 90 90 90 -60 90 90 90 90 45 90 90 90 90 -45 90 90 90 90 45 0 0 0 0 -45 0 -45 90 90 90 90 60 90 60 45 60 60</t>
  </si>
  <si>
    <t>-60 -60 -60 -60 90 -60 -60 -60 -60 90 -60 -60 -60 -60 90 60 90 60 60 60 60 45 60 60 60 60 45 60 60 60 60 45 30 0 0 0 90 -60 -30 0 0 -45 0 -45 0 0 0 -45 0 0 0 0 -45 0 0 0 -45 0 -45 0 0 -30 -60 90 0 0 0 30 45 60 60 60 60 45 60 60 60 60 45 60 60 60 60 90 60 90 -60 -60 -60 -60 90 -60 -60 -60 -60 90 -60 -60 -60 -60</t>
  </si>
  <si>
    <t>-60 -60 -60 -60 90 -60 -60 -60 -60 90 -60 -60 -60 -60 90 60 90 60 60 60 60 45 60 60 60 60 45 60 60 60 60 45 60 60 60 60 90 -60 -60 -60 -60 -45 -60 -45 0 0 0 -45 0 0 0 0 -45 0 0 0 -45 -60 -45 -60 -60 -60 -60 90 60 60 60 60 45 60 60 60 60 45 60 60 60 60 45 60 60 60 60 90 60 90 -60 -60 -60 -60 90 -60 -60 -60 -60 90 -60 -60 -60 -60</t>
  </si>
  <si>
    <t>90 90 90 90 60 90 90 90 90 30 0 0 0 30 0 -30 -30 -30 -30 0 -30 -30 0 0 0 0 -45 0 0 0 0 -30 -60 -30 0 0 -45 0 -45 0 45 45 30 30 0 30 30 45 30 30 30 30 45 30 30 0 30 30 45 45 0 -45 0 -45 0 0 -30 -60 -30 0 0 0 0 -45 0 0 0 0 -30 -30 0 -30 -30 -30 -30 0 30 0 0 0 30 90 90 90 90 60 90 90 90 90</t>
  </si>
  <si>
    <t>90 90 90 90 60 90 90 90 90 60 60 60 60 30 0 -30 -30 -30 -30 0 -30 -30 0 0 0 0 -45 0 0 0 0 -30 -60 -60 -60 -60 -45 -60 -45 0 45 45 30 30 0 30 30 45 30 30 30 30 45 30 30 0 30 30 45 45 0 -45 -60 -45 -60 -60 -60 -60 -30 0 0 0 0 -45 0 0 0 0 -30 -30 0 -30 -30 -30 -30 0 30 60 60 60 60 90 90 90 90 60 90 90 90 90</t>
  </si>
  <si>
    <t>90 45 0 45 45 90 45 45 45 45 90 45 45 45 45 90 -45 90 -45 -45 -45 -45 0 -45 -45 -45 -45 0 45 45 30 30 30 30 0 0 0 0 -45 -45 -45 -45 0 -30 -30 -30 0 -30 -30 30 30 -30 -30 0 -30 -30 -30 0 -45 -45 -45 -45 0 0 0 0 30 30 30 30 45 45 0 -45 -45 -45 -45 0 -45 -45 -45 -45 90 -45 90 45 45 45 45 90 45 45 45 45 90 45 45 0 45 90</t>
  </si>
  <si>
    <t>90 45 0 45 45 90 45 45 45 45 90 45 45 45 45 90 -45 90 -45 -45 -45 -45 0 -45 -45 -45 -45 0 45 45 45 45 30 45 45 45 45 0 -45 -45 -45 -45 0 -45 -45 -45 -45 -30 -45 -45 -45 -45 -30 -45 -45 -45 -45 0 -45 -45 -45 -45 0 45 45 45 45 30 45 45 45 45 0 -45 -45 -45 -45 0 -45 -45 -45 -45 90 -45 90 45 45 45 45 90 45 45 45 45 90 45 45 0 45 90</t>
  </si>
  <si>
    <t>-30 -30 -30 -30 0 -30 -30 -30 -30 0 0 0 0 0 0 45 45 0 0 0 0 30 0 0 0 0 30 0 0 0 30 30 30 45 30 30 0 30 0 0 0 0 -45 -45 90 90 90 -45 90 90 90 90 -45 90 90 90 -45 -45 0 0 0 0 30 0 30 30 45 30 30 30 0 0 0 30 0 0 0 0 30 0 0 0 0 45 45 0 0 0 0 0 0 -30 -30 -30 -30 0 -30 -30 -30 -30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</si>
  <si>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</si>
  <si>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90 -45 0 30 30 30 0 0 0 0 0 0 0 -45 90 90 90 -45 0 0 0 0 45 0 0 0 0 -30 0 0 0 -30 0 0 0 0 -30 0 0 0 0 0 0 0 0 0 45 90 0 0 90 45 0 0 0 0 0 0 0 0 0 -30 0 0 0 0 -30 0 0 0 -30 0 0 0 0 45 0 0 0 0 -45 90 90 90 -45 0 0 0 0 0 0 0 30 30 30 0 -45 90 45</t>
  </si>
  <si>
    <t>45 90 -45 0 30 30 30 0 0 30 0 0 0 0 -45 90 90 90 -45 0 0 0 0 45 0 0 0 0 -30 0 0 0 -30 0 0 0 0 -30 0 0 0 0 -30 0 0 0 0 45 90 90 90 90 45 0 0 0 0 -30 0 0 0 0 -30 0 0 0 0 -30 0 0 0 -30 0 0 0 0 45 0 0 0 0 -45 90 90 90 -45 0 0 0 0 30 0 0 30 30 30 0 -45 90 45</t>
  </si>
  <si>
    <t>0 30 30 0 30 30 0 30 30 30 0 30 30 30 30 0 -45 -45 -30 0 -30 -30 -30 -30 0 0 0 0 0 45 45 90 45 90 90 90 90 -45 -30 -30 -30 -30 0 -30 -30 0 0 0 0 0 0 0 0 0 0 -30 -30 0 -30 -30 -30 -30 -45 90 90 90 90 45 90 45 45 0 0 0 0 0 -30 -30 -30 -30 0 -30 -45 -45 0 30 30 30 30 0 30 30 30 0 30 30 0 30 30 0</t>
  </si>
  <si>
    <t>0 30 30 0 30 30 0 30 30 30 0 30 30 30 30 0 -45 -45 -30 0 -30 -30 -30 -30 0 30 30 30 30 45 45 90 45 90 90 90 90 -45 -30 -30 -30 -30 0 -30 -30 -30 -30 0 -30 -30 -30 -30 0 -30 -30 -30 -30 0 -30 -30 -30 -30 -45 90 90 90 90 45 90 45 45 30 30 30 30 0 -30 -30 -30 -30 0 -30 -45 -45 0 30 30 30 30 0 30 30 30 0 30 30 0 30 30 0</t>
  </si>
  <si>
    <t>-45 -45 -45 -45 0 -45 -45 -45 -45 0 -45 -45 -45 -45 0 -45 -45 -30 -30 0 -30 0 0 0 0 45 45 90 45 45 45 45 90 45 45 45 45 90 45 45 45 45 90 30 30 30 0 90 -30 30 30 -30 90 0 30 30 30 90 45 45 45 45 90 45 45 45 45 90 45 45 45 45 90 45 45 0 0 0 0 -30 0 -30 -30 -45 -45 0 -45 -45 -45 -45 0 -45 -45 -45 -45 0 -45 -45 -45 -45</t>
  </si>
  <si>
    <t>-45 -45 -45 -45 0 -45 -45 -45 -45 0 -45 -45 -45 -45 0 -45 -45 -45 -45 0 -45 -45 -45 -45 0 45 45 90 45 45 45 45 90 45 45 45 45 90 45 45 45 45 90 45 45 45 45 90 45 45 45 45 90 45 45 45 45 90 45 45 45 45 90 45 45 45 45 90 45 45 45 45 90 45 45 0 -45 -45 -45 -45 0 -45 -45 -45 -45 0 -45 -45 -45 -45 0 -45 -45 -45 -45 0 -45 -45 -45 -45</t>
  </si>
  <si>
    <t>90 45 45 90 45 0 45 45 45 30 30 30 0 30 30 30 30 0 -30 0 -30 -30 -30 -30 -45 90 90 90 -45 -30 -30 -30 -30 -45 -30 -45 -45 -30 -45 0 0 0 0 0 0 30 30 0 30 30 30 30 0 30 30 0 0 0 0 0 0 -45 -30 -45 -45 -30 -45 -30 -30 -30 -30 -45 90 90 90 -45 -30 -30 -30 -30 0 -30 0 30 30 30 30 0 30 30 30 45 45 45 0 45 90 45 45 90</t>
  </si>
  <si>
    <t>90 45 45 90 45 0 45 45 45 30 30 30 0 30 30 30 30 0 -30 0 -30 -30 -30 -30 -45 90 90 90 -45 -30 -30 -30 -30 -45 -30 -45 -45 -30 -45 -45 -45 -45 0 45 45 30 30 45 30 30 30 30 45 30 30 45 45 0 -45 -45 -45 -45 -30 -45 -45 -30 -45 -30 -30 -30 -30 -45 90 90 90 -45 -30 -30 -30 -30 0 -30 0 30 30 30 30 0 30 30 30 45 45 45 0 45 90 45 45 90</t>
  </si>
  <si>
    <t>30 30 0 0 0 30 0 30 0 0 0 0 30 0 0 0 0 30 0 30 0 0 0 0 0 0 0 -30 0 -30 -30 -30 -30 -45 90 90 90 90 45 45 45 90 -45 -30 -30 0 0 -45 0 0 0 0 -45 0 0 -30 -30 -45 90 45 45 45 90 90 90 90 -45 -30 -30 -30 -30 0 -30 0 0 0 0 0 0 0 30 0 30 0 0 0 0 30 0 0 0 0 30 0 30 0 0 0 30 30</t>
  </si>
  <si>
    <t>30 30 0 0 0 30 0 30 0 0 0 0 30 0 0 0 0 30 0 30 30 0 30 0 30 30 0 -30 0 -30 -30 -30 -30 -45 90 90 90 90 45 45 45 90 -45 -30 -30 -30 -30 -45 -30 -30 -30 -30 -45 -30 -30 -30 -30 -45 90 45 45 45 90 90 90 90 -45 -30 -30 -30 -30 0 -30 0 30 30 0 30 0 30 30 0 30 0 0 0 0 30 0 0 0 0 30 0 30 0 0 0 30 30</t>
  </si>
  <si>
    <t>90 90 90 90 -45 90 -45 0 -45 -30 -30 -30 -30 0 0 30 30 30 0 30 30 30 30 0 30 30 30 30 45 30 45 45 30 0 0 0 -30 0 -30 -30 -30 -30 0 -30 -30 -30 -30 0 -30 30 30 -30 0 -30 -30 -30 -30 0 -30 -30 -30 -30 0 -30 0 0 0 30 45 45 30 45 30 30 30 30 0 30 30 30 30 0 30 30 30 0 0 -30 -30 -30 -30 -45 0 -45 90 -45 90 90 90 90</t>
  </si>
  <si>
    <t>90 90 90 90 -45 90 -45 0 -45 -45 -30 -30 -30 0 0 30 30 30 0 30 30 30 30 0 30 30 30 30 45 30 45 45 45 45 0 -45 -30 -45 -30 -30 -30 -30 -45 -30 -30 -30 -30 0 45 45 45 45 0 -30 -30 -30 -30 -45 -30 -30 -30 -30 -45 -30 -45 0 45 45 45 45 30 45 30 30 30 30 0 30 30 30 30 0 30 30 30 0 0 -30 -30 -30 -45 -45 0 -45 90 -45 90 90 90 90</t>
  </si>
  <si>
    <t>-45 -60 -60 -60 -45 -60 -60 -60 -60 -45 -60 -60 -60 -60 90 60 60 60 60 90 -60 90 60 60 90 -60 0 0 0 90 -30 0 0 0 0 45 0 45 60 60 60 60 45 60 60 60 0 30 0 0 0 0 30 0 60 60 60 45 60 60 60 60 45 0 45 0 0 0 0 -30 90 0 0 0 -60 90 60 60 90 -60 90 60 60 60 60 90 -60 -60 -60 -60 -45 -60 -60 -60 -60 -45 -60 -60 -60 -45</t>
  </si>
  <si>
    <t>-45 -60 -60 -60 -45 -60 -60 -60 -60 -45 -60 -60 -60 -60 90 60 60 60 60 90 -60 90 60 60 90 -60 -60 -60 -60 90 -45 0 0 0 0 45 0 45 60 60 60 60 45 60 60 60 60 45 60 60 60 60 45 60 60 60 60 45 60 60 60 60 45 0 45 0 0 0 0 -45 90 -60 -60 -60 -60 90 60 60 90 -60 90 60 60 60 60 90 -60 -60 -60 -60 -45 -60 -60 -60 -60 -45 -60 -60 -60 -45</t>
  </si>
  <si>
    <t>45 45 45 45 0 45 45 45 45 0 45 45 45 45 0 45 45 30 30 0 -45 -45 -45 -45 0 -45 -45 -45 -45 90 30 0 0 0 90 -45 -45 90 -45 -45 -45 -45 90 -30 -30 -30 0 90 -30 30 30 -30 90 0 -30 -30 -30 90 -45 -45 -45 -45 90 -45 -45 90 0 0 0 30 90 -45 -45 -45 -45 0 -45 -45 -45 -45 0 30 30 45 45 0 45 45 45 45 0 45 45 45 45 0 45 45 45 45</t>
  </si>
  <si>
    <t>45 45 45 45 0 45 45 45 45 0 45 45 45 45 0 45 45 45 45 0 -45 -45 -45 -45 0 -45 -45 -45 -45 90 45 45 45 45 90 -45 -45 90 -45 -45 -45 -45 90 -45 -45 -45 -45 90 -45 -45 -45 -45 90 -45 -45 -45 -45 90 -45 -45 -45 -45 90 -45 -45 90 45 45 45 45 90 -45 -45 -45 -45 0 -45 -45 -45 -45 0 45 45 45 45 0 45 45 45 45 0 45 45 45 45 0 45 45 45 45</t>
  </si>
  <si>
    <t>0 0 0 0 -45 0 0 0 0 -45 -45 0 -45 0 -45 -45 0 -45 0 -45 -45 0 -45 0 0 90 90 90 -30 0 45 90 45 90 45 90 45 90 45 90 45 90 45 45 45 45 0 30 0 0 0 0 30 0 45 45 45 45 90 45 90 45 90 45 90 45 90 45 90 45 0 -30 90 90 90 0 0 -45 0 -45 -45 0 -45 0 -45 -45 0 -45 0 -45 -45 0 0 0 0 -45 0 0 0 0</t>
  </si>
  <si>
    <t>0 0 0 0 -45 0 0 0 0 -45 -45 0 -45 0 -45 -45 -60 -45 0 -45 -45 0 -45 -60 -60 90 90 90 -45 0 45 90 45 90 45 90 45 90 45 90 45 90 45 45 45 45 60 45 60 60 60 60 45 60 45 45 45 45 90 45 90 45 90 45 90 45 90 45 90 45 0 -45 90 90 90 -60 -60 -45 0 -45 -45 0 -45 -60 -45 -45 0 -45 0 -45 -45 0 0 0 0 -45 0 0 0 0</t>
  </si>
  <si>
    <t>45 45 45 30 30 30 30 0 30 30 0 -30 -30 -30 -30 0 30 0 -30 0 0 0 0 0 0 -30 -30 0 0 0 0 0 0 0 0 0 0 0 0 0 -45 90 90 90 90 -45 90 -45 0 0 0 0 -45 90 -45 90 90 90 90 -45 0 0 0 0 0 0 0 0 0 0 0 0 0 -30 -30 0 0 0 0 0 0 -30 0 30 0 -30 -30 -30 -30 0 30 30 0 30 30 30 30 45 45 45</t>
  </si>
  <si>
    <t>45 45 45 30 30 30 30 0 30 30 0 -30 -30 -30 -30 0 30 0 -30 0 30 30 30 30 0 -30 -30 -30 -30 0 0 -30 0 0 0 -30 0 0 0 0 -45 90 90 90 90 -45 90 -45 0 0 0 0 -45 90 -45 90 90 90 90 -45 0 0 0 0 -30 0 0 0 -30 0 0 -30 -30 -30 -30 0 30 30 30 30 0 -30 0 30 0 -30 -30 -30 -30 0 30 30 0 30 30 30 30 45 45 45</t>
  </si>
  <si>
    <t>90 90 -45 -45 -45 90 45 90 45 45 45 45 90 -45 -45 -45 -45 0 -45 -45 -45 -45 0 -45 -45 -30 -30 0 -30 0 0 0 0 45 45 45 45 0 45 45 45 45 0 30 30 30 0 0 -30 30 30 -30 0 0 30 30 30 0 45 45 45 45 0 45 45 45 45 0 0 0 0 -30 0 -30 -30 -45 -45 0 -45 -45 -45 -45 0 -45 -45 -45 -45 90 45 45 45 45 90 45 90 -45 -45 -45 90 90</t>
  </si>
  <si>
    <t>90 90 -45 -45 -45 90 45 90 45 45 45 45 90 -45 -45 -45 -45 0 -45 -45 -45 -45 0 -45 -45 -45 -45 0 -45 -45 -45 -45 0 45 45 45 45 0 45 45 45 45 0 45 45 45 45 0 45 45 45 45 0 45 45 45 45 0 45 45 45 45 0 45 45 45 45 0 -45 -45 -45 -45 0 -45 -45 -45 -45 0 -45 -45 -45 -45 0 -45 -45 -45 -45 90 45 45 45 45 90 45 90 -45 -45 -45 90 90</t>
  </si>
  <si>
    <t>-45 -45 -45 -45 0 -45 -45 -45 -45 90 0 90 45 30 30 45 45 45 30 30 60 0 45 0 45 90 90 90 90 45 90 90 90 45 0 0 0 0 0 0 -30 -30 -30 -30 0 -60 0 0 0 0 0 0 0 0 -60 0 -30 -30 -30 -30 0 0 0 0 0 0 45 90 90 90 45 90 90 90 90 45 0 45 0 60 30 30 45 45 45 30 30 45 90 0 90 -45 -45 -45 -45 0 -45 -45 -45 -45</t>
  </si>
  <si>
    <t>-45 -45 -45 -45 0 -45 -45 -45 -45 90 -45 90 45 30 30 45 45 45 30 30 30 30 45 30 45 90 90 90 90 45 90 90 90 45 90 90 90 90 45 0 -30 -30 -30 -30 0 -30 -30 -30 0 0 0 0 -30 -30 -30 0 -30 -30 -30 -30 0 45 90 90 90 90 45 90 90 90 45 90 90 90 90 45 30 45 30 30 30 30 45 45 45 30 30 45 90 -45 90 -45 -45 -45 -45 0 -45 -45 -45 -45</t>
  </si>
  <si>
    <t>0 -45 90 90 90 -45 -45 90 -45 -45 -45 -45 -60 -45 -45 -45 -60 -45 -60 0 0 0 -45 0 0 0 -45 -30 0 45 60 60 60 0 45 45 45 0 45 45 45 45 0 45 45 45 45 90 45 30 30 45 90 45 45 45 45 0 45 45 45 45 0 45 45 45 0 60 60 60 45 0 -30 -45 0 0 0 -45 0 0 0 -60 -45 -60 -45 -45 -45 -60 -45 -45 -45 -45 90 -45 -45 90 90 90 -45 0</t>
  </si>
  <si>
    <t>0 -45 90 90 90 -45 -45 90 -45 -45 -45 -45 -60 -45 -45 -45 -60 -45 -60 -60 -60 -60 -45 0 0 0 -45 -45 0 45 60 60 60 60 45 45 45 60 45 45 45 45 60 45 45 45 45 90 45 45 45 45 90 45 45 45 45 60 45 45 45 45 60 45 45 45 60 60 60 60 45 0 -45 -45 0 0 0 -45 -60 -60 -60 -60 -45 -60 -45 -45 -45 -60 -45 -45 -45 -45 90 -45 -45 90 90 90 -45 0</t>
  </si>
  <si>
    <t>30 0 0 0 30 0 -45 0 0 0 0 -45 90 -45 0 0 -30 0 0 -30 -45 0 -45 0 0 45 45 45 45 0 0 90 45 90 0 90 90 90 90 0 90 90 0 90 90 90 90 0 0 0 0 0 0 90 90 90 90 0 90 90 0 90 90 90 90 0 90 45 90 0 0 45 45 45 45 0 0 -45 0 -45 -30 0 0 -30 0 0 -45 90 -45 0 0 0 0 -45 0 30 0 0 0 30</t>
  </si>
  <si>
    <t>30 0 0 0 30 0 -45 0 0 0 0 -45 90 -45 0 0 -30 0 0 -30 -45 0 -45 -45 0 45 45 45 45 0 -45 90 45 90 -60 90 90 90 90 60 90 90 45 90 90 90 90 45 90 90 90 90 45 90 90 90 90 45 90 90 60 90 90 90 90 -60 90 45 90 -45 0 45 45 45 45 0 -45 -45 0 -45 -30 0 0 -30 0 0 -45 90 -45 0 0 0 0 -45 0 30 0 0 0 30</t>
  </si>
  <si>
    <t>60 60 60 60 90 -60 -60 -60 -60 90 -60 -60 -60 -60 -45 0 0 0 0 45 0 45 60 60 60 60 45 90 -45 -45 -60 -60 -60 -30 90 0 0 0 90 60 60 90 90 60 90 30 0 0 0 90 90 0 0 0 30 90 60 90 90 60 60 90 0 0 0 90 -30 -60 -60 -60 -45 -45 90 45 60 60 60 60 45 0 45 0 0 0 0 -45 -60 -60 -60 -60 90 -60 -60 -60 -60 90 60 60 60 60</t>
  </si>
  <si>
    <t>60 60 60 60 90 -60 -60 -60 -60 90 -60 -60 -60 -60 -45 0 0 0 0 45 0 45 60 60 60 60 45 90 -45 -45 -60 -60 -60 -60 90 -60 -60 -60 90 60 60 90 90 60 90 60 60 60 60 90 90 60 60 60 60 90 60 90 90 60 60 90 -60 -60 -60 90 -60 -60 -60 -60 -45 -45 90 45 60 60 60 60 45 0 45 0 0 0 0 -45 -60 -60 -60 -60 90 -60 -60 -60 -60 90 60 60 60 60</t>
  </si>
  <si>
    <t>0 0 0 0 -45 -60 -45 -45 -45 -60 -60 -60 90 90 -60 90 90 90 0 90 90 0 90 90 90 90 0 90 45 90 45 45 90 90 60 60 60 60 45 60 0 0 0 45 0 -45 -30 90 90 30 30 90 90 -30 -45 0 45 0 0 0 60 45 60 60 60 60 90 90 45 45 90 45 90 0 90 90 90 90 0 90 90 0 90 90 90 -60 90 90 -60 -60 -60 -45 -45 -45 -60 -45 0 0 0 0</t>
  </si>
  <si>
    <t>0 0 0 0 -45 -60 -45 -45 -45 -60 -60 -60 90 90 -60 90 90 90 -60 90 90 -60 90 90 90 90 -60 90 45 90 45 45 90 90 60 60 60 60 45 60 60 60 60 45 0 -45 -45 90 90 45 45 90 90 -45 -45 0 45 60 60 60 60 45 60 60 60 60 90 90 45 45 90 45 90 -60 90 90 90 90 -60 90 90 -60 90 90 90 -60 90 90 -60 -60 -60 -45 -45 -45 -60 -45 0 0 0 0</t>
  </si>
  <si>
    <t>0 0 30 0 -30 -45 -30 -30 -30 -30 -45 90 45 0 -30 0 -30 -30 -30 -30 0 30 30 30 30 0 -30 0 0 0 0 0 -45 90 90 90 90 45 30 30 30 30 0 30 30 0 0 45 0 0 0 0 45 0 0 30 30 0 30 30 30 30 45 90 90 90 90 -45 0 0 0 0 0 -30 0 30 30 30 30 0 -30 -30 -30 -30 0 -30 0 45 90 -45 -30 -30 -30 -30 -45 -30 0 30 0 0</t>
  </si>
  <si>
    <t>0 0 30 0 -30 -45 -30 -30 -30 -30 -45 90 45 0 -30 0 -30 -30 -30 -30 0 30 30 30 30 0 -30 0 -30 -30 -30 -30 -45 90 90 90 90 45 30 30 30 30 0 30 30 30 30 45 30 30 30 30 45 30 30 30 30 0 30 30 30 30 45 90 90 90 90 -45 -30 -30 -30 -30 0 -30 0 30 30 30 30 0 -30 -30 -30 -30 0 -30 0 45 90 -45 -30 -30 -30 -30 -45 -30 0 30 0 0</t>
  </si>
  <si>
    <t>90 90 90 90 -60 -60 -60 -60 90 -60 0 0 0 -45 0 45 45 45 45 60 45 45 45 45 60 45 45 60 60 45 60 0 0 0 30 0 -45 0 -45 -45 -45 -45 0 -45 -45 -45 -45 0 -45 -30 -30 -45 0 -45 -45 -45 -45 0 -45 -45 -45 -45 0 -45 0 30 0 0 0 60 45 60 60 45 45 60 45 45 45 45 60 45 45 45 45 0 -45 0 0 0 -60 90 -60 -60 -60 -60 90 90 90 90</t>
  </si>
  <si>
    <t>90 90 90 90 -60 -60 -60 -60 90 -60 -60 -60 -60 -45 0 45 45 45 45 60 45 45 45 45 60 45 45 60 60 45 60 60 60 60 45 0 -45 0 -45 -45 -45 -45 0 -45 -45 -45 -45 0 -45 -45 -45 -45 0 -45 -45 -45 -45 0 -45 -45 -45 -45 0 -45 0 45 60 60 60 60 45 60 60 45 45 60 45 45 45 45 60 45 45 45 45 0 -45 -60 -60 -60 -60 90 -60 -60 -60 -60 90 90 90 90</t>
  </si>
  <si>
    <t>90 90 90 90 -45 90 -45 0 30 30 30 0 30 0 30 30 30 45 30 45 45 45 45 30 30 30 30 0 0 -45 -45 -45 -30 -30 -30 -30 0 0 -30 -30 -30 -30 0 -30 -30 -30 -30 0 -30 30 30 -30 0 -30 -30 -30 -30 0 -30 -30 -30 -30 0 0 -30 -30 -30 -30 -45 -45 -45 0 0 30 30 30 30 45 45 45 45 30 45 30 30 30 0 30 0 30 30 30 0 -45 90 -45 90 90 90 90</t>
  </si>
  <si>
    <t>90 90 90 90 -45 90 -45 0 30 30 30 0 30 0 30 30 30 45 30 45 45 45 45 30 45 45 45 45 0 -45 -45 -45 -45 -30 -45 -45 -45 -45 -30 -30 -30 -30 -45 -30 -30 -30 -30 0 45 45 45 45 0 -30 -30 -30 -30 -45 -30 -30 -30 -30 -45 -45 -45 -45 -30 -45 -45 -45 -45 0 45 45 45 45 30 45 45 45 45 30 45 30 30 30 0 30 0 30 30 30 0 -45 90 -45 90 90 90 90</t>
  </si>
  <si>
    <t>-30 -30 -30 -30 -45 -30 -30 -30 -30 -45 -30 -30 -30 -30 -45 -30 -30 0 0 0 0 30 45 30 30 30 30 45 30 30 30 30 0 30 30 30 30 0 30 0 0 45 90 0 90 90 90 90 0 0 0 0 90 90 90 90 0 90 45 0 0 30 0 30 30 30 30 0 30 30 30 30 45 30 30 30 30 45 30 0 0 0 0 -30 -30 -45 -30 -30 -30 -30 -45 -30 -30 -30 -30 -45 -30 -30 -30 -30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</si>
  <si>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</si>
  <si>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45 45 0 0 0 0 45 90 90 90 90 -45 90 90 90 90 0 90 90 90 90 0 90 90 90 90 0 90 90 90 90 0 90 90 90 90 0 90 90 90 90 -45 0 -45 90 90 90 0 90 0 0 90 0 90 90 90 -45 0 -45 90 90 90 90 0 90 90 90 90 0 90 90 90 90 0 90 90 90 90 0 90 90 90 90 0 90 90 90 90 -45 90 90 90 90 45 0 0 0 0 45 45</t>
  </si>
  <si>
    <t>45 45 0 0 0 0 45 90 90 90 90 -45 90 90 90 90 60 90 90 90 90 60 90 90 90 90 60 90 90 90 90 -60 90 90 90 90 -60 90 90 90 90 -45 0 -45 90 90 90 -60 90 90 90 90 -60 90 90 90 -45 0 -45 90 90 90 90 -60 90 90 90 90 -60 90 90 90 90 60 90 90 90 90 60 90 90 90 90 60 90 90 90 90 -45 90 90 90 90 45 0 0 0 0 45 45</t>
  </si>
  <si>
    <t>0 0 0 -45 0 0 0 -45 0 30 0 0 30 30 0 30 30 30 0 30 0 0 0 0 -30 -30 -30 -30 0 0 0 0 45 90 90 90 90 45 90 45 0 -30 0 -30 -30 0 0 -45 0 0 0 0 -45 0 0 -30 -30 0 -30 0 45 90 45 90 90 90 90 45 0 0 0 0 -30 -30 -30 -30 0 0 0 0 30 0 30 30 30 0 30 30 0 0 30 0 -45 0 0 0 -45 0 0 0</t>
  </si>
  <si>
    <t>0 0 0 -45 0 0 0 -45 0 30 0 0 30 30 0 30 30 30 0 30 0 0 30 0 -30 -30 -30 -30 0 30 30 30 45 90 90 90 90 45 90 45 0 -30 0 -30 -30 -30 -30 -45 -30 -30 -30 -30 -45 -30 -30 -30 -30 0 -30 0 45 90 45 90 90 90 90 45 30 30 30 0 -30 -30 -30 -30 0 30 0 0 30 0 30 30 30 0 30 30 0 0 30 0 -45 0 0 0 -45 0 0 0</t>
  </si>
  <si>
    <t>-45 -45 -45 -30 -30 -30 0 -30 0 0 0 0 0 0 0 0 0 0 0 30 30 30 30 0 0 0 0 0 0 0 0 0 0 45 90 45 90 90 90 90 45 0 0 0 0 0 0 0 0 0 0 0 0 0 0 0 0 0 0 45 90 90 90 90 45 90 45 0 0 0 0 0 0 0 0 0 0 30 30 30 30 0 0 0 0 0 0 0 0 0 0 0 -30 0 -30 -30 -30 -45 -45 -45</t>
  </si>
  <si>
    <t>-45 -45 -45 -30 -30 -30 0 -30 0 0 0 0 -30 0 0 0 0 -30 0 30 30 30 30 0 0 0 -30 0 30 0 0 0 0 45 90 45 90 90 90 90 45 0 30 0 0 0 0 30 0 0 0 0 30 0 0 0 0 30 0 45 90 90 90 90 45 90 45 0 0 0 0 30 0 -30 0 0 0 30 30 30 30 0 -30 0 0 0 0 -30 0 0 0 0 -30 0 -30 -30 -30 -45 -45 -45</t>
  </si>
  <si>
    <t>45 60 45 60 60 60 60 45 0 0 0 0 0 0 90 -60 90 90 90 -45 0 0 0 0 -45 0 0 0 0 -45 90 90 90 -60 -60 90 -60 90 90 90 90 -60 90 0 0 0 0 0 0 0 0 0 0 0 0 0 0 90 -60 90 90 90 90 -60 90 -60 -60 90 90 90 -45 0 0 0 0 -45 0 0 0 0 -45 90 90 90 -60 90 0 0 0 0 0 0 45 60 60 60 60 45 60 45</t>
  </si>
  <si>
    <t>45 60 45 60 60 60 60 45 0 0 0 0 30 60 90 -60 90 90 90 -45 0 0 0 0 -45 0 0 0 0 -45 90 90 90 -60 -60 90 -60 90 90 90 90 -60 90 90 90 90 -60 -30 0 0 0 0 -30 -60 90 90 90 90 -60 90 90 90 90 -60 90 -60 -60 90 90 90 -45 0 0 0 0 -45 0 0 0 0 -45 90 90 90 -60 90 60 30 0 0 0 0 45 60 60 60 60 45 60 45</t>
  </si>
  <si>
    <t>30 45 30 30 30 30 45 30 30 30 30 0 -30 -30 -30 -30 0 -30 -30 -30 0 30 30 30 30 0 -30 -30 -30 -30 0 0 0 0 0 45 90 90 90 90 -45 90 -45 -30 -30 0 0 -45 0 0 0 0 -45 0 0 -30 -30 -45 90 -45 90 90 90 90 45 0 0 0 0 0 -30 -30 -30 -30 0 30 30 30 30 0 -30 -30 -30 0 -30 -30 -30 -30 0 30 30 30 30 45 30 30 30 30 45 30</t>
  </si>
  <si>
    <t>30 45 30 30 30 30 45 30 30 30 30 0 -30 -30 -30 -30 0 -30 -30 -30 0 30 30 30 30 0 -30 -30 -30 -30 0 30 30 30 30 45 90 90 90 90 -45 90 -45 -30 -30 -30 -30 -45 -30 -30 -30 -30 -45 -30 -30 -30 -30 -45 90 -45 90 90 90 90 45 30 30 30 30 0 -30 -30 -30 -30 0 30 30 30 30 0 -30 -30 -30 0 -30 -30 -30 -30 0 30 30 30 30 45 30 30 30 30 45 30</t>
  </si>
  <si>
    <t>90 90 90 45 30 0 0 45 0 0 0 0 0 0 0 0 0 0 0 0 0 0 -45 0 0 0 0 -45 90 90 0 0 45 0 0 0 0 -30 0 0 0 0 0 0 0 0 0 0 0 -45 -45 0 0 0 0 0 0 0 0 0 0 0 -30 0 0 0 0 45 0 0 90 90 -45 0 0 0 0 -45 0 0 0 0 0 0 0 0 0 0 0 0 0 0 45 0 0 30 45 90 90 90</t>
  </si>
  <si>
    <t>90 90 90 45 30 0 0 45 0 0 0 0 30 0 0 0 0 30 0 0 0 0 -45 0 0 0 0 -45 90 90 90 90 45 0 0 0 0 -30 0 0 0 0 -30 0 0 0 0 -30 0 -45 -45 0 -30 0 0 0 0 -30 0 0 0 0 -30 0 0 0 0 45 90 90 90 90 -45 0 0 0 0 -45 0 0 0 0 30 0 0 0 0 30 0 0 0 0 45 0 0 30 45 90 90 90</t>
  </si>
  <si>
    <t>0 0 0 45 90 0 90 90 90 90 -45 90 90 90 90 90 90 90 0 90 45 0 -45 90 0 0 90 -45 0 45 90 0 90 90 90 90 90 90 90 -45 90 90 90 90 0 90 45 0 0 0</t>
  </si>
  <si>
    <t>0 0 0 45 75 75 90 90 90 90 -45 90 90 90 90 -75 90 90 -75 90 45 0 -45 90 90 90 90 -45 0 45 90 -75 90 90 -75 90 90 90 90 -45 90 90 90 90 75 75 45 0 0 0</t>
  </si>
  <si>
    <t>90 90 90 90 -45 0 45 0 0 0 0 0 0 0 0 0 0 0 45 0 0 0 0 -45 0 0 -45 0 0 0 0 45 0 0 0 0 0 0 0 0 0 0 0 45 0 -45 90 90 90 90</t>
  </si>
  <si>
    <t>90 90 90 90 -45 0 45 0 15 0 0 0 0 -15 0 0 0 0 45 0 0 0 0 -45 90 90 -45 0 0 0 0 45 0 0 0 0 -15 0 0 0 0 15 0 45 0 -45 90 90 90 90</t>
  </si>
  <si>
    <t>0 0 0 -45 -60 -60 -60 -60 90 -60 -15 90 -45 0 90 45 60 60 60 45 60 60 90 15 0 0 15 90 60 60 45 60 60 60 45 90 0 -45 90 -15 -60 90 -60 -60 -60 -60 -45 0 0 0</t>
  </si>
  <si>
    <t>0 0 0 -45 -60 -60 -60 -60 90 -60 -60 90 -45 -60 90 45 60 60 60 45 60 60 90 60 60 60 60 90 60 60 45 60 60 60 45 90 -60 -45 90 -60 -60 90 -60 -60 -60 -60 -45 0 0 0</t>
  </si>
  <si>
    <t>45 15 15 15 30 30 0 0 0 0 45 90 90 90 -45 0 -15 0 -15 -30 -30 -15 0 0 -45 -45 0 0 -15 -30 -30 -15 0 -15 0 -45 90 90 90 45 0 0 0 0 30 30 15 15 15 45</t>
  </si>
  <si>
    <t>45 15 15 15 30 30 30 30 0 0 45 90 90 90 -45 0 -15 0 -15 -30 -30 -15 -30 -30 -45 -45 -30 -30 -15 -30 -30 -15 0 -15 0 -45 90 90 90 45 0 0 30 30 30 30 15 15 15 45</t>
  </si>
  <si>
    <t>-45 -45 90 60 0 90 -60 0 90 90 90 90 0 90 0 90 90 90 90 45 0 0 90 45 90 90 45 90 0 0 45 90 90 90 90 0 90 0 90 90 90 90 0 -60 90 0 60 90 -45 -45</t>
  </si>
  <si>
    <t>-45 -45 90 60 60 90 -60 75 90 90 90 90 -75 90 -60 90 90 90 90 45 0 0 0 45 90 90 45 0 0 0 45 90 90 90 90 -60 90 -75 90 90 90 90 75 -60 90 60 60 90 -45 -45</t>
  </si>
  <si>
    <t>0 0 -45 90 90 90 90 90 0 0 90 0 -45 0 0 0 0 45 0 0 0 0 45 0 0 0 0 45 0 0 0 0 45 0 0 0 0 -45 0 90 0 0 90 90 90 90 90 -45 0 0</t>
  </si>
  <si>
    <t>0 0 -45 90 75 -75 75 -75 -75 75 90 90 -45 0 0 0 0 45 0 0 0 0 45 0 0 0 0 45 0 0 0 0 45 0 0 0 0 -45 90 90 75 -75 -75 75 -75 75 90 -45 0 0</t>
  </si>
  <si>
    <t>0 0 0 0 45 15 45 15 30 90 90 30 30 30 -15 90 -45 -15 -45 -15 -30 -30 -30 -30 15 15 -30 -30 -30 -30 -15 -45 -15 -45 90 -15 30 30 30 90 90 30 15 45 15 45 0 0 0 0</t>
  </si>
  <si>
    <t>0 0 0 0 45 15 45 15 45 90 90 45 45 30 45 90 -45 -15 -45 -15 -45 -45 -30 -45 -45 -45 -45 -30 -45 -45 -15 -45 -15 -45 90 45 30 45 45 90 90 45 15 45 15 45 0 0 0 0</t>
  </si>
  <si>
    <t>-60 -60 -45 -45 -45 90 -30 90 45 45 45 30 60 30 30 90 0 60 90 -30 -30 0 0 -15 15 15 -15 0 0 -30 -30 90 60 0 90 30 30 60 30 45 45 45 90 -30 90 -45 -45 -45 -60 -60</t>
  </si>
  <si>
    <t>-60 -60 -45 -45 -45 90 -45 90 45 45 45 45 60 45 45 90 45 60 90 -45 -45 0 -45 0 0 0 0 -45 0 -45 -45 90 60 45 90 45 45 60 45 45 45 45 90 -45 90 -45 -45 -45 -60 -60</t>
  </si>
  <si>
    <t>0 45 45 60 90 -60 -60 -60 90 -15 0 -45 0 -45 90 -45 -45 0 45 45 60 60 90 15 0 0 15 90 60 60 45 45 0 -45 -45 90 -45 0 -45 0 -15 90 -60 -60 -60 90 60 45 45 0</t>
  </si>
  <si>
    <t>0 45 45 60 90 -60 -60 -60 90 -60 -60 -45 0 -45 90 -45 -45 0 45 45 60 60 90 60 60 60 60 90 60 60 45 45 0 -45 -45 90 -45 0 -45 -60 -60 90 -60 -60 -60 90 60 45 45 0</t>
  </si>
  <si>
    <t>45 90 45 90 90 90 90 90 90 90 90 90 90 0 90 0 90 90 90 0 -45 0 0 0 -45 -45 0 0 0 -45 0 90 90 90 0 90 0 90 90 90 90 90 90 90 90 90 90 45 90 45</t>
  </si>
  <si>
    <t>45 90 45 90 90 90 90 75 90 90 -75 90 90 -75 90 75 90 90 90 90 -45 0 0 0 -45 -45 0 0 0 -45 90 90 90 90 75 90 -75 90 90 -75 90 90 75 90 90 90 90 45 90 45</t>
  </si>
  <si>
    <t>0 0 0 0 0 0 0 0 0 -45 90 90 90 0 -45 0 0 0 0 0 0 0 45 0 45 45 0 45 0 0 0 0 0 0 0 -45 0 90 90 90 -45 0 0 0 0 0 0 0 0 0</t>
  </si>
  <si>
    <t>0 0 0 0 -15 0 0 0 0 -45 90 90 90 90 -45 0 0 0 0 15 0 0 45 90 45 45 90 45 0 0 15 0 0 0 0 -45 90 90 90 90 -45 0 0 0 0 -15 0 0 0 0</t>
  </si>
  <si>
    <t>0 0 -45 90 -75 -75 -75 90 90 -75 90 -60 -15 0 -45 0 45 75 75 75 45 60 75 15 0 0 15 75 60 45 75 75 75 45 0 -45 0 -15 -60 90 -75 90 90 -75 -75 -75 90 -45 0 0</t>
  </si>
  <si>
    <t>0 0 -45 90 -75 -75 -75 90 90 -75 90 -60 -60 -60 -45 0 45 75 75 75 45 60 75 60 60 60 60 75 60 45 75 75 75 45 0 -45 -60 -60 -60 90 -75 90 90 -75 -75 -75 90 -45 0 0</t>
  </si>
  <si>
    <t>0 0 0 0 45 90 -45 90 90 0 90 90 90 90 0 90 0 -45 0 0 0 0 45 0 0 0 0 45 0 0 0 0 -45 0 90 0 90 90 90 90 0 90 90 -45 90 45 0 0 0 0</t>
  </si>
  <si>
    <t>0 0 0 0 45 90 -45 90 90 75 90 90 90 90 -75 90 90 -45 0 0 0 0 45 0 0 0 0 45 0 0 0 0 -45 90 90 -75 90 90 90 90 75 90 90 -45 90 45 0 0 0 0</t>
  </si>
  <si>
    <t>45 45 45 60 60 60 15 -75 -45 -60 -45 0 0 0 0 -45 -60 -60 -15 0 75 90 0 90 90 90 90 0 90 75 0 -15 -60 -60 -45 0 0 0 0 -45 -60 -45 -75 15 60 60 60 45 45 45</t>
  </si>
  <si>
    <t>45 45 45 60 60 60 60 -75 -45 -60 -45 0 0 0 0 -45 -60 -60 -60 -60 75 90 60 90 90 90 90 60 90 75 -60 -60 -60 -60 -45 0 0 0 0 -45 -60 -45 -75 60 60 60 60 45 45 45</t>
  </si>
  <si>
    <t>60 15 60 90 90 90 45 90 -60 0 -45 -15 0 -45 0 0 0 0 0 0 45 90 0 0 -60 -60 0 0 90 45 0 0 0 0 0 0 -45 0 -15 -45 0 -60 90 45 90 90 90 60 15 60</t>
  </si>
  <si>
    <t>60 15 60 90 90 90 45 90 -60 -30 -45 -15 -15 -45 0 30 0 0 0 15 45 90 90 90 -60 -60 90 90 90 45 15 0 0 0 30 0 -45 -15 -15 -45 -30 -60 90 45 90 90 90 60 15 60</t>
  </si>
  <si>
    <t>90 90 90 90 45 90 90 90 90 0 90 90 90 90 0 90 0 45 0 0 0 0 -45 0 -45 -45 0 -45 0 0 0 0 45 0 90 0 90 90 90 90 0 90 90 90 90 45 90 90 90 90</t>
  </si>
  <si>
    <t>90 90 90 90 45 90 90 90 90 75 90 90 90 90 -75 90 90 45 0 0 0 0 -45 0 -45 -45 0 -45 0 0 0 0 45 90 90 -75 90 90 90 90 75 90 90 90 90 45 90 90 90 90</t>
  </si>
  <si>
    <t>45 45 45 45 0 45 30 30 30 90 0 90 -45 -45 -45 -45 0 -45 -30 -30 -30 0 -15 15 90 90 15 -15 0 -30 -30 -30 -45 0 -45 -45 -45 -45 90 0 90 30 30 30 45 0 45 45 45 45</t>
  </si>
  <si>
    <t>45 45 45 45 0 45 45 45 45 90 45 90 -45 -45 -45 -45 0 -45 -45 -45 -45 0 0 -45 90 90 -45 0 0 -45 -45 -45 -45 0 -45 -45 -45 -45 90 45 90 45 45 45 45 0 45 45 45 45</t>
  </si>
  <si>
    <t>60 60 60 45 60 60 15 0 90 -60 -60 -60 -60 -45 -60 -15 0 90 90 90 45 0 0 0 -45 -45 0 0 0 45 90 90 90 0 -15 -60 -45 -60 -60 -60 -60 90 0 15 60 60 45 60 60 60</t>
  </si>
  <si>
    <t>60 60 60 45 60 60 60 60 90 -60 -60 -60 -60 -45 -60 -60 -60 90 90 90 45 0 0 0 -45 -45 0 0 0 45 90 90 90 -60 -60 -60 -45 -60 -60 -60 -60 90 60 60 60 60 45 60 60 60</t>
  </si>
  <si>
    <t>60 60 60 60 45 15 0 45 45 90 -60 -60 90 -60 -60 90 -15 0 90 -45 -45 0 -45 0 0 0 0 -45 0 -45 -45 90 0 -15 90 -60 -60 90 -60 -60 90 45 45 0 15 45 60 60 60 60</t>
  </si>
  <si>
    <t>60 60 60 60 45 60 60 45 45 90 -60 -60 90 -60 -60 90 -60 -60 90 -45 -45 0 -45 0 0 0 0 -45 0 -45 -45 90 -60 -60 90 -60 -60 90 -60 -60 90 45 45 60 60 45 60 60 60 60</t>
  </si>
  <si>
    <t>-30 -30 0 45 45 30 30 0 90 -45 90 90 -45 0 -15 0 0 0 0 15 0 0 0 0 0 0 0 0 0 0 15 0 0 0 0 -15 0 -45 90 90 -45 90 0 30 30 45 45 0 -30 -30</t>
  </si>
  <si>
    <t>-30 -30 0 45 45 30 30 45 90 -45 90 90 -45 0 -30 0 0 0 0 30 0 0 -45 0 0 0 0 -45 0 0 30 0 0 0 0 -30 0 -45 90 90 -45 90 45 30 30 45 45 0 -30 -30</t>
  </si>
  <si>
    <t>-75 -75 90 90 90 90 -45 0 45 0 0 -45 90 45 90 0 90 90 90 90 75 90 0 75 0 0 75 0 90 75 90 90 90 90 0 90 45 90 -45 0 0 45 0 -45 90 90 90 90 -75 -75</t>
  </si>
  <si>
    <t>-75 -75 90 90 90 90 -45 0 45 0 0 -45 90 45 90 -75 90 90 90 90 75 90 90 75 75 75 75 90 90 75 90 90 90 90 -75 90 45 90 -45 0 0 45 0 -45 90 90 90 90 -75 -75</t>
  </si>
  <si>
    <t>90 90 90 90 45 90 90 90 90 -45 90 90 90 90 45 0 0 0 0 0 0 0 -45 0 0 0 0 -45 0 0 0 0 0 0 0 45 90 90 90 90 -45 90 90 90 90 45 90 90 90 90</t>
  </si>
  <si>
    <t>90 90 90 90 45 90 90 90 90 -45 90 90 90 90 45 15 0 15 0 0 -15 -15 -45 90 90 90 90 -45 -15 -15 0 0 15 0 15 45 90 90 90 90 -45 90 90 90 90 45 90 90 90 90</t>
  </si>
  <si>
    <t>-45 -45 -60 -60 0 -30 -75 75 30 15 45 0 0 0 -15 0 45 60 60 90 90 90 0 90 0 0 90 0 90 90 90 60 60 45 0 -15 0 0 0 45 15 30 75 -75 -30 0 -60 -60 -45 -45</t>
  </si>
  <si>
    <t>-45 -45 -60 -60 -60 -30 -75 75 30 30 45 0 0 0 -30 0 45 60 60 90 90 90 60 90 90 90 90 60 90 90 90 60 60 45 0 -30 0 0 0 45 30 30 75 -75 -30 -60 -60 -60 -45 -45</t>
  </si>
  <si>
    <t>0 0 -45 -45 -45 -45 0 -45 -30 -30 -30 0 45 45 45 45 90 -15 90 45 30 30 90 30 15 15 30 90 30 30 45 90 -15 90 45 45 45 45 0 -30 -30 -30 -45 0 -45 -45 -45 -45 0 0</t>
  </si>
  <si>
    <t>0 0 -45 -45 -45 -45 0 -45 -45 -45 -45 0 45 45 45 45 90 -45 90 45 45 45 90 45 45 45 45 90 45 45 45 90 -45 90 45 45 45 45 0 -45 -45 -45 -45 0 -45 -45 -45 -45 0 0</t>
  </si>
  <si>
    <t>0 0 45 60 60 60 60 90 -45 -60 90 90 -60 -60 -45 -60 -60 -15 0 90 60 15 0 45 0 0 45 0 15 60 90 0 -15 -60 -60 -45 -60 -60 90 90 -60 -45 90 60 60 60 60 45 0 0</t>
  </si>
  <si>
    <t>0 0 45 60 60 60 60 90 -45 -60 90 90 -60 -60 -45 -60 -60 -60 -60 90 60 60 60 45 0 0 45 60 60 60 90 -60 -60 -60 -60 -45 -60 -60 90 90 -60 -45 90 60 60 60 60 45 0 0</t>
  </si>
  <si>
    <t>75 75 75 90 90 90 -75 -75 -75 -45 0 45 45 0 0 0 0 0 0 0 0 0 0 -45 0 0 -45 0 0 0 0 0 0 0 0 0 0 45 45 0 -45 -75 -75 -75 90 90 90 75 75 75</t>
  </si>
  <si>
    <t>75 75 75 90 90 90 -75 -75 -75 -45 0 45 45 15 0 0 0 0 -15 0 0 0 0 -45 0 0 -45 0 0 0 0 -15 0 0 0 0 15 45 45 0 -45 -75 -75 -75 90 90 90 75 75 75</t>
  </si>
  <si>
    <t>90 -75 90 90 90 90 75 0 0 0 -45 0 0 0 0 -45 0 0 0 0 45 0 0 0 45 45 0 0 0 45 0 0 0 0 -45 0 0 0 0 -45 0 0 0 75 90 90 90 90 -75 90</t>
  </si>
  <si>
    <t>90 -75 90 90 90 90 75 90 90 90 -45 0 0 0 0 -45 0 0 0 0 45 0 0 0 45 45 0 0 0 45 0 0 0 0 -45 0 0 0 0 -45 90 90 90 75 90 90 90 90 -75 90</t>
  </si>
  <si>
    <t>-45 90 90 90 90 0 90 90 90 90 0 90 90 90 90 -45 0 45 0 0 0 0 45 90 0 0 90 45 0 0 0 0 45 0 -45 90 90 90 90 0 90 90 90 90 0 90 90 90 90 -45</t>
  </si>
  <si>
    <t>-45 90 90 90 90 75 90 90 90 90 -75 90 90 90 90 -45 0 45 0 0 0 0 45 90 90 90 90 45 0 0 0 0 45 0 -45 90 90 90 90 -75 90 90 90 90 75 90 90 90 90 -45</t>
  </si>
  <si>
    <t>-15 -15 0 -15 0 0 0 -45 0 0 0 15 15 15 0 45 90 90 90 -45 0 0 0 0 45 45 0 0 0 0 -45 90 90 90 45 0 15 15 15 0 0 0 -45 0 0 0 -15 0 -15 -15</t>
  </si>
  <si>
    <t>-15 -15 0 -15 -15 -15 0 -45 0 -15 -30 15 15 15 15 45 90 90 90 -45 0 15 15 30 45 45 30 15 15 0 -45 90 90 90 45 15 15 15 15 -30 -15 0 -45 0 -15 -15 -15 0 -15 -15</t>
  </si>
  <si>
    <t>0 0 0 45 90 90 0 90 90 90 0 90 90 90 0 -45 0 0 -45 0 0 0 45 0 0 0 0 45 0 0 0 -45 0 0 -45 0 90 90 90 0 90 90 90 0 90 90 45 0 0 0</t>
  </si>
  <si>
    <t>0 0 0 45 90 90 -75 90 90 90 75 90 90 90 90 -45 0 0 -45 0 0 0 45 0 0 0 0 45 0 0 0 -45 0 0 -45 90 90 90 90 75 90 90 90 -75 90 90 45 0 0 0</t>
  </si>
  <si>
    <t>-75 -75 90 -45 0 45 45 45 0 -45 90 90 90 0 -45 -45 -45 -15 -15 45 75 75 45 15 15 15 15 45 75 75 45 -15 -15 -45 -45 -45 0 90 90 90 -45 0 45 45 45 0 -45 90 -75 -75</t>
  </si>
  <si>
    <t>-75 -75 90 -45 0 45 45 45 0 -45 90 90 90 -60 -45 -45 -45 -45 0 45 75 75 45 45 60 60 45 45 75 75 45 0 -45 -45 -45 -45 -60 90 90 90 -45 0 45 45 45 0 -45 90 -75 -75</t>
  </si>
  <si>
    <t>15 45 0 15 0 0 0 45 90 90 90 -45 -45 0 0 0 -15 -15 0 0 0 0 0 0 0 0 0 0 0 0 0 0 -15 -15 0 0 0 -45 -45 90 90 90 45 0 0 0 15 0 45 15</t>
  </si>
  <si>
    <t>15 45 0 15 15 0 15 45 90 90 90 -45 -45 0 0 15 -15 -15 -15 15 -15 -15 -15 15 -15 -15 15 -15 -15 -15 15 -15 -15 -15 15 0 0 -45 -45 90 90 90 45 15 0 15 15 0 45 15</t>
  </si>
  <si>
    <t>90 90 90 -45 0 45 15 30 0 45 15 30 0 15 0 0 0 -15 -15 -15 -30 -30 -45 0 0 0 0 -45 -30 -30 -15 -15 -15 0 0 0 15 0 30 15 45 0 30 15 45 0 -45 90 90 90</t>
  </si>
  <si>
    <t>90 90 90 -45 0 45 15 30 0 45 15 30 0 15 0 30 30 -15 -15 -15 -30 -30 -45 -30 -30 -30 -30 -45 -30 -30 -15 -15 -15 30 30 0 15 0 30 15 45 0 30 15 45 0 -45 90 90 90</t>
  </si>
  <si>
    <t>-45 -45 -45 -45 0 -45 -30 -30 -30 0 45 45 45 45 90 90 90 0 -15 45 30 30 30 90 15 15 90 30 30 30 45 -15 0 90 90 90 45 45 45 45 0 -30 -30 -30 -45 0 -45 -45 -45 -45</t>
  </si>
  <si>
    <t>-45 -45 -45 -45 0 -45 -45 -45 -45 0 45 45 45 45 90 90 90 -45 0 45 45 45 45 90 45 45 90 45 45 45 45 0 -45 90 90 90 45 45 45 45 0 -45 -45 -45 -45 0 -45 -45 -45 -45</t>
  </si>
  <si>
    <t>-60 -60 90 90 60 60 90 0 90 90 45 90 -45 90 90 90 90 0 0 45 0 0 0 0 -45 -45 0 0 0 0 45 0 0 90 90 90 90 -45 90 45 90 90 0 90 60 60 90 90 -60 -60</t>
  </si>
  <si>
    <t>-60 -60 90 90 60 60 90 -75 90 90 45 90 -45 90 90 90 90 75 90 45 0 0 0 0 -45 -45 0 0 0 0 45 90 75 90 90 90 90 -45 90 45 90 90 -75 90 60 60 90 90 -60 -60</t>
  </si>
  <si>
    <t>90 90 90 90 -45 0 0 -45 0 0 0 0 0 0 45 0 0 0 45 0 0 0 0 0 0 0 0 0 0 0 0 45 0 0 0 45 0 0 0 0 0 0 -45 0 0 -45 90 90 90 90</t>
  </si>
  <si>
    <t>90 90 90 90 -45 0 0 -45 0 0 0 0 -15 0 45 0 0 0 45 0 0 0 0 15 0 0 15 0 0 0 0 45 0 0 0 45 0 -15 0 0 0 0 -45 0 0 -45 90 90 90 90</t>
  </si>
  <si>
    <t>0 0 0 0 15 15 15 -15 -15 -15 -30 0 -45 90 90 90 -45 -15 0 15 30 0 0 45 45 45 45 0 0 30 15 0 -15 -45 90 90 90 -45 0 -30 -15 -15 -15 15 15 15 0 0 0 0</t>
  </si>
  <si>
    <t>0 0 0 0 15 15 15 -15 -15 -15 -30 -30 -45 90 90 90 -45 -15 -30 15 30 30 30 45 45 45 45 30 30 30 15 -30 -15 -45 90 90 90 -45 -30 -30 -15 -15 -15 15 15 15 0 0 0 0</t>
  </si>
  <si>
    <t>0 0 -30 -30 0 -30 -30 0 0 -45 0 15 30 30 -15 -45 90 90 90 45 30 30 0 0 45 45 0 0 30 30 45 90 90 90 -45 -15 30 30 15 0 -45 0 0 -30 -30 0 -30 -30 0 0</t>
  </si>
  <si>
    <t>0 0 -30 -30 0 -30 -30 -30 -30 -45 0 15 30 30 -15 -45 90 90 90 45 30 30 30 30 45 45 30 30 30 30 45 90 90 90 -45 -15 30 30 15 0 -45 -30 -30 -30 -30 0 -30 -30 0 0</t>
  </si>
  <si>
    <t>30 30 15 30 45 0 45 90 -45 90 90 -45 -30 0 0 -30 -30 0 0 0 0 -15 0 0 0 0 0 0 -15 0 0 0 0 -30 -30 0 0 -30 -45 90 90 -45 90 45 0 45 30 15 30 30</t>
  </si>
  <si>
    <t>30 30 15 30 45 30 45 90 -45 90 90 -45 -30 15 15 -30 -30 0 0 0 -30 -15 0 -15 -15 -15 -15 0 -15 -30 0 0 0 -30 -30 15 15 -30 -45 90 90 -45 90 45 30 45 30 15 30 30</t>
  </si>
  <si>
    <t>45 45 45 45 60 45 90 60 15 0 90 -60 -60 90 -15 90 0 -45 -45 -45 -45 0 -45 0 0 0 0 -45 0 -45 -45 -45 -45 0 90 -15 90 -60 -60 90 0 15 60 90 45 60 45 45 45 45</t>
  </si>
  <si>
    <t>45 45 45 45 60 45 90 60 60 60 90 -60 -60 90 -60 90 -60 -45 -45 -45 -45 0 -45 0 0 0 0 -45 0 -45 -45 -45 -45 -60 90 -60 90 -60 -60 90 60 60 60 90 45 60 45 45 45 45</t>
  </si>
  <si>
    <t>15 0 0 0 0 -15 0 0 0 0 45 90 90 45 90 90 90 90 -45 90 0 0 -45 0 0 0 0 -45 0 0 90 -45 90 90 90 90 45 90 90 45 0 0 0 0 -15 0 0 0 0 15</t>
  </si>
  <si>
    <t>15 0 0 0 0 -15 0 0 0 0 45 90 90 45 90 90 90 90 -45 90 90 90 -45 0 0 0 0 -45 90 90 90 -45 90 90 90 90 45 90 90 45 0 0 0 0 -15 0 0 0 0 15</t>
  </si>
  <si>
    <t>0 0 0 45 0 -45 0 0 0 0 0 0 0 0 0 45 90 90 90 -45 0 0 0 0 0 0 0 0 0 0 -45 90 90 90 45 0 0 0 0 0 0 0 0 0 -45 0 45 0 0 0</t>
  </si>
  <si>
    <t>0 0 0 45 0 -45 0 0 0 0 15 0 0 0 0 45 90 90 90 -45 0 0 -15 0 0 0 0 -15 0 0 -45 90 90 90 45 0 0 0 0 15 0 0 0 0 -45 0 45 0 0 0</t>
  </si>
  <si>
    <t>-45 -45 -30 -30 -30 -30 0 -30 0 0 0 30 30 0 30 30 0 30 0 0 45 90 45 90 90 90 90 45 90 45 0 0 30 0 30 30 0 30 30 0 0 0 -30 0 -30 -30 -30 -30 -45 -45</t>
  </si>
  <si>
    <t>-45 -45 -30 -30 -30 -30 0 -30 -30 -30 0 30 30 0 30 30 0 30 30 30 45 90 45 90 90 90 90 45 90 45 30 30 30 0 30 30 0 30 30 0 -30 -30 -30 0 -30 -30 -30 -30 -45 -45</t>
  </si>
  <si>
    <t>45 45 45 45 15 0 0 -45 -15 0 0 0 0 -45 90 90 90 -45 90 90 0 0 -45 0 0 0 0 -45 0 0 90 90 -45 90 90 90 -45 0 0 0 0 -15 -45 0 0 15 45 45 45 45</t>
  </si>
  <si>
    <t>45 45 45 45 30 30 0 -45 -30 -30 0 0 0 -45 90 90 90 -45 90 90 90 90 -45 0 0 0 0 -45 90 90 90 90 -45 90 90 90 -45 0 0 0 -30 -30 -45 0 30 30 45 45 45 45</t>
  </si>
  <si>
    <t>-45 -45 -45 0 0 -45 0 45 45 45 45 90 45 0 30 30 30 -15 90 -45 -30 -30 90 -30 15 15 -30 90 -30 -30 -45 90 -15 30 30 30 0 45 90 45 45 45 45 0 -45 0 0 -45 -45 -45</t>
  </si>
  <si>
    <t>-45 -45 -45 0 0 -45 0 45 45 45 45 90 45 0 45 45 45 45 90 -45 -45 -45 90 -45 -45 -45 -45 90 -45 -45 -45 90 45 45 45 45 0 45 90 45 45 45 45 0 -45 0 0 -45 -45 -45</t>
  </si>
  <si>
    <t>-45 -45 -45 -45 90 45 45 45 90 45 90 -45 -30 0 -30 -30 0 45 30 30 30 90 0 -15 15 15 -15 0 90 30 30 30 45 0 -30 -30 0 -30 -45 90 45 90 45 45 45 90 -45 -45 -45 -45</t>
  </si>
  <si>
    <t>-45 -45 -45 -45 90 45 45 45 90 45 90 -45 -45 0 -45 -45 0 45 45 45 45 90 -45 0 45 45 0 -45 90 45 45 45 45 0 -45 -45 0 -45 -45 90 45 90 45 45 45 90 -45 -45 -45 -45</t>
  </si>
  <si>
    <t>0 0 15 30 45 45 45 90 45 60 15 0 90 90 -45 -15 -30 -60 -15 0 -45 0 0 -45 -45 -45 -45 0 0 -45 0 -15 -60 -30 -15 -45 90 90 0 15 60 45 90 45 45 45 30 15 0 0</t>
  </si>
  <si>
    <t>0 0 15 30 45 45 45 90 45 60 60 60 90 90 -45 -15 -30 -60 -60 -60 -45 0 0 -45 -45 -45 -45 0 0 -45 -60 -60 -60 -30 -15 -45 90 90 60 60 60 45 90 45 45 45 30 15 0 0</t>
  </si>
  <si>
    <t>90 90 -45 -60 -60 -60 -60 90 45 45 60 60 45 60 60 15 0 90 -15 0 -45 0 0 0 -45 -45 0 0 0 -45 0 -15 90 0 15 60 60 45 60 60 45 45 90 -60 -60 -60 -60 -45 90 90</t>
  </si>
  <si>
    <t>90 90 -45 -60 -60 -60 -60 90 45 45 60 60 45 60 60 60 60 90 -60 -60 -45 0 0 0 -45 -45 0 0 0 -45 -60 -60 90 60 60 60 60 45 60 60 45 45 90 -60 -60 -60 -60 -45 90 90</t>
  </si>
  <si>
    <t>45 45 45 0 45 90 45 30 30 30 90 -45 0 -45 -45 -45 0 0 90 -45 -30 -30 -15 -30 15 15 -30 -15 -30 -30 -45 90 0 0 -45 -45 -45 0 -45 90 30 30 30 45 90 45 0 45 45 45</t>
  </si>
  <si>
    <t>45 45 45 0 45 90 45 45 45 45 90 -45 0 -45 -45 -45 0 45 90 -45 -45 -45 0 -45 -45 -45 -45 0 -45 -45 -45 90 45 0 -45 -45 -45 0 -45 90 45 45 45 45 90 45 0 45 45 45</t>
  </si>
  <si>
    <t>0 45 45 45 0 45 45 30 90 30 0 -45 -45 -45 -45 0 -45 90 -30 -30 -30 -15 90 30 15 15 30 90 -15 -30 -30 -30 90 -45 0 -45 -45 -45 -45 0 30 90 30 45 45 0 45 45 45 0</t>
  </si>
  <si>
    <t>0 45 45 45 0 45 45 45 90 45 0 -45 -45 -45 -45 0 -45 90 -45 -45 -45 -45 90 45 45 45 45 90 -45 -45 -45 -45 90 -45 0 -45 -45 -45 -45 0 45 90 45 45 45 0 45 45 45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</si>
</sst>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9.9658966064453125E-4</c:v>
                  </c:pt>
                  <c:pt idx="2">
                    <c:v>2.8192996978759766E-5</c:v>
                  </c:pt>
                  <c:pt idx="3">
                    <c:v>2.956390380859375E-5</c:v>
                  </c:pt>
                  <c:pt idx="4">
                    <c:v>4.3511390686035156E-6</c:v>
                  </c:pt>
                  <c:pt idx="5">
                    <c:v>9.9509954452514605E-4</c:v>
                  </c:pt>
                  <c:pt idx="6">
                    <c:v>3.3915042877197266E-5</c:v>
                  </c:pt>
                  <c:pt idx="7">
                    <c:v>1.007318496704102E-3</c:v>
                  </c:pt>
                  <c:pt idx="8">
                    <c:v>1.0014772415161137E-3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9.9658966064453125E-4</c:v>
                </c:pt>
                <c:pt idx="2">
                  <c:v>9.9736452102661133E-4</c:v>
                </c:pt>
                <c:pt idx="3">
                  <c:v>9.9706649780273438E-4</c:v>
                </c:pt>
                <c:pt idx="4">
                  <c:v>9.9784135818481445E-4</c:v>
                </c:pt>
                <c:pt idx="5">
                  <c:v>1.9950270652770992E-3</c:v>
                </c:pt>
                <c:pt idx="6">
                  <c:v>9.9736452102661133E-4</c:v>
                </c:pt>
                <c:pt idx="7">
                  <c:v>1.9936561584472661E-3</c:v>
                </c:pt>
                <c:pt idx="8">
                  <c:v>2.9937028884887695E-3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9.9658966064453125E-4</c:v>
                </c:pt>
                <c:pt idx="1">
                  <c:v>5.9604644775390625E-7</c:v>
                </c:pt>
                <c:pt idx="2">
                  <c:v>9.968876838684082E-4</c:v>
                </c:pt>
                <c:pt idx="3">
                  <c:v>2.384185791015625E-7</c:v>
                </c:pt>
                <c:pt idx="4">
                  <c:v>9.9474191665649414E-4</c:v>
                </c:pt>
                <c:pt idx="5">
                  <c:v>9.9533796310424848E-4</c:v>
                </c:pt>
                <c:pt idx="6">
                  <c:v>2.4437904357910156E-6</c:v>
                </c:pt>
                <c:pt idx="7">
                  <c:v>1.4305114746089413E-6</c:v>
                </c:pt>
                <c:pt idx="8">
                  <c:v>9.9742412567138672E-4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9.9802017211914106E-4</c:v>
                  </c:pt>
                  <c:pt idx="1">
                    <c:v>9.9676847457885829E-4</c:v>
                  </c:pt>
                  <c:pt idx="2">
                    <c:v>1.9955635070800781E-3</c:v>
                  </c:pt>
                  <c:pt idx="3">
                    <c:v>9.9641084671020551E-4</c:v>
                  </c:pt>
                  <c:pt idx="4">
                    <c:v>1.1522173881530762E-3</c:v>
                  </c:pt>
                  <c:pt idx="5">
                    <c:v>2.9667019844055184E-3</c:v>
                  </c:pt>
                  <c:pt idx="6">
                    <c:v>9.9706649780273438E-4</c:v>
                  </c:pt>
                  <c:pt idx="7">
                    <c:v>1.0199546813964839E-3</c:v>
                  </c:pt>
                  <c:pt idx="8">
                    <c:v>2.2844672203063965E-3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7.152557373046875E-7</c:v>
                </c:pt>
                <c:pt idx="1">
                  <c:v>2.3066997528075738E-5</c:v>
                </c:pt>
                <c:pt idx="2">
                  <c:v>8.3446502685546875E-7</c:v>
                </c:pt>
                <c:pt idx="3">
                  <c:v>4.1723251342773438E-7</c:v>
                </c:pt>
                <c:pt idx="4">
                  <c:v>6.6161155700683594E-6</c:v>
                </c:pt>
                <c:pt idx="5">
                  <c:v>1.0219216346740723E-3</c:v>
                </c:pt>
                <c:pt idx="6">
                  <c:v>9.7811222076416016E-4</c:v>
                </c:pt>
                <c:pt idx="7">
                  <c:v>9.9635124206543012E-4</c:v>
                </c:pt>
                <c:pt idx="8">
                  <c:v>2.729952335357666E-3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9.9658966064453125E-4</c:v>
                  </c:pt>
                  <c:pt idx="2">
                    <c:v>2.8192996978759766E-5</c:v>
                  </c:pt>
                  <c:pt idx="3">
                    <c:v>2.956390380859375E-5</c:v>
                  </c:pt>
                  <c:pt idx="4">
                    <c:v>4.3511390686035156E-6</c:v>
                  </c:pt>
                  <c:pt idx="5">
                    <c:v>9.9509954452514605E-4</c:v>
                  </c:pt>
                  <c:pt idx="6">
                    <c:v>3.3915042877197266E-5</c:v>
                  </c:pt>
                  <c:pt idx="7">
                    <c:v>1.007318496704102E-3</c:v>
                  </c:pt>
                  <c:pt idx="8">
                    <c:v>1.0014772415161137E-3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9.9658966064453125E-4</c:v>
                </c:pt>
                <c:pt idx="2">
                  <c:v>9.9736452102661133E-4</c:v>
                </c:pt>
                <c:pt idx="3">
                  <c:v>9.9706649780273438E-4</c:v>
                </c:pt>
                <c:pt idx="4">
                  <c:v>9.9784135818481445E-4</c:v>
                </c:pt>
                <c:pt idx="5">
                  <c:v>1.9950270652770992E-3</c:v>
                </c:pt>
                <c:pt idx="6">
                  <c:v>9.9736452102661133E-4</c:v>
                </c:pt>
                <c:pt idx="7">
                  <c:v>1.9936561584472661E-3</c:v>
                </c:pt>
                <c:pt idx="8">
                  <c:v>2.9937028884887695E-3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9.9658966064453125E-4</c:v>
                </c:pt>
                <c:pt idx="1">
                  <c:v>5.9604644775390625E-7</c:v>
                </c:pt>
                <c:pt idx="2">
                  <c:v>9.968876838684082E-4</c:v>
                </c:pt>
                <c:pt idx="3">
                  <c:v>2.384185791015625E-7</c:v>
                </c:pt>
                <c:pt idx="4">
                  <c:v>9.9474191665649414E-4</c:v>
                </c:pt>
                <c:pt idx="5">
                  <c:v>9.9533796310424848E-4</c:v>
                </c:pt>
                <c:pt idx="6">
                  <c:v>2.4437904357910156E-6</c:v>
                </c:pt>
                <c:pt idx="7">
                  <c:v>1.4305114746089413E-6</c:v>
                </c:pt>
                <c:pt idx="8">
                  <c:v>9.9742412567138672E-4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9.9802017211914106E-4</c:v>
                  </c:pt>
                  <c:pt idx="1">
                    <c:v>9.9676847457885829E-4</c:v>
                  </c:pt>
                  <c:pt idx="2">
                    <c:v>1.9955635070800781E-3</c:v>
                  </c:pt>
                  <c:pt idx="3">
                    <c:v>9.9641084671020551E-4</c:v>
                  </c:pt>
                  <c:pt idx="4">
                    <c:v>1.1522173881530762E-3</c:v>
                  </c:pt>
                  <c:pt idx="5">
                    <c:v>2.9667019844055184E-3</c:v>
                  </c:pt>
                  <c:pt idx="6">
                    <c:v>9.9706649780273438E-4</c:v>
                  </c:pt>
                  <c:pt idx="7">
                    <c:v>1.0199546813964839E-3</c:v>
                  </c:pt>
                  <c:pt idx="8">
                    <c:v>2.2844672203063965E-3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7.152557373046875E-7</c:v>
                </c:pt>
                <c:pt idx="1">
                  <c:v>2.3066997528075738E-5</c:v>
                </c:pt>
                <c:pt idx="2">
                  <c:v>8.3446502685546875E-7</c:v>
                </c:pt>
                <c:pt idx="3">
                  <c:v>4.1723251342773438E-7</c:v>
                </c:pt>
                <c:pt idx="4">
                  <c:v>6.6161155700683594E-6</c:v>
                </c:pt>
                <c:pt idx="5">
                  <c:v>1.0219216346740723E-3</c:v>
                </c:pt>
                <c:pt idx="6">
                  <c:v>9.7811222076416016E-4</c:v>
                </c:pt>
                <c:pt idx="7">
                  <c:v>9.9635124206543012E-4</c:v>
                </c:pt>
                <c:pt idx="8">
                  <c:v>2.729952335357666E-3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5.2041704279304213E-18</c:v>
                  </c:pt>
                  <c:pt idx="1">
                    <c:v>3.1999999990000002E-3</c:v>
                  </c:pt>
                  <c:pt idx="2">
                    <c:v>6.1229744348774179E-4</c:v>
                  </c:pt>
                  <c:pt idx="3">
                    <c:v>1.951563910473908E-18</c:v>
                  </c:pt>
                  <c:pt idx="4">
                    <c:v>7.9999999899998996E-4</c:v>
                  </c:pt>
                  <c:pt idx="5">
                    <c:v>2.1435935294489644E-4</c:v>
                  </c:pt>
                  <c:pt idx="6">
                    <c:v>1.4094628242311558E-18</c:v>
                  </c:pt>
                  <c:pt idx="7">
                    <c:v>-9.9999998999999989E-13</c:v>
                  </c:pt>
                  <c:pt idx="8">
                    <c:v>1.3527246784784524E-4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3.1999999999999971E-3</c:v>
                </c:pt>
                <c:pt idx="1">
                  <c:v>3.2000000000000002E-3</c:v>
                </c:pt>
                <c:pt idx="2">
                  <c:v>1.071796769724488E-3</c:v>
                </c:pt>
                <c:pt idx="3">
                  <c:v>1.6000000000000009E-3</c:v>
                </c:pt>
                <c:pt idx="4">
                  <c:v>7.9999999999998996E-4</c:v>
                </c:pt>
                <c:pt idx="5">
                  <c:v>2.1435935394489643E-4</c:v>
                </c:pt>
                <c:pt idx="6">
                  <c:v>3.5555555555555492E-4</c:v>
                </c:pt>
                <c:pt idx="7">
                  <c:v>9.9999999999999995E-21</c:v>
                </c:pt>
                <c:pt idx="8">
                  <c:v>1.3527246884784523E-4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0</c:v>
                </c:pt>
                <c:pt idx="1">
                  <c:v>1.600000000000002E-3</c:v>
                </c:pt>
                <c:pt idx="2">
                  <c:v>7.0738586801816295E-3</c:v>
                </c:pt>
                <c:pt idx="3">
                  <c:v>0</c:v>
                </c:pt>
                <c:pt idx="4">
                  <c:v>2.4000000000000228E-3</c:v>
                </c:pt>
                <c:pt idx="5">
                  <c:v>1.12923418550409E-3</c:v>
                </c:pt>
                <c:pt idx="6">
                  <c:v>4.87890977618477E-19</c:v>
                </c:pt>
                <c:pt idx="7">
                  <c:v>1.7777777777777709E-3</c:v>
                </c:pt>
                <c:pt idx="8">
                  <c:v>1.404322550986236E-2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1.2800000000000001E-2</c:v>
                </c:pt>
                <c:pt idx="1">
                  <c:v>1.1200000000000009E-2</c:v>
                </c:pt>
                <c:pt idx="2">
                  <c:v>1.7056406460551028E-2</c:v>
                </c:pt>
                <c:pt idx="3">
                  <c:v>0</c:v>
                </c:pt>
                <c:pt idx="4">
                  <c:v>1.2799999999999975E-2</c:v>
                </c:pt>
                <c:pt idx="5">
                  <c:v>1.4656406460551E-2</c:v>
                </c:pt>
                <c:pt idx="6">
                  <c:v>0</c:v>
                </c:pt>
                <c:pt idx="7">
                  <c:v>1.4222222222222258E-2</c:v>
                </c:pt>
                <c:pt idx="8">
                  <c:v>3.6061199364780493E-3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1.2490009027033011E-16</c:v>
                  </c:pt>
                  <c:pt idx="6">
                    <c:v>0</c:v>
                  </c:pt>
                  <c:pt idx="7">
                    <c:v>0</c:v>
                  </c:pt>
                  <c:pt idx="8">
                    <c:v>1.1102230246251565E-16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7.9999999999999988E-2</c:v>
                </c:pt>
                <c:pt idx="1">
                  <c:v>7.9999999999999988E-2</c:v>
                </c:pt>
                <c:pt idx="2">
                  <c:v>8.0000000000000016E-2</c:v>
                </c:pt>
                <c:pt idx="3">
                  <c:v>8.0000000000000016E-2</c:v>
                </c:pt>
                <c:pt idx="4">
                  <c:v>0.08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7.9999999999999988E-2</c:v>
                </c:pt>
                <c:pt idx="8">
                  <c:v>7.9999999999999988E-2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1.1102230246251565E-16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9.9658966064453125E-4</c:v>
                  </c:pt>
                  <c:pt idx="2">
                    <c:v>2.8192996978759766E-5</c:v>
                  </c:pt>
                  <c:pt idx="3">
                    <c:v>2.956390380859375E-5</c:v>
                  </c:pt>
                  <c:pt idx="4">
                    <c:v>4.3511390686035156E-6</c:v>
                  </c:pt>
                  <c:pt idx="5">
                    <c:v>9.9509954452514605E-4</c:v>
                  </c:pt>
                  <c:pt idx="6">
                    <c:v>3.3915042877197266E-5</c:v>
                  </c:pt>
                  <c:pt idx="7">
                    <c:v>1.007318496704102E-3</c:v>
                  </c:pt>
                  <c:pt idx="8">
                    <c:v>1.0014772415161137E-3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9.9658966064453125E-4</c:v>
                </c:pt>
                <c:pt idx="2">
                  <c:v>9.9736452102661133E-4</c:v>
                </c:pt>
                <c:pt idx="3">
                  <c:v>9.9706649780273438E-4</c:v>
                </c:pt>
                <c:pt idx="4">
                  <c:v>9.9784135818481445E-4</c:v>
                </c:pt>
                <c:pt idx="5">
                  <c:v>1.9950270652770992E-3</c:v>
                </c:pt>
                <c:pt idx="6">
                  <c:v>9.9736452102661133E-4</c:v>
                </c:pt>
                <c:pt idx="7">
                  <c:v>1.9936561584472661E-3</c:v>
                </c:pt>
                <c:pt idx="8">
                  <c:v>2.9937028884887695E-3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9.9658966064453125E-4</c:v>
                </c:pt>
                <c:pt idx="1">
                  <c:v>5.9604644775390625E-7</c:v>
                </c:pt>
                <c:pt idx="2">
                  <c:v>9.968876838684082E-4</c:v>
                </c:pt>
                <c:pt idx="3">
                  <c:v>2.384185791015625E-7</c:v>
                </c:pt>
                <c:pt idx="4">
                  <c:v>9.9474191665649414E-4</c:v>
                </c:pt>
                <c:pt idx="5">
                  <c:v>9.9533796310424848E-4</c:v>
                </c:pt>
                <c:pt idx="6">
                  <c:v>2.4437904357910156E-6</c:v>
                </c:pt>
                <c:pt idx="7">
                  <c:v>1.4305114746089413E-6</c:v>
                </c:pt>
                <c:pt idx="8">
                  <c:v>9.9742412567138672E-4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9.9802017211914106E-4</c:v>
                  </c:pt>
                  <c:pt idx="1">
                    <c:v>9.9676847457885829E-4</c:v>
                  </c:pt>
                  <c:pt idx="2">
                    <c:v>1.9955635070800781E-3</c:v>
                  </c:pt>
                  <c:pt idx="3">
                    <c:v>9.9641084671020551E-4</c:v>
                  </c:pt>
                  <c:pt idx="4">
                    <c:v>1.1522173881530762E-3</c:v>
                  </c:pt>
                  <c:pt idx="5">
                    <c:v>2.9667019844055184E-3</c:v>
                  </c:pt>
                  <c:pt idx="6">
                    <c:v>9.9706649780273438E-4</c:v>
                  </c:pt>
                  <c:pt idx="7">
                    <c:v>1.0199546813964839E-3</c:v>
                  </c:pt>
                  <c:pt idx="8">
                    <c:v>2.2844672203063965E-3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7.152557373046875E-7</c:v>
                </c:pt>
                <c:pt idx="1">
                  <c:v>2.3066997528075738E-5</c:v>
                </c:pt>
                <c:pt idx="2">
                  <c:v>8.3446502685546875E-7</c:v>
                </c:pt>
                <c:pt idx="3">
                  <c:v>4.1723251342773438E-7</c:v>
                </c:pt>
                <c:pt idx="4">
                  <c:v>6.6161155700683594E-6</c:v>
                </c:pt>
                <c:pt idx="5">
                  <c:v>1.0219216346740723E-3</c:v>
                </c:pt>
                <c:pt idx="6">
                  <c:v>9.7811222076416016E-4</c:v>
                </c:pt>
                <c:pt idx="7">
                  <c:v>9.9635124206543012E-4</c:v>
                </c:pt>
                <c:pt idx="8">
                  <c:v>2.729952335357666E-3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1132282</xdr:colOff>
      <xdr:row>52</xdr:row>
      <xdr:rowOff>135932</xdr:rowOff>
    </xdr:from>
    <xdr:to>
      <xdr:col>5</xdr:col>
      <xdr:colOff>905173</xdr:colOff>
      <xdr:row>72</xdr:row>
      <xdr:rowOff>13965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opLeftCell="A39" zoomScale="85" zoomScaleNormal="85" workbookViewId="0">
      <selection activeCell="O40" sqref="O40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4.8000000000000022E-2</v>
      </c>
      <c r="C2" s="62">
        <f>AVERAGE('3060-50'!$H$2:$H$201)</f>
        <v>6.0799999999999993E-2</v>
      </c>
      <c r="D2" s="62">
        <f>AVERAGE('15-50'!$H$2:$H$201)</f>
        <v>5.2397938089542864E-2</v>
      </c>
      <c r="E2" s="62">
        <f>AVERAGE('trad-100'!$H$2:$H$201)</f>
        <v>8.0000000000001359E-4</v>
      </c>
      <c r="F2" s="62">
        <f>AVERAGE('3060-100'!$H$2:$H$201)</f>
        <v>6.0400000000000009E-2</v>
      </c>
      <c r="G2" s="62">
        <f>AVERAGE('15-100'!$H$2:$H$201)</f>
        <v>4.8800000000000079E-2</v>
      </c>
      <c r="H2" s="62">
        <f>AVERAGE('trad-150'!$H$2:$H$201)</f>
        <v>1.3333333333333317E-2</v>
      </c>
      <c r="I2" s="62">
        <f>AVERAGE('3060-150'!$H$2:$H$201)</f>
        <v>4.400000000000006E-2</v>
      </c>
      <c r="J2" s="62">
        <f>AVERAGE('15-150'!$H$2:$H$201)</f>
        <v>4.3201374606971495E-2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0.12000000000000011</v>
      </c>
      <c r="C3" s="62">
        <f>MAX('3060-50'!$H$2:$H$201)</f>
        <v>0.15999999999999989</v>
      </c>
      <c r="D3" s="62">
        <f>MAX('15-50'!$H$2:$H$201)</f>
        <v>0.1892820323027552</v>
      </c>
      <c r="E3" s="62">
        <f>MAX('trad-100'!$H$2:$H$201)</f>
        <v>4.0000000000000091E-2</v>
      </c>
      <c r="F3" s="62">
        <f>MAX('3060-100'!$H$2:$H$201)</f>
        <v>0.20000000000000009</v>
      </c>
      <c r="G3" s="62">
        <f>MAX('15-100'!$H$2:$H$201)</f>
        <v>0.1892820323027552</v>
      </c>
      <c r="H3" s="62">
        <f>MAX('trad-150'!$H$2:$H$201)</f>
        <v>1.3333333333333339E-2</v>
      </c>
      <c r="I3" s="62">
        <f>MAX('3060-150'!$H$2:$H$201)</f>
        <v>0.18666666666666659</v>
      </c>
      <c r="J3" s="62">
        <f>MAX('15-150'!$H$2:$H$201)</f>
        <v>0.1749914087064286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6.4000000000000001E-2</v>
      </c>
      <c r="C4" s="62">
        <f>AVERAGE('3060-50'!$I$2:$I$201)</f>
        <v>6.4000000000000015E-2</v>
      </c>
      <c r="D4" s="62">
        <f>AVERAGE('15-50'!$I$2:$I$201)</f>
        <v>6.6400000000000042E-2</v>
      </c>
      <c r="E4" s="62">
        <f>AVERAGE('trad-100'!$I$2:$I$201)</f>
        <v>4.0000000000000029E-2</v>
      </c>
      <c r="F4" s="62">
        <f>AVERAGE('3060-100'!$I$2:$I$201)</f>
        <v>4.519999999999999E-2</v>
      </c>
      <c r="G4" s="62">
        <f>AVERAGE('15-100'!$I$2:$I$201)</f>
        <v>3.9200000000000033E-2</v>
      </c>
      <c r="H4" s="62">
        <f>AVERAGE('trad-150'!$I$2:$I$201)</f>
        <v>1.3333333333333341E-2</v>
      </c>
      <c r="I4" s="62">
        <f>AVERAGE('3060-150'!$I$2:$I$201)</f>
        <v>4.4000000000000018E-2</v>
      </c>
      <c r="J4" s="62">
        <f>AVERAGE('15-150'!$I$2:$I$201)</f>
        <v>5.7866666666666774E-2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0.12</v>
      </c>
      <c r="C5" s="62">
        <f>MAX('3060-50'!$I$2:$I$201)</f>
        <v>0.20000000000000009</v>
      </c>
      <c r="D5" s="62">
        <f>MAX('15-50'!$I$2:$I$201)</f>
        <v>0.20000000000000009</v>
      </c>
      <c r="E5" s="62">
        <f>MAX('trad-100'!$I$2:$I$201)</f>
        <v>4.0000000000000042E-2</v>
      </c>
      <c r="F5" s="62">
        <f>MAX('3060-100'!$I$2:$I$201)</f>
        <v>0.20000000000000009</v>
      </c>
      <c r="G5" s="62">
        <f>MAX('15-100'!$I$2:$I$201)</f>
        <v>0.20000000000000009</v>
      </c>
      <c r="H5" s="62">
        <f>MAX('trad-150'!$I$2:$I$201)</f>
        <v>1.3333333333333379E-2</v>
      </c>
      <c r="I5" s="62">
        <f>MAX('3060-150'!$I$2:$I$201)</f>
        <v>0.20000000000000009</v>
      </c>
      <c r="J5" s="62">
        <f>MAX('15-150'!$I$2:$I$201)</f>
        <v>0.20000000000000009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0.19999999999999993</v>
      </c>
      <c r="C6" s="62">
        <f>AVERAGE('3060-50'!$J$2:$J$201)</f>
        <v>0.19999999999999993</v>
      </c>
      <c r="D6" s="62">
        <f>AVERAGE('15-50'!$J$2:$J$201)</f>
        <v>0.19999999999999996</v>
      </c>
      <c r="E6" s="62">
        <f>AVERAGE('trad-100'!$J$2:$J$201)</f>
        <v>0.19999999999999993</v>
      </c>
      <c r="F6" s="62">
        <f>AVERAGE('3060-100'!$J$2:$J$201)</f>
        <v>0.19999999999999993</v>
      </c>
      <c r="G6" s="62">
        <f>AVERAGE('15-100'!$J$2:$J$201)</f>
        <v>0.19999999999999996</v>
      </c>
      <c r="H6" s="62">
        <f>AVERAGE('trad-150'!$J$2:$J$201)</f>
        <v>0.19999999999999993</v>
      </c>
      <c r="I6" s="62">
        <f>AVERAGE('3060-150'!$J$2:$J$201)</f>
        <v>0.19999999999999993</v>
      </c>
      <c r="J6" s="62">
        <f>AVERAGE('15-150'!$J$2:$J$201)</f>
        <v>0.19999999999999996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0.20000000000000009</v>
      </c>
      <c r="C7" s="62">
        <f>MAX('3060-50'!$J$2:$J$201)</f>
        <v>0.20000000000000009</v>
      </c>
      <c r="D7" s="62">
        <f>MAX('15-50'!$J$2:$J$201)</f>
        <v>0.20000000000000009</v>
      </c>
      <c r="E7" s="62">
        <f>MAX('trad-100'!$J$2:$J$201)</f>
        <v>0.20000000000000009</v>
      </c>
      <c r="F7" s="62">
        <f>MAX('3060-100'!$J$2:$J$201)</f>
        <v>0.20000000000000009</v>
      </c>
      <c r="G7" s="62">
        <f>MAX('15-100'!$J$2:$J$201)</f>
        <v>0.20000000000000009</v>
      </c>
      <c r="H7" s="62">
        <f>MAX('trad-150'!$J$2:$J$201)</f>
        <v>0.20000000000000009</v>
      </c>
      <c r="I7" s="62">
        <f>MAX('3060-150'!$J$2:$J$201)</f>
        <v>0.20000000000000009</v>
      </c>
      <c r="J7" s="62">
        <f>MAX('15-150'!$J$2:$J$201)</f>
        <v>0.20000000000000009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0.19999999999999993</v>
      </c>
      <c r="C8" s="62">
        <f>AVERAGE('3060-50'!$K$2:$K$201)</f>
        <v>0.19999999999999996</v>
      </c>
      <c r="D8" s="62">
        <f>AVERAGE('15-50'!$K$2:$K$201)</f>
        <v>0.19999999999999993</v>
      </c>
      <c r="E8" s="62">
        <f>AVERAGE('trad-100'!$K$2:$K$201)</f>
        <v>0.19999999999999993</v>
      </c>
      <c r="F8" s="62">
        <f>AVERAGE('3060-100'!$K$2:$K$201)</f>
        <v>0.19999999999999993</v>
      </c>
      <c r="G8" s="62">
        <f>AVERAGE('15-100'!$K$2:$K$201)</f>
        <v>0.19999999999999993</v>
      </c>
      <c r="H8" s="62">
        <f>AVERAGE('trad-150'!$K$2:$K$201)</f>
        <v>0.19999999999999993</v>
      </c>
      <c r="I8" s="62">
        <f>AVERAGE('3060-150'!$K$2:$K$201)</f>
        <v>0.19999999999999993</v>
      </c>
      <c r="J8" s="62">
        <f>AVERAGE('15-150'!$K$2:$K$201)</f>
        <v>0.19999999999999993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0.2</v>
      </c>
      <c r="C9" s="62">
        <f>MAX('3060-50'!$K$2:$K$201)</f>
        <v>0.20000000000000009</v>
      </c>
      <c r="D9" s="62">
        <f>MAX('15-50'!$K$2:$K$201)</f>
        <v>0.20000000000000009</v>
      </c>
      <c r="E9" s="62">
        <f>MAX('trad-100'!$K$2:$K$201)</f>
        <v>0.2</v>
      </c>
      <c r="F9" s="62">
        <f>MAX('3060-100'!$K$2:$K$201)</f>
        <v>0.20000000000000009</v>
      </c>
      <c r="G9" s="62">
        <f>MAX('15-100'!$K$2:$K$201)</f>
        <v>0.20000000000000009</v>
      </c>
      <c r="H9" s="62">
        <f>MAX('trad-150'!$K$2:$K$201)</f>
        <v>0.2</v>
      </c>
      <c r="I9" s="62">
        <f>MAX('3060-150'!$K$2:$K$201)</f>
        <v>0.20000000000000009</v>
      </c>
      <c r="J9" s="62">
        <f>MAX('15-150'!$K$2:$K$201)</f>
        <v>0.20000000000000009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>
        <f>AVERAGE('trad-50'!$AF$2:$AF$201)</f>
        <v>28.825565272347429</v>
      </c>
      <c r="C11" s="28">
        <f>AVERAGE('3060-50'!$AF$2:$AF$201)</f>
        <v>27.93925051208727</v>
      </c>
      <c r="D11" s="28">
        <f>AVERAGE('15-50'!$AF$2:$AF$201)</f>
        <v>28.657950754727946</v>
      </c>
      <c r="E11" s="28">
        <f>AVERAGE('trad-100'!$AF$2:$AF$201)</f>
        <v>30.232794051650295</v>
      </c>
      <c r="F11" s="28">
        <f>AVERAGE('3060-100'!$AF$2:$AF$201)</f>
        <v>25.047306827497668</v>
      </c>
      <c r="G11" s="28">
        <f>AVERAGE('15-100'!$AF$2:$AF$201)</f>
        <v>28.397407327729027</v>
      </c>
      <c r="H11" s="28">
        <f>AVERAGE('trad-150'!$AF$2:$AF$201)</f>
        <v>29.001477157191875</v>
      </c>
      <c r="I11" s="28">
        <f>AVERAGE('3060-150'!$AF$2:$AF$201)</f>
        <v>25.678628576120069</v>
      </c>
      <c r="J11" s="28">
        <f>AVERAGE('15-150'!$AF$2:$AF$201)</f>
        <v>27.25632993011806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55.627139954939082</v>
      </c>
      <c r="C12" s="28">
        <f>MAX('3060-50'!$AF$2:$AF$201)</f>
        <v>56.961383697513057</v>
      </c>
      <c r="D12" s="28">
        <f>MAX('15-50'!$AF$2:$AF$201)</f>
        <v>55.850946283582928</v>
      </c>
      <c r="E12" s="28">
        <f>MAX('trad-100'!$AF$2:$AF$201)</f>
        <v>41.254707627399711</v>
      </c>
      <c r="F12" s="28">
        <f>MAX('3060-100'!$AF$2:$AF$201)</f>
        <v>63.429911198631061</v>
      </c>
      <c r="G12" s="28">
        <f>MAX('15-100'!$AF$2:$AF$201)</f>
        <v>61.449368109491211</v>
      </c>
      <c r="H12" s="28">
        <f>MAX('trad-150'!$AF$2:$AF$201)</f>
        <v>36.831606144136281</v>
      </c>
      <c r="I12" s="28">
        <f>MAX('3060-150'!$AF$2:$AF$201)</f>
        <v>57.963627236510803</v>
      </c>
      <c r="J12" s="28">
        <f>MAX('15-150'!$AF$2:$AF$201)</f>
        <v>57.284996298567833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>
        <f>AVERAGE('trad-50'!$AG$2:$AG$201)</f>
        <v>14.825078355131634</v>
      </c>
      <c r="C13" s="28">
        <f>AVERAGE('3060-50'!$AG$2:$AG$201)</f>
        <v>12.367800557145506</v>
      </c>
      <c r="D13" s="28">
        <f>AVERAGE('15-50'!$AG$2:$AG$201)</f>
        <v>13.434673658861943</v>
      </c>
      <c r="E13" s="28">
        <f>AVERAGE('trad-100'!$AG$2:$AG$201)</f>
        <v>15.697288357845132</v>
      </c>
      <c r="F13" s="28">
        <f>AVERAGE('3060-100'!$AG$2:$AG$201)</f>
        <v>11.843306990041496</v>
      </c>
      <c r="G13" s="28">
        <f>AVERAGE('15-100'!$AG$2:$AG$201)</f>
        <v>12.534572377770239</v>
      </c>
      <c r="H13" s="28">
        <f>AVERAGE('trad-150'!$AG$2:$AG$201)</f>
        <v>17.420329942292682</v>
      </c>
      <c r="I13" s="28">
        <f>AVERAGE('3060-150'!$AG$2:$AG$201)</f>
        <v>13.480154109534366</v>
      </c>
      <c r="J13" s="28">
        <f>AVERAGE('15-150'!$AG$2:$AG$201)</f>
        <v>13.297831340654181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27.189960402411529</v>
      </c>
      <c r="C14" s="28">
        <f>MAX('3060-50'!$AG$2:$AG$201)</f>
        <v>24.676819692635469</v>
      </c>
      <c r="D14" s="28">
        <f>MAX('15-50'!$AG$2:$AG$201)</f>
        <v>25.960882037083181</v>
      </c>
      <c r="E14" s="28">
        <f>MAX('trad-100'!$AG$2:$AG$201)</f>
        <v>22.058335204576959</v>
      </c>
      <c r="F14" s="28">
        <f>MAX('3060-100'!$AG$2:$AG$201)</f>
        <v>22.495024688699729</v>
      </c>
      <c r="G14" s="28">
        <f>MAX('15-100'!$AG$2:$AG$201)</f>
        <v>23.77143384969229</v>
      </c>
      <c r="H14" s="28">
        <f>MAX('trad-150'!$AG$2:$AG$201)</f>
        <v>20.597208375988721</v>
      </c>
      <c r="I14" s="28">
        <f>MAX('3060-150'!$AG$2:$AG$201)</f>
        <v>31.451577342499881</v>
      </c>
      <c r="J14" s="28">
        <f>MAX('15-150'!$AG$2:$AG$201)</f>
        <v>30.177681759937489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19.365546228523726</v>
      </c>
      <c r="C15" s="28">
        <f>AVERAGE('3060-50'!$AH$2:$AH$201)</f>
        <v>15.845391705279734</v>
      </c>
      <c r="D15" s="28">
        <f>AVERAGE('15-50'!$AH$2:$AH$201)</f>
        <v>14.273583297038188</v>
      </c>
      <c r="E15" s="28">
        <f>AVERAGE('trad-100'!$AH$2:$AH$201)</f>
        <v>20.448208434178458</v>
      </c>
      <c r="F15" s="28">
        <f>AVERAGE('3060-100'!$AH$2:$AH$201)</f>
        <v>16.063628154161151</v>
      </c>
      <c r="G15" s="28">
        <f>AVERAGE('15-100'!$AH$2:$AH$201)</f>
        <v>15.227876794820517</v>
      </c>
      <c r="H15" s="28">
        <f>AVERAGE('trad-150'!$AH$2:$AH$201)</f>
        <v>18.167074545439576</v>
      </c>
      <c r="I15" s="28">
        <f>AVERAGE('3060-150'!$AH$2:$AH$201)</f>
        <v>17.477873582372226</v>
      </c>
      <c r="J15" s="28">
        <f>AVERAGE('15-150'!$AH$2:$AH$201)</f>
        <v>15.16072601024478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24.592702528984571</v>
      </c>
      <c r="C16" s="28">
        <f>MAX('3060-50'!$AH$2:$AH$201)</f>
        <v>32.379968022600927</v>
      </c>
      <c r="D16" s="28">
        <f>MAX('15-50'!$AH$2:$AH$201)</f>
        <v>27.86812331384067</v>
      </c>
      <c r="E16" s="28">
        <f>MAX('trad-100'!$AH$2:$AH$201)</f>
        <v>24.459869953339769</v>
      </c>
      <c r="F16" s="28">
        <f>MAX('3060-100'!$AH$2:$AH$201)</f>
        <v>34.310720873733707</v>
      </c>
      <c r="G16" s="28">
        <f>MAX('15-100'!$AH$2:$AH$201)</f>
        <v>31.52920579313453</v>
      </c>
      <c r="H16" s="28">
        <f>MAX('trad-150'!$AH$2:$AH$201)</f>
        <v>21.7421066251909</v>
      </c>
      <c r="I16" s="28">
        <f>MAX('3060-150'!$AH$2:$AH$201)</f>
        <v>33.588402925556252</v>
      </c>
      <c r="J16" s="28">
        <f>MAX('15-150'!$AH$2:$AH$201)</f>
        <v>26.046222409147699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17.747083477241073</v>
      </c>
      <c r="C17" s="28">
        <f>AVERAGE('3060-50'!$AI$2:$AI$201)</f>
        <v>14.69020990547828</v>
      </c>
      <c r="D17" s="28">
        <f>AVERAGE('15-50'!$AI$2:$AI$201)</f>
        <v>13.15114071379843</v>
      </c>
      <c r="E17" s="28">
        <f>AVERAGE('trad-100'!$AI$2:$AI$201)</f>
        <v>19.060442736521704</v>
      </c>
      <c r="F17" s="28">
        <f>AVERAGE('3060-100'!$AI$2:$AI$201)</f>
        <v>14.859423277178232</v>
      </c>
      <c r="G17" s="28">
        <f>AVERAGE('15-100'!$AI$2:$AI$201)</f>
        <v>14.058427779202509</v>
      </c>
      <c r="H17" s="28">
        <f>AVERAGE('trad-150'!$AI$2:$AI$201)</f>
        <v>16.935388818101547</v>
      </c>
      <c r="I17" s="28">
        <f>AVERAGE('3060-150'!$AI$2:$AI$201)</f>
        <v>15.95178492654845</v>
      </c>
      <c r="J17" s="28">
        <f>AVERAGE('15-150'!$AI$2:$AI$201)</f>
        <v>13.916869276614811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23.08400828364146</v>
      </c>
      <c r="C18" s="28">
        <f>MAX('3060-50'!$AI$2:$AI$201)</f>
        <v>29.047213099211969</v>
      </c>
      <c r="D18" s="28">
        <f>MAX('15-50'!$AI$2:$AI$201)</f>
        <v>25.363515850009641</v>
      </c>
      <c r="E18" s="28">
        <f>MAX('trad-100'!$AI$2:$AI$201)</f>
        <v>22.508981326764811</v>
      </c>
      <c r="F18" s="28">
        <f>MAX('3060-100'!$AI$2:$AI$201)</f>
        <v>30.29297207072247</v>
      </c>
      <c r="G18" s="28">
        <f>MAX('15-100'!$AI$2:$AI$201)</f>
        <v>28.36071336198594</v>
      </c>
      <c r="H18" s="28">
        <f>MAX('trad-150'!$AI$2:$AI$201)</f>
        <v>20.007983401568719</v>
      </c>
      <c r="I18" s="28">
        <f>MAX('3060-150'!$AI$2:$AI$201)</f>
        <v>30.015968927910169</v>
      </c>
      <c r="J18" s="28">
        <f>MAX('15-150'!$AI$2:$AI$201)</f>
        <v>23.621583630117531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-5.506012008966501E-17</v>
      </c>
      <c r="C24" s="58">
        <f>AVERAGE('3060-50'!$S$2:$S$201)</f>
        <v>-4.966451035810494E-17</v>
      </c>
      <c r="D24" s="58">
        <f>AVERAGE('15-50'!$S$2:$S$201)</f>
        <v>-5.1913158552851235E-17</v>
      </c>
      <c r="E24" s="58">
        <f>AVERAGE('trad-100'!$S$2:$S$201)</f>
        <v>-5.4472289626074275E-17</v>
      </c>
      <c r="F24" s="58">
        <f>AVERAGE('3060-100'!$S$2:$S$201)</f>
        <v>-3.7797804333341149E-17</v>
      </c>
      <c r="G24" s="58">
        <f>AVERAGE('15-100'!$S$2:$S$201)</f>
        <v>-3.2323631972575851E-17</v>
      </c>
      <c r="H24" s="58">
        <f>AVERAGE('trad-150'!$S$2:$S$201)</f>
        <v>-4.8985871965894125E-17</v>
      </c>
      <c r="I24" s="58">
        <f>AVERAGE('3060-150'!$S$2:$S$201)</f>
        <v>-3.4589724125033274E-17</v>
      </c>
      <c r="J24" s="58">
        <f>AVERAGE('15-150'!$S$2:$S$201)</f>
        <v>-3.1212418578932168E-17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1.9961337962854951E-17</v>
      </c>
      <c r="J25" s="58">
        <f>MAX('15-150'!$S$2:$S$201)</f>
        <v>1.9396430792865641E-17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8.0000000000000057E-2</v>
      </c>
      <c r="C33" s="52">
        <f t="shared" ref="C33:J33" si="11">AVERAGE(C46:C195)</f>
        <v>8.0000000000000057E-2</v>
      </c>
      <c r="D33" s="52">
        <f t="shared" si="11"/>
        <v>8.0000000000000057E-2</v>
      </c>
      <c r="E33" s="52">
        <f t="shared" si="11"/>
        <v>8.0000000000000057E-2</v>
      </c>
      <c r="F33" s="52">
        <f t="shared" si="11"/>
        <v>8.0000000000000057E-2</v>
      </c>
      <c r="G33" s="52">
        <f t="shared" si="11"/>
        <v>8.0000000000000057E-2</v>
      </c>
      <c r="H33" s="52">
        <f t="shared" si="11"/>
        <v>8.0000000000000057E-2</v>
      </c>
      <c r="I33" s="52">
        <f t="shared" si="11"/>
        <v>8.0000000000000057E-2</v>
      </c>
      <c r="J33" s="52">
        <f t="shared" si="11"/>
        <v>8.0000000000000071E-2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5.6074730667277685E-17</v>
      </c>
      <c r="C34" s="51">
        <f t="shared" ref="C34:J34" si="12">_xlfn.STDEV.S(C46:C195)</f>
        <v>4.9285190589998462E-17</v>
      </c>
      <c r="D34" s="51">
        <f t="shared" si="12"/>
        <v>4.3480521166597106E-17</v>
      </c>
      <c r="E34" s="51">
        <f t="shared" si="12"/>
        <v>4.2705242573441547E-17</v>
      </c>
      <c r="F34" s="51">
        <f t="shared" si="12"/>
        <v>4.6367733317685874E-17</v>
      </c>
      <c r="G34" s="51">
        <f t="shared" si="12"/>
        <v>6.241069660556055E-17</v>
      </c>
      <c r="H34" s="51">
        <f t="shared" si="12"/>
        <v>4.1586133273896147E-17</v>
      </c>
      <c r="I34" s="51">
        <f t="shared" si="12"/>
        <v>6.0231413233807411E-17</v>
      </c>
      <c r="J34" s="51">
        <f t="shared" si="12"/>
        <v>7.9078294211162188E-17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7.999999999999996E-2</v>
      </c>
      <c r="C35" s="65">
        <f t="shared" ref="C35:J35" si="13">MAX(0.000000000001, MIN(C46:C195))</f>
        <v>7.999999999999996E-2</v>
      </c>
      <c r="D35" s="65">
        <f t="shared" si="13"/>
        <v>7.9999999999999946E-2</v>
      </c>
      <c r="E35" s="65">
        <f t="shared" si="13"/>
        <v>0.08</v>
      </c>
      <c r="F35" s="65">
        <f t="shared" si="13"/>
        <v>7.999999999999996E-2</v>
      </c>
      <c r="G35" s="65">
        <f t="shared" si="13"/>
        <v>7.9999999999999891E-2</v>
      </c>
      <c r="H35" s="65">
        <f t="shared" si="13"/>
        <v>7.9999999999999988E-2</v>
      </c>
      <c r="I35" s="65">
        <f t="shared" si="13"/>
        <v>7.9999999999999905E-2</v>
      </c>
      <c r="J35" s="65">
        <f t="shared" si="13"/>
        <v>7.9999999999999877E-2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7.9999999999999988E-2</v>
      </c>
      <c r="C36" s="52">
        <f t="shared" ref="C36:J36" si="14">QUARTILE(C46:C195, 1)</f>
        <v>7.9999999999999988E-2</v>
      </c>
      <c r="D36" s="52">
        <f t="shared" si="14"/>
        <v>8.0000000000000016E-2</v>
      </c>
      <c r="E36" s="52">
        <f t="shared" si="14"/>
        <v>8.0000000000000016E-2</v>
      </c>
      <c r="F36" s="52">
        <f t="shared" si="14"/>
        <v>0.08</v>
      </c>
      <c r="G36" s="52">
        <f t="shared" si="14"/>
        <v>8.0000000000000016E-2</v>
      </c>
      <c r="H36" s="52">
        <f t="shared" si="14"/>
        <v>8.0000000000000016E-2</v>
      </c>
      <c r="I36" s="52">
        <f t="shared" si="14"/>
        <v>7.9999999999999988E-2</v>
      </c>
      <c r="J36" s="52">
        <f t="shared" si="14"/>
        <v>7.9999999999999988E-2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8.0000000000000016E-2</v>
      </c>
      <c r="C37" s="52">
        <f t="shared" ref="C37:J37" si="15">MEDIAN(C46:C195)</f>
        <v>8.0000000000000016E-2</v>
      </c>
      <c r="D37" s="52">
        <f t="shared" si="15"/>
        <v>8.0000000000000029E-2</v>
      </c>
      <c r="E37" s="52">
        <f t="shared" si="15"/>
        <v>8.0000000000000016E-2</v>
      </c>
      <c r="F37" s="52">
        <f t="shared" si="15"/>
        <v>8.0000000000000016E-2</v>
      </c>
      <c r="G37" s="52">
        <f t="shared" si="15"/>
        <v>8.0000000000000029E-2</v>
      </c>
      <c r="H37" s="52">
        <f t="shared" si="15"/>
        <v>8.0000000000000016E-2</v>
      </c>
      <c r="I37" s="52">
        <f t="shared" si="15"/>
        <v>8.0000000000000016E-2</v>
      </c>
      <c r="J37" s="52">
        <f t="shared" si="15"/>
        <v>8.0000000000000016E-2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8.0000000000000016E-2</v>
      </c>
      <c r="C38" s="52">
        <f t="shared" ref="C38:J38" si="16">QUARTILE(C46:C195, 3)</f>
        <v>8.0000000000000043E-2</v>
      </c>
      <c r="D38" s="52">
        <f t="shared" si="16"/>
        <v>8.0000000000000043E-2</v>
      </c>
      <c r="E38" s="52">
        <f t="shared" si="16"/>
        <v>8.0000000000000016E-2</v>
      </c>
      <c r="F38" s="52">
        <f t="shared" si="16"/>
        <v>8.0000000000000043E-2</v>
      </c>
      <c r="G38" s="52">
        <f t="shared" si="16"/>
        <v>8.0000000000000057E-2</v>
      </c>
      <c r="H38" s="52">
        <f t="shared" si="16"/>
        <v>8.0000000000000016E-2</v>
      </c>
      <c r="I38" s="52">
        <f t="shared" si="16"/>
        <v>8.0000000000000043E-2</v>
      </c>
      <c r="J38" s="52">
        <f t="shared" si="16"/>
        <v>8.0000000000000071E-2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8.0000000000000043E-2</v>
      </c>
      <c r="C39" s="52">
        <f t="shared" ref="C39:J39" si="17">MAX(C46:C195)</f>
        <v>8.0000000000000085E-2</v>
      </c>
      <c r="D39" s="52">
        <f t="shared" si="17"/>
        <v>8.0000000000000099E-2</v>
      </c>
      <c r="E39" s="52">
        <f t="shared" si="17"/>
        <v>8.0000000000000016E-2</v>
      </c>
      <c r="F39" s="52">
        <f t="shared" si="17"/>
        <v>8.0000000000000127E-2</v>
      </c>
      <c r="G39" s="52">
        <f t="shared" si="17"/>
        <v>8.0000000000000168E-2</v>
      </c>
      <c r="H39" s="52">
        <f t="shared" si="17"/>
        <v>8.0000000000000043E-2</v>
      </c>
      <c r="I39" s="52">
        <f t="shared" si="17"/>
        <v>8.0000000000000099E-2</v>
      </c>
      <c r="J39" s="52">
        <f t="shared" si="17"/>
        <v>8.0000000000000168E-2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7.9999999999999988E-2</v>
      </c>
      <c r="C41" s="11">
        <f t="shared" si="18"/>
        <v>7.9999999999999988E-2</v>
      </c>
      <c r="D41" s="9">
        <f t="shared" si="18"/>
        <v>8.0000000000000016E-2</v>
      </c>
      <c r="E41" s="9">
        <f t="shared" si="18"/>
        <v>8.0000000000000016E-2</v>
      </c>
      <c r="F41" s="9">
        <f t="shared" si="18"/>
        <v>0.08</v>
      </c>
      <c r="G41" s="9">
        <f t="shared" si="18"/>
        <v>8.0000000000000016E-2</v>
      </c>
      <c r="H41" s="10">
        <f t="shared" ref="H41:J41" si="19">H36</f>
        <v>8.0000000000000016E-2</v>
      </c>
      <c r="I41" s="11">
        <f t="shared" si="19"/>
        <v>7.9999999999999988E-2</v>
      </c>
      <c r="J41" s="9">
        <f t="shared" si="19"/>
        <v>7.9999999999999988E-2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G43" si="20">C37-C36</f>
        <v>0</v>
      </c>
      <c r="D42" s="9">
        <f t="shared" si="20"/>
        <v>0</v>
      </c>
      <c r="E42" s="9">
        <f t="shared" si="20"/>
        <v>0</v>
      </c>
      <c r="F42" s="9">
        <f t="shared" si="20"/>
        <v>0</v>
      </c>
      <c r="G42" s="9">
        <f t="shared" si="20"/>
        <v>0</v>
      </c>
      <c r="H42" s="10">
        <f>H37-H36</f>
        <v>0</v>
      </c>
      <c r="I42" s="11">
        <f t="shared" ref="I42:J42" si="21">I37-I36</f>
        <v>0</v>
      </c>
      <c r="J42" s="9">
        <f t="shared" si="21"/>
        <v>0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0</v>
      </c>
      <c r="C43" s="11">
        <f t="shared" si="20"/>
        <v>0</v>
      </c>
      <c r="D43" s="9">
        <f t="shared" si="20"/>
        <v>0</v>
      </c>
      <c r="E43" s="9">
        <f t="shared" si="20"/>
        <v>0</v>
      </c>
      <c r="F43" s="9">
        <f t="shared" si="20"/>
        <v>0</v>
      </c>
      <c r="G43" s="9">
        <f t="shared" si="20"/>
        <v>0</v>
      </c>
      <c r="H43" s="10">
        <f t="shared" ref="H43:J43" si="22">H38-H37</f>
        <v>0</v>
      </c>
      <c r="I43" s="11">
        <f t="shared" si="22"/>
        <v>0</v>
      </c>
      <c r="J43" s="9">
        <f t="shared" si="22"/>
        <v>0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0</v>
      </c>
      <c r="C44" s="11">
        <f>C36-C35</f>
        <v>0</v>
      </c>
      <c r="D44" s="9">
        <f t="shared" ref="D44:G44" si="23">D36-D35</f>
        <v>0</v>
      </c>
      <c r="E44" s="9">
        <f t="shared" si="23"/>
        <v>0</v>
      </c>
      <c r="F44" s="9">
        <f t="shared" si="23"/>
        <v>0</v>
      </c>
      <c r="G44" s="9">
        <f t="shared" si="23"/>
        <v>1.2490009027033011E-16</v>
      </c>
      <c r="H44" s="10">
        <f>H36-H35</f>
        <v>0</v>
      </c>
      <c r="I44" s="11">
        <f t="shared" ref="I44:J44" si="24">I36-I35</f>
        <v>0</v>
      </c>
      <c r="J44" s="9">
        <f t="shared" si="24"/>
        <v>1.1102230246251565E-16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0</v>
      </c>
      <c r="C45" s="11">
        <f>C39-C38</f>
        <v>0</v>
      </c>
      <c r="D45" s="9">
        <f t="shared" si="25"/>
        <v>0</v>
      </c>
      <c r="E45" s="9">
        <f t="shared" si="25"/>
        <v>0</v>
      </c>
      <c r="F45" s="9">
        <f t="shared" si="25"/>
        <v>0</v>
      </c>
      <c r="G45" s="9">
        <f t="shared" si="25"/>
        <v>1.1102230246251565E-16</v>
      </c>
      <c r="H45" s="10">
        <f t="shared" ref="H45:J45" si="26">H39-H38</f>
        <v>0</v>
      </c>
      <c r="I45" s="11">
        <f t="shared" si="26"/>
        <v>0</v>
      </c>
      <c r="J45" s="9">
        <f t="shared" si="26"/>
        <v>0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8.0000000000000016E-2</v>
      </c>
      <c r="C46" s="12">
        <f>MAX(1E-20, '3060-50'!F2)</f>
        <v>8.0000000000000043E-2</v>
      </c>
      <c r="D46" s="12">
        <f>MAX(1E-20, '15-50'!F2)</f>
        <v>8.0000000000000043E-2</v>
      </c>
      <c r="E46" s="12">
        <f>MAX(1E-20, 'trad-100'!F2)</f>
        <v>8.0000000000000016E-2</v>
      </c>
      <c r="F46" s="12">
        <f>MAX(1E-20, '3060-100'!F2)</f>
        <v>8.0000000000000016E-2</v>
      </c>
      <c r="G46" s="12">
        <f>MAX(1E-20, '15-100'!F2)</f>
        <v>0.08</v>
      </c>
      <c r="H46" s="12">
        <f>MAX(1E-20, 'trad-150'!F2)</f>
        <v>8.0000000000000016E-2</v>
      </c>
      <c r="I46" s="12">
        <f>MAX(1E-20, '3060-150'!F2)</f>
        <v>7.9999999999999988E-2</v>
      </c>
      <c r="J46" s="12">
        <f>MAX(1E-20, '15-150'!F2)</f>
        <v>7.9999999999999946E-2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8.0000000000000016E-2</v>
      </c>
      <c r="C47" s="12">
        <f>MAX(1E-20, '3060-50'!F3)</f>
        <v>8.0000000000000043E-2</v>
      </c>
      <c r="D47" s="12">
        <f>MAX(1E-20, '15-50'!F3)</f>
        <v>7.9999999999999988E-2</v>
      </c>
      <c r="E47" s="12">
        <f>MAX(1E-20, 'trad-100'!F3)</f>
        <v>8.0000000000000016E-2</v>
      </c>
      <c r="F47" s="12">
        <f>MAX(1E-20, '3060-100'!F3)</f>
        <v>8.0000000000000043E-2</v>
      </c>
      <c r="G47" s="12">
        <f>MAX(1E-20, '15-100'!F3)</f>
        <v>8.0000000000000016E-2</v>
      </c>
      <c r="H47" s="12">
        <f>MAX(1E-20, 'trad-150'!F3)</f>
        <v>8.0000000000000016E-2</v>
      </c>
      <c r="I47" s="12">
        <f>MAX(1E-20, '3060-150'!F3)</f>
        <v>8.0000000000000057E-2</v>
      </c>
      <c r="J47" s="12">
        <f>MAX(1E-20, '15-150'!F3)</f>
        <v>7.999999999999996E-2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8.0000000000000043E-2</v>
      </c>
      <c r="C48" s="12">
        <f>MAX(1E-20, '3060-50'!F4)</f>
        <v>7.9999999999999988E-2</v>
      </c>
      <c r="D48" s="12">
        <f>MAX(1E-20, '15-50'!F4)</f>
        <v>8.0000000000000043E-2</v>
      </c>
      <c r="E48" s="12">
        <f>MAX(1E-20, 'trad-100'!F4)</f>
        <v>8.0000000000000016E-2</v>
      </c>
      <c r="F48" s="12">
        <f>MAX(1E-20, '3060-100'!F4)</f>
        <v>8.0000000000000057E-2</v>
      </c>
      <c r="G48" s="12">
        <f>MAX(1E-20, '15-100'!F4)</f>
        <v>8.0000000000000029E-2</v>
      </c>
      <c r="H48" s="12">
        <f>MAX(1E-20, 'trad-150'!F4)</f>
        <v>0.08</v>
      </c>
      <c r="I48" s="12">
        <f>MAX(1E-20, '3060-150'!F4)</f>
        <v>8.0000000000000043E-2</v>
      </c>
      <c r="J48" s="12">
        <f>MAX(1E-20, '15-150'!F4)</f>
        <v>8.0000000000000016E-2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7.9999999999999988E-2</v>
      </c>
      <c r="C49" s="12">
        <f>MAX(1E-20, '3060-50'!F5)</f>
        <v>7.9999999999999988E-2</v>
      </c>
      <c r="D49" s="12">
        <f>MAX(1E-20, '15-50'!F5)</f>
        <v>8.0000000000000016E-2</v>
      </c>
      <c r="E49" s="12">
        <f>MAX(1E-20, 'trad-100'!F5)</f>
        <v>8.0000000000000016E-2</v>
      </c>
      <c r="F49" s="12">
        <f>MAX(1E-20, '3060-100'!F5)</f>
        <v>8.0000000000000071E-2</v>
      </c>
      <c r="G49" s="12">
        <f>MAX(1E-20, '15-100'!F5)</f>
        <v>8.0000000000000016E-2</v>
      </c>
      <c r="H49" s="12">
        <f>MAX(1E-20, 'trad-150'!F5)</f>
        <v>8.0000000000000016E-2</v>
      </c>
      <c r="I49" s="12">
        <f>MAX(1E-20, '3060-150'!F5)</f>
        <v>8.0000000000000016E-2</v>
      </c>
      <c r="J49" s="12">
        <f>MAX(1E-20, '15-150'!F5)</f>
        <v>8.0000000000000016E-2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8.0000000000000016E-2</v>
      </c>
      <c r="C50" s="12">
        <f>MAX(1E-20, '3060-50'!F6)</f>
        <v>8.0000000000000043E-2</v>
      </c>
      <c r="D50" s="12">
        <f>MAX(1E-20, '15-50'!F6)</f>
        <v>7.9999999999999988E-2</v>
      </c>
      <c r="E50" s="12">
        <f>MAX(1E-20, 'trad-100'!F6)</f>
        <v>8.0000000000000016E-2</v>
      </c>
      <c r="F50" s="12">
        <f>MAX(1E-20, '3060-100'!F6)</f>
        <v>7.9999999999999988E-2</v>
      </c>
      <c r="G50" s="12">
        <f>MAX(1E-20, '15-100'!F6)</f>
        <v>8.0000000000000043E-2</v>
      </c>
      <c r="H50" s="12">
        <f>MAX(1E-20, 'trad-150'!F6)</f>
        <v>8.0000000000000016E-2</v>
      </c>
      <c r="I50" s="12">
        <f>MAX(1E-20, '3060-150'!F6)</f>
        <v>8.0000000000000016E-2</v>
      </c>
      <c r="J50" s="12">
        <f>MAX(1E-20, '15-150'!F6)</f>
        <v>8.0000000000000016E-2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8.0000000000000016E-2</v>
      </c>
      <c r="C51" s="12">
        <f>MAX(1E-20, '3060-50'!F7)</f>
        <v>8.0000000000000057E-2</v>
      </c>
      <c r="D51" s="12">
        <f>MAX(1E-20, '15-50'!F7)</f>
        <v>7.9999999999999988E-2</v>
      </c>
      <c r="E51" s="12">
        <f>MAX(1E-20, 'trad-100'!F7)</f>
        <v>0.08</v>
      </c>
      <c r="F51" s="12">
        <f>MAX(1E-20, '3060-100'!F7)</f>
        <v>8.0000000000000057E-2</v>
      </c>
      <c r="G51" s="12">
        <f>MAX(1E-20, '15-100'!F7)</f>
        <v>7.9999999999999988E-2</v>
      </c>
      <c r="H51" s="12">
        <f>MAX(1E-20, 'trad-150'!F7)</f>
        <v>8.0000000000000016E-2</v>
      </c>
      <c r="I51" s="12">
        <f>MAX(1E-20, '3060-150'!F7)</f>
        <v>8.0000000000000016E-2</v>
      </c>
      <c r="J51" s="12">
        <f>MAX(1E-20, '15-150'!F7)</f>
        <v>8.0000000000000043E-2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7.999999999999996E-2</v>
      </c>
      <c r="C52" s="12">
        <f>MAX(1E-20, '3060-50'!F8)</f>
        <v>7.999999999999996E-2</v>
      </c>
      <c r="D52" s="12">
        <f>MAX(1E-20, '15-50'!F8)</f>
        <v>8.0000000000000071E-2</v>
      </c>
      <c r="E52" s="12">
        <f>MAX(1E-20, 'trad-100'!F8)</f>
        <v>8.0000000000000016E-2</v>
      </c>
      <c r="F52" s="12">
        <f>MAX(1E-20, '3060-100'!F8)</f>
        <v>7.9999999999999988E-2</v>
      </c>
      <c r="G52" s="12">
        <f>MAX(1E-20, '15-100'!F8)</f>
        <v>8.0000000000000057E-2</v>
      </c>
      <c r="H52" s="12">
        <f>MAX(1E-20, 'trad-150'!F8)</f>
        <v>8.0000000000000016E-2</v>
      </c>
      <c r="I52" s="12">
        <f>MAX(1E-20, '3060-150'!F8)</f>
        <v>8.0000000000000016E-2</v>
      </c>
      <c r="J52" s="12">
        <f>MAX(1E-20, '15-150'!F8)</f>
        <v>8.0000000000000043E-2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8.0000000000000043E-2</v>
      </c>
      <c r="C53" s="12">
        <f>MAX(1E-20, '3060-50'!F9)</f>
        <v>0.08</v>
      </c>
      <c r="D53" s="12">
        <f>MAX(1E-20, '15-50'!F9)</f>
        <v>8.0000000000000043E-2</v>
      </c>
      <c r="E53" s="12">
        <f>MAX(1E-20, 'trad-100'!F9)</f>
        <v>8.0000000000000016E-2</v>
      </c>
      <c r="F53" s="12">
        <f>MAX(1E-20, '3060-100'!F9)</f>
        <v>0.08</v>
      </c>
      <c r="G53" s="12">
        <f>MAX(1E-20, '15-100'!F9)</f>
        <v>8.0000000000000016E-2</v>
      </c>
      <c r="H53" s="12">
        <f>MAX(1E-20, 'trad-150'!F9)</f>
        <v>8.0000000000000016E-2</v>
      </c>
      <c r="I53" s="12">
        <f>MAX(1E-20, '3060-150'!F9)</f>
        <v>0.08</v>
      </c>
      <c r="J53" s="12">
        <f>MAX(1E-20, '15-150'!F9)</f>
        <v>8.0000000000000168E-2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8.0000000000000016E-2</v>
      </c>
      <c r="C54" s="12">
        <f>MAX(1E-20, '3060-50'!F10)</f>
        <v>8.0000000000000016E-2</v>
      </c>
      <c r="D54" s="12">
        <f>MAX(1E-20, '15-50'!F10)</f>
        <v>8.0000000000000016E-2</v>
      </c>
      <c r="E54" s="12">
        <f>MAX(1E-20, 'trad-100'!F10)</f>
        <v>8.0000000000000016E-2</v>
      </c>
      <c r="F54" s="12">
        <f>MAX(1E-20, '3060-100'!F10)</f>
        <v>8.0000000000000127E-2</v>
      </c>
      <c r="G54" s="12">
        <f>MAX(1E-20, '15-100'!F10)</f>
        <v>8.0000000000000043E-2</v>
      </c>
      <c r="H54" s="12">
        <f>MAX(1E-20, 'trad-150'!F10)</f>
        <v>8.0000000000000043E-2</v>
      </c>
      <c r="I54" s="12">
        <f>MAX(1E-20, '3060-150'!F10)</f>
        <v>8.0000000000000043E-2</v>
      </c>
      <c r="J54" s="12">
        <f>MAX(1E-20, '15-150'!F10)</f>
        <v>8.0000000000000043E-2</v>
      </c>
      <c r="K54" s="44"/>
    </row>
    <row r="55" spans="2:18" x14ac:dyDescent="0.3">
      <c r="B55" s="12">
        <f>MAX(1E-20, 'trad-50'!F11)</f>
        <v>7.999999999999996E-2</v>
      </c>
      <c r="C55" s="12">
        <f>MAX(1E-20, '3060-50'!F11)</f>
        <v>7.9999999999999974E-2</v>
      </c>
      <c r="D55" s="12">
        <f>MAX(1E-20, '15-50'!F11)</f>
        <v>8.0000000000000043E-2</v>
      </c>
      <c r="E55" s="12">
        <f>MAX(1E-20, 'trad-100'!F11)</f>
        <v>8.0000000000000016E-2</v>
      </c>
      <c r="F55" s="12">
        <f>MAX(1E-20, '3060-100'!F11)</f>
        <v>8.0000000000000016E-2</v>
      </c>
      <c r="G55" s="12">
        <f>MAX(1E-20, '15-100'!F11)</f>
        <v>7.9999999999999932E-2</v>
      </c>
      <c r="H55" s="12">
        <f>MAX(1E-20, 'trad-150'!F11)</f>
        <v>8.0000000000000016E-2</v>
      </c>
      <c r="I55" s="12">
        <f>MAX(1E-20, '3060-150'!F11)</f>
        <v>8.0000000000000057E-2</v>
      </c>
      <c r="J55" s="12">
        <f>MAX(1E-20, '15-150'!F11)</f>
        <v>8.0000000000000154E-2</v>
      </c>
      <c r="K55" s="44"/>
    </row>
    <row r="56" spans="2:18" x14ac:dyDescent="0.3">
      <c r="B56" s="12">
        <f>MAX(1E-20, 'trad-50'!F12)</f>
        <v>8.0000000000000016E-2</v>
      </c>
      <c r="C56" s="12">
        <f>MAX(1E-20, '3060-50'!F12)</f>
        <v>8.0000000000000057E-2</v>
      </c>
      <c r="D56" s="12">
        <f>MAX(1E-20, '15-50'!F12)</f>
        <v>8.0000000000000016E-2</v>
      </c>
      <c r="E56" s="12">
        <f>MAX(1E-20, 'trad-100'!F12)</f>
        <v>8.0000000000000016E-2</v>
      </c>
      <c r="F56" s="12">
        <f>MAX(1E-20, '3060-100'!F12)</f>
        <v>7.9999999999999988E-2</v>
      </c>
      <c r="G56" s="12">
        <f>MAX(1E-20, '15-100'!F12)</f>
        <v>8.0000000000000043E-2</v>
      </c>
      <c r="H56" s="12">
        <f>MAX(1E-20, 'trad-150'!F12)</f>
        <v>8.0000000000000016E-2</v>
      </c>
      <c r="I56" s="12">
        <f>MAX(1E-20, '3060-150'!F12)</f>
        <v>7.999999999999996E-2</v>
      </c>
      <c r="J56" s="12">
        <f>MAX(1E-20, '15-150'!F12)</f>
        <v>8.0000000000000043E-2</v>
      </c>
      <c r="K56" s="44"/>
    </row>
    <row r="57" spans="2:18" x14ac:dyDescent="0.3">
      <c r="B57" s="12">
        <f>MAX(1E-20, 'trad-50'!F13)</f>
        <v>8.0000000000000016E-2</v>
      </c>
      <c r="C57" s="12">
        <f>MAX(1E-20, '3060-50'!F13)</f>
        <v>8.0000000000000071E-2</v>
      </c>
      <c r="D57" s="12">
        <f>MAX(1E-20, '15-50'!F13)</f>
        <v>7.9999999999999988E-2</v>
      </c>
      <c r="E57" s="12">
        <f>MAX(1E-20, 'trad-100'!F13)</f>
        <v>8.0000000000000016E-2</v>
      </c>
      <c r="F57" s="12">
        <f>MAX(1E-20, '3060-100'!F13)</f>
        <v>7.9999999999999988E-2</v>
      </c>
      <c r="G57" s="12">
        <f>MAX(1E-20, '15-100'!F13)</f>
        <v>8.0000000000000168E-2</v>
      </c>
      <c r="H57" s="12">
        <f>MAX(1E-20, 'trad-150'!F13)</f>
        <v>8.0000000000000043E-2</v>
      </c>
      <c r="I57" s="12">
        <f>MAX(1E-20, '3060-150'!F13)</f>
        <v>8.0000000000000016E-2</v>
      </c>
      <c r="J57" s="12">
        <f>MAX(1E-20, '15-150'!F13)</f>
        <v>8.0000000000000099E-2</v>
      </c>
      <c r="K57" s="44"/>
    </row>
    <row r="58" spans="2:18" x14ac:dyDescent="0.3">
      <c r="B58" s="12">
        <f>MAX(1E-20, 'trad-50'!F14)</f>
        <v>8.0000000000000016E-2</v>
      </c>
      <c r="C58" s="12">
        <f>MAX(1E-20, '3060-50'!F14)</f>
        <v>8.0000000000000057E-2</v>
      </c>
      <c r="D58" s="12">
        <f>MAX(1E-20, '15-50'!F14)</f>
        <v>8.0000000000000043E-2</v>
      </c>
      <c r="E58" s="12">
        <f>MAX(1E-20, 'trad-100'!F14)</f>
        <v>8.0000000000000016E-2</v>
      </c>
      <c r="F58" s="12">
        <f>MAX(1E-20, '3060-100'!F14)</f>
        <v>8.0000000000000071E-2</v>
      </c>
      <c r="G58" s="12">
        <f>MAX(1E-20, '15-100'!F14)</f>
        <v>7.9999999999999946E-2</v>
      </c>
      <c r="H58" s="12">
        <f>MAX(1E-20, 'trad-150'!F14)</f>
        <v>8.0000000000000016E-2</v>
      </c>
      <c r="I58" s="12">
        <f>MAX(1E-20, '3060-150'!F14)</f>
        <v>8.0000000000000043E-2</v>
      </c>
      <c r="J58" s="12">
        <f>MAX(1E-20, '15-150'!F14)</f>
        <v>8.0000000000000154E-2</v>
      </c>
      <c r="K58" s="44"/>
    </row>
    <row r="59" spans="2:18" x14ac:dyDescent="0.3">
      <c r="B59" s="12">
        <f>MAX(1E-20, 'trad-50'!F15)</f>
        <v>8.0000000000000016E-2</v>
      </c>
      <c r="C59" s="12">
        <f>MAX(1E-20, '3060-50'!F15)</f>
        <v>8.0000000000000071E-2</v>
      </c>
      <c r="D59" s="12">
        <f>MAX(1E-20, '15-50'!F15)</f>
        <v>7.999999999999996E-2</v>
      </c>
      <c r="E59" s="12">
        <f>MAX(1E-20, 'trad-100'!F15)</f>
        <v>8.0000000000000016E-2</v>
      </c>
      <c r="F59" s="12">
        <f>MAX(1E-20, '3060-100'!F15)</f>
        <v>8.0000000000000016E-2</v>
      </c>
      <c r="G59" s="12">
        <f>MAX(1E-20, '15-100'!F15)</f>
        <v>8.0000000000000099E-2</v>
      </c>
      <c r="H59" s="12">
        <f>MAX(1E-20, 'trad-150'!F15)</f>
        <v>8.0000000000000016E-2</v>
      </c>
      <c r="I59" s="12">
        <f>MAX(1E-20, '3060-150'!F15)</f>
        <v>8.0000000000000016E-2</v>
      </c>
      <c r="J59" s="12">
        <f>MAX(1E-20, '15-150'!F15)</f>
        <v>7.999999999999996E-2</v>
      </c>
      <c r="K59" s="44"/>
    </row>
    <row r="60" spans="2:18" x14ac:dyDescent="0.3">
      <c r="B60" s="12">
        <f>MAX(1E-20, 'trad-50'!F16)</f>
        <v>7.999999999999996E-2</v>
      </c>
      <c r="C60" s="12">
        <f>MAX(1E-20, '3060-50'!F16)</f>
        <v>7.9999999999999988E-2</v>
      </c>
      <c r="D60" s="12">
        <f>MAX(1E-20, '15-50'!F16)</f>
        <v>8.0000000000000016E-2</v>
      </c>
      <c r="E60" s="12">
        <f>MAX(1E-20, 'trad-100'!F16)</f>
        <v>0.08</v>
      </c>
      <c r="F60" s="12">
        <f>MAX(1E-20, '3060-100'!F16)</f>
        <v>8.0000000000000043E-2</v>
      </c>
      <c r="G60" s="12">
        <f>MAX(1E-20, '15-100'!F16)</f>
        <v>8.0000000000000099E-2</v>
      </c>
      <c r="H60" s="12">
        <f>MAX(1E-20, 'trad-150'!F16)</f>
        <v>7.9999999999999988E-2</v>
      </c>
      <c r="I60" s="12">
        <f>MAX(1E-20, '3060-150'!F16)</f>
        <v>0.08</v>
      </c>
      <c r="J60" s="12">
        <f>MAX(1E-20, '15-150'!F16)</f>
        <v>7.9999999999999932E-2</v>
      </c>
      <c r="K60" s="44"/>
    </row>
    <row r="61" spans="2:18" x14ac:dyDescent="0.3">
      <c r="B61" s="12">
        <f>MAX(1E-20, 'trad-50'!F17)</f>
        <v>7.9999999999999988E-2</v>
      </c>
      <c r="C61" s="12">
        <f>MAX(1E-20, '3060-50'!F17)</f>
        <v>7.999999999999996E-2</v>
      </c>
      <c r="D61" s="12">
        <f>MAX(1E-20, '15-50'!F17)</f>
        <v>8.0000000000000057E-2</v>
      </c>
      <c r="E61" s="12">
        <f>MAX(1E-20, 'trad-100'!F17)</f>
        <v>8.0000000000000016E-2</v>
      </c>
      <c r="F61" s="12">
        <f>MAX(1E-20, '3060-100'!F17)</f>
        <v>8.0000000000000016E-2</v>
      </c>
      <c r="G61" s="12">
        <f>MAX(1E-20, '15-100'!F17)</f>
        <v>8.0000000000000043E-2</v>
      </c>
      <c r="H61" s="12">
        <f>MAX(1E-20, 'trad-150'!F17)</f>
        <v>8.0000000000000016E-2</v>
      </c>
      <c r="I61" s="12">
        <f>MAX(1E-20, '3060-150'!F17)</f>
        <v>8.0000000000000016E-2</v>
      </c>
      <c r="J61" s="12">
        <f>MAX(1E-20, '15-150'!F17)</f>
        <v>8.0000000000000016E-2</v>
      </c>
      <c r="K61" s="44"/>
    </row>
    <row r="62" spans="2:18" x14ac:dyDescent="0.3">
      <c r="B62" s="12">
        <f>MAX(1E-20, 'trad-50'!F18)</f>
        <v>8.0000000000000016E-2</v>
      </c>
      <c r="C62" s="12">
        <f>MAX(1E-20, '3060-50'!F18)</f>
        <v>8.0000000000000085E-2</v>
      </c>
      <c r="D62" s="12">
        <f>MAX(1E-20, '15-50'!F18)</f>
        <v>8.0000000000000016E-2</v>
      </c>
      <c r="E62" s="12">
        <f>MAX(1E-20, 'trad-100'!F18)</f>
        <v>8.0000000000000016E-2</v>
      </c>
      <c r="F62" s="12">
        <f>MAX(1E-20, '3060-100'!F18)</f>
        <v>8.0000000000000016E-2</v>
      </c>
      <c r="G62" s="12">
        <f>MAX(1E-20, '15-100'!F18)</f>
        <v>8.0000000000000016E-2</v>
      </c>
      <c r="H62" s="12">
        <f>MAX(1E-20, 'trad-150'!F18)</f>
        <v>8.0000000000000016E-2</v>
      </c>
      <c r="I62" s="12">
        <f>MAX(1E-20, '3060-150'!F18)</f>
        <v>7.9999999999999988E-2</v>
      </c>
      <c r="J62" s="12">
        <f>MAX(1E-20, '15-150'!F18)</f>
        <v>7.9999999999999988E-2</v>
      </c>
      <c r="K62" s="44"/>
    </row>
    <row r="63" spans="2:18" x14ac:dyDescent="0.3">
      <c r="B63" s="12">
        <f>MAX(1E-20, 'trad-50'!F19)</f>
        <v>7.9999999999999988E-2</v>
      </c>
      <c r="C63" s="12">
        <f>MAX(1E-20, '3060-50'!F19)</f>
        <v>8.0000000000000016E-2</v>
      </c>
      <c r="D63" s="12">
        <f>MAX(1E-20, '15-50'!F19)</f>
        <v>8.0000000000000029E-2</v>
      </c>
      <c r="E63" s="12">
        <f>MAX(1E-20, 'trad-100'!F19)</f>
        <v>8.0000000000000016E-2</v>
      </c>
      <c r="F63" s="12">
        <f>MAX(1E-20, '3060-100'!F19)</f>
        <v>8.0000000000000043E-2</v>
      </c>
      <c r="G63" s="12">
        <f>MAX(1E-20, '15-100'!F19)</f>
        <v>7.9999999999999988E-2</v>
      </c>
      <c r="H63" s="12">
        <f>MAX(1E-20, 'trad-150'!F19)</f>
        <v>8.0000000000000016E-2</v>
      </c>
      <c r="I63" s="12">
        <f>MAX(1E-20, '3060-150'!F19)</f>
        <v>8.0000000000000043E-2</v>
      </c>
      <c r="J63" s="12">
        <f>MAX(1E-20, '15-150'!F19)</f>
        <v>7.9999999999999974E-2</v>
      </c>
      <c r="K63" s="44"/>
    </row>
    <row r="64" spans="2:18" x14ac:dyDescent="0.3">
      <c r="B64" s="12">
        <f>MAX(1E-20, 'trad-50'!F20)</f>
        <v>0.08</v>
      </c>
      <c r="C64" s="12">
        <f>MAX(1E-20, '3060-50'!F20)</f>
        <v>8.0000000000000016E-2</v>
      </c>
      <c r="D64" s="12">
        <f>MAX(1E-20, '15-50'!F20)</f>
        <v>7.9999999999999988E-2</v>
      </c>
      <c r="E64" s="12">
        <f>MAX(1E-20, 'trad-100'!F20)</f>
        <v>8.0000000000000016E-2</v>
      </c>
      <c r="F64" s="12">
        <f>MAX(1E-20, '3060-100'!F20)</f>
        <v>8.0000000000000057E-2</v>
      </c>
      <c r="G64" s="12">
        <f>MAX(1E-20, '15-100'!F20)</f>
        <v>8.0000000000000127E-2</v>
      </c>
      <c r="H64" s="12">
        <f>MAX(1E-20, 'trad-150'!F20)</f>
        <v>8.0000000000000016E-2</v>
      </c>
      <c r="I64" s="12">
        <f>MAX(1E-20, '3060-150'!F20)</f>
        <v>8.0000000000000043E-2</v>
      </c>
      <c r="J64" s="12">
        <f>MAX(1E-20, '15-150'!F20)</f>
        <v>7.9999999999999988E-2</v>
      </c>
      <c r="K64" s="44"/>
    </row>
    <row r="65" spans="2:11" x14ac:dyDescent="0.3">
      <c r="B65" s="12">
        <f>MAX(1E-20, 'trad-50'!F21)</f>
        <v>8.0000000000000016E-2</v>
      </c>
      <c r="C65" s="12">
        <f>MAX(1E-20, '3060-50'!F21)</f>
        <v>7.9999999999999988E-2</v>
      </c>
      <c r="D65" s="12">
        <f>MAX(1E-20, '15-50'!F21)</f>
        <v>8.0000000000000057E-2</v>
      </c>
      <c r="E65" s="12">
        <f>MAX(1E-20, 'trad-100'!F21)</f>
        <v>8.0000000000000016E-2</v>
      </c>
      <c r="F65" s="12">
        <f>MAX(1E-20, '3060-100'!F21)</f>
        <v>7.9999999999999988E-2</v>
      </c>
      <c r="G65" s="12">
        <f>MAX(1E-20, '15-100'!F21)</f>
        <v>8.0000000000000043E-2</v>
      </c>
      <c r="H65" s="12">
        <f>MAX(1E-20, 'trad-150'!F21)</f>
        <v>8.0000000000000016E-2</v>
      </c>
      <c r="I65" s="12">
        <f>MAX(1E-20, '3060-150'!F21)</f>
        <v>8.0000000000000057E-2</v>
      </c>
      <c r="J65" s="12">
        <f>MAX(1E-20, '15-150'!F21)</f>
        <v>8.0000000000000016E-2</v>
      </c>
      <c r="K65" s="44"/>
    </row>
    <row r="66" spans="2:11" x14ac:dyDescent="0.3">
      <c r="B66" s="12">
        <f>MAX(1E-20, 'trad-50'!F22)</f>
        <v>7.9999999999999988E-2</v>
      </c>
      <c r="C66" s="12">
        <f>MAX(1E-20, '3060-50'!F22)</f>
        <v>8.0000000000000043E-2</v>
      </c>
      <c r="D66" s="12">
        <f>MAX(1E-20, '15-50'!F22)</f>
        <v>8.0000000000000029E-2</v>
      </c>
      <c r="E66" s="12">
        <f>MAX(1E-20, 'trad-100'!F22)</f>
        <v>8.0000000000000016E-2</v>
      </c>
      <c r="F66" s="12">
        <f>MAX(1E-20, '3060-100'!F22)</f>
        <v>7.9999999999999988E-2</v>
      </c>
      <c r="G66" s="12">
        <f>MAX(1E-20, '15-100'!F22)</f>
        <v>7.9999999999999932E-2</v>
      </c>
      <c r="H66" s="12">
        <f>MAX(1E-20, 'trad-150'!F22)</f>
        <v>8.0000000000000016E-2</v>
      </c>
      <c r="I66" s="12">
        <f>MAX(1E-20, '3060-150'!F22)</f>
        <v>8.0000000000000016E-2</v>
      </c>
      <c r="J66" s="12">
        <f>MAX(1E-20, '15-150'!F22)</f>
        <v>7.9999999999999988E-2</v>
      </c>
      <c r="K66" s="44"/>
    </row>
    <row r="67" spans="2:11" x14ac:dyDescent="0.3">
      <c r="B67" s="12">
        <f>MAX(1E-20, 'trad-50'!F23)</f>
        <v>8.0000000000000016E-2</v>
      </c>
      <c r="C67" s="12">
        <f>MAX(1E-20, '3060-50'!F23)</f>
        <v>8.0000000000000043E-2</v>
      </c>
      <c r="D67" s="12">
        <f>MAX(1E-20, '15-50'!F23)</f>
        <v>8.0000000000000043E-2</v>
      </c>
      <c r="E67" s="12">
        <f>MAX(1E-20, 'trad-100'!F23)</f>
        <v>8.0000000000000016E-2</v>
      </c>
      <c r="F67" s="12">
        <f>MAX(1E-20, '3060-100'!F23)</f>
        <v>8.0000000000000043E-2</v>
      </c>
      <c r="G67" s="12">
        <f>MAX(1E-20, '15-100'!F23)</f>
        <v>8.0000000000000016E-2</v>
      </c>
      <c r="H67" s="12">
        <f>MAX(1E-20, 'trad-150'!F23)</f>
        <v>8.0000000000000016E-2</v>
      </c>
      <c r="I67" s="12">
        <f>MAX(1E-20, '3060-150'!F23)</f>
        <v>8.0000000000000016E-2</v>
      </c>
      <c r="J67" s="12">
        <f>MAX(1E-20, '15-150'!F23)</f>
        <v>7.9999999999999988E-2</v>
      </c>
      <c r="K67" s="44"/>
    </row>
    <row r="68" spans="2:11" x14ac:dyDescent="0.3">
      <c r="B68" s="12">
        <f>MAX(1E-20, 'trad-50'!F24)</f>
        <v>8.0000000000000016E-2</v>
      </c>
      <c r="C68" s="12">
        <f>MAX(1E-20, '3060-50'!F24)</f>
        <v>8.0000000000000071E-2</v>
      </c>
      <c r="D68" s="12">
        <f>MAX(1E-20, '15-50'!F24)</f>
        <v>8.0000000000000016E-2</v>
      </c>
      <c r="E68" s="12">
        <f>MAX(1E-20, 'trad-100'!F24)</f>
        <v>8.0000000000000016E-2</v>
      </c>
      <c r="F68" s="12">
        <f>MAX(1E-20, '3060-100'!F24)</f>
        <v>8.0000000000000016E-2</v>
      </c>
      <c r="G68" s="12">
        <f>MAX(1E-20, '15-100'!F24)</f>
        <v>8.0000000000000099E-2</v>
      </c>
      <c r="H68" s="12">
        <f>MAX(1E-20, 'trad-150'!F24)</f>
        <v>8.0000000000000016E-2</v>
      </c>
      <c r="I68" s="12">
        <f>MAX(1E-20, '3060-150'!F24)</f>
        <v>8.0000000000000016E-2</v>
      </c>
      <c r="J68" s="12">
        <f>MAX(1E-20, '15-150'!F24)</f>
        <v>8.0000000000000016E-2</v>
      </c>
      <c r="K68" s="44"/>
    </row>
    <row r="69" spans="2:11" x14ac:dyDescent="0.3">
      <c r="B69" s="12">
        <f>MAX(1E-20, 'trad-50'!F25)</f>
        <v>7.9999999999999988E-2</v>
      </c>
      <c r="C69" s="12">
        <f>MAX(1E-20, '3060-50'!F25)</f>
        <v>8.0000000000000016E-2</v>
      </c>
      <c r="D69" s="12">
        <f>MAX(1E-20, '15-50'!F25)</f>
        <v>8.0000000000000043E-2</v>
      </c>
      <c r="E69" s="12">
        <f>MAX(1E-20, 'trad-100'!F25)</f>
        <v>8.0000000000000016E-2</v>
      </c>
      <c r="F69" s="12">
        <f>MAX(1E-20, '3060-100'!F25)</f>
        <v>8.0000000000000043E-2</v>
      </c>
      <c r="G69" s="12">
        <f>MAX(1E-20, '15-100'!F25)</f>
        <v>8.0000000000000016E-2</v>
      </c>
      <c r="H69" s="12">
        <f>MAX(1E-20, 'trad-150'!F25)</f>
        <v>8.0000000000000016E-2</v>
      </c>
      <c r="I69" s="12">
        <f>MAX(1E-20, '3060-150'!F25)</f>
        <v>8.0000000000000016E-2</v>
      </c>
      <c r="J69" s="12">
        <f>MAX(1E-20, '15-150'!F25)</f>
        <v>8.0000000000000057E-2</v>
      </c>
      <c r="K69" s="44"/>
    </row>
    <row r="70" spans="2:11" x14ac:dyDescent="0.3">
      <c r="B70" s="12">
        <f>MAX(1E-20, 'trad-50'!F26)</f>
        <v>8.0000000000000016E-2</v>
      </c>
      <c r="C70" s="12">
        <f>MAX(1E-20, '3060-50'!F26)</f>
        <v>7.999999999999996E-2</v>
      </c>
      <c r="D70" s="12">
        <f>MAX(1E-20, '15-50'!F26)</f>
        <v>8.0000000000000043E-2</v>
      </c>
      <c r="E70" s="12">
        <f>MAX(1E-20, 'trad-100'!F26)</f>
        <v>8.0000000000000016E-2</v>
      </c>
      <c r="F70" s="12">
        <f>MAX(1E-20, '3060-100'!F26)</f>
        <v>7.999999999999996E-2</v>
      </c>
      <c r="G70" s="12">
        <f>MAX(1E-20, '15-100'!F26)</f>
        <v>8.0000000000000071E-2</v>
      </c>
      <c r="H70" s="12">
        <f>MAX(1E-20, 'trad-150'!F26)</f>
        <v>8.0000000000000043E-2</v>
      </c>
      <c r="I70" s="12">
        <f>MAX(1E-20, '3060-150'!F26)</f>
        <v>8.0000000000000016E-2</v>
      </c>
      <c r="J70" s="12">
        <f>MAX(1E-20, '15-150'!F26)</f>
        <v>8.0000000000000099E-2</v>
      </c>
      <c r="K70" s="44"/>
    </row>
    <row r="71" spans="2:11" x14ac:dyDescent="0.3">
      <c r="B71" s="12">
        <f>MAX(1E-20, 'trad-50'!F27)</f>
        <v>8.0000000000000016E-2</v>
      </c>
      <c r="C71" s="12">
        <f>MAX(1E-20, '3060-50'!F27)</f>
        <v>7.9999999999999988E-2</v>
      </c>
      <c r="D71" s="12">
        <f>MAX(1E-20, '15-50'!F27)</f>
        <v>7.9999999999999974E-2</v>
      </c>
      <c r="E71" s="12">
        <f>MAX(1E-20, 'trad-100'!F27)</f>
        <v>8.0000000000000016E-2</v>
      </c>
      <c r="F71" s="12">
        <f>MAX(1E-20, '3060-100'!F27)</f>
        <v>8.0000000000000057E-2</v>
      </c>
      <c r="G71" s="12">
        <f>MAX(1E-20, '15-100'!F27)</f>
        <v>8.0000000000000043E-2</v>
      </c>
      <c r="H71" s="12">
        <f>MAX(1E-20, 'trad-150'!F27)</f>
        <v>8.0000000000000016E-2</v>
      </c>
      <c r="I71" s="12">
        <f>MAX(1E-20, '3060-150'!F27)</f>
        <v>8.0000000000000057E-2</v>
      </c>
      <c r="J71" s="12">
        <f>MAX(1E-20, '15-150'!F27)</f>
        <v>8.0000000000000043E-2</v>
      </c>
      <c r="K71" s="44"/>
    </row>
    <row r="72" spans="2:11" x14ac:dyDescent="0.3">
      <c r="B72" s="12">
        <f>MAX(1E-20, 'trad-50'!F28)</f>
        <v>0.08</v>
      </c>
      <c r="C72" s="12">
        <f>MAX(1E-20, '3060-50'!F28)</f>
        <v>8.0000000000000016E-2</v>
      </c>
      <c r="D72" s="12">
        <f>MAX(1E-20, '15-50'!F28)</f>
        <v>8.0000000000000057E-2</v>
      </c>
      <c r="E72" s="12">
        <f>MAX(1E-20, 'trad-100'!F28)</f>
        <v>8.0000000000000016E-2</v>
      </c>
      <c r="F72" s="12">
        <f>MAX(1E-20, '3060-100'!F28)</f>
        <v>8.0000000000000043E-2</v>
      </c>
      <c r="G72" s="12">
        <f>MAX(1E-20, '15-100'!F28)</f>
        <v>8.0000000000000071E-2</v>
      </c>
      <c r="H72" s="12">
        <f>MAX(1E-20, 'trad-150'!F28)</f>
        <v>7.9999999999999988E-2</v>
      </c>
      <c r="I72" s="12">
        <f>MAX(1E-20, '3060-150'!F28)</f>
        <v>0.08</v>
      </c>
      <c r="J72" s="12">
        <f>MAX(1E-20, '15-150'!F28)</f>
        <v>8.0000000000000099E-2</v>
      </c>
      <c r="K72" s="44"/>
    </row>
    <row r="73" spans="2:11" x14ac:dyDescent="0.3">
      <c r="B73" s="12">
        <f>MAX(1E-20, 'trad-50'!F29)</f>
        <v>7.9999999999999988E-2</v>
      </c>
      <c r="C73" s="12">
        <f>MAX(1E-20, '3060-50'!F29)</f>
        <v>7.9999999999999988E-2</v>
      </c>
      <c r="D73" s="12">
        <f>MAX(1E-20, '15-50'!F29)</f>
        <v>8.0000000000000043E-2</v>
      </c>
      <c r="E73" s="12">
        <f>MAX(1E-20, 'trad-100'!F29)</f>
        <v>8.0000000000000016E-2</v>
      </c>
      <c r="F73" s="12">
        <f>MAX(1E-20, '3060-100'!F29)</f>
        <v>8.0000000000000099E-2</v>
      </c>
      <c r="G73" s="12">
        <f>MAX(1E-20, '15-100'!F29)</f>
        <v>8.0000000000000099E-2</v>
      </c>
      <c r="H73" s="12">
        <f>MAX(1E-20, 'trad-150'!F29)</f>
        <v>0.08</v>
      </c>
      <c r="I73" s="12">
        <f>MAX(1E-20, '3060-150'!F29)</f>
        <v>7.9999999999999932E-2</v>
      </c>
      <c r="J73" s="12">
        <f>MAX(1E-20, '15-150'!F29)</f>
        <v>7.9999999999999988E-2</v>
      </c>
      <c r="K73" s="44"/>
    </row>
    <row r="74" spans="2:11" x14ac:dyDescent="0.3">
      <c r="B74" s="12">
        <f>MAX(1E-20, 'trad-50'!F30)</f>
        <v>8.0000000000000016E-2</v>
      </c>
      <c r="C74" s="12">
        <f>MAX(1E-20, '3060-50'!F30)</f>
        <v>8.0000000000000043E-2</v>
      </c>
      <c r="D74" s="12">
        <f>MAX(1E-20, '15-50'!F30)</f>
        <v>7.9999999999999946E-2</v>
      </c>
      <c r="E74" s="12">
        <f>MAX(1E-20, 'trad-100'!F30)</f>
        <v>8.0000000000000016E-2</v>
      </c>
      <c r="F74" s="12">
        <f>MAX(1E-20, '3060-100'!F30)</f>
        <v>8.0000000000000043E-2</v>
      </c>
      <c r="G74" s="12">
        <f>MAX(1E-20, '15-100'!F30)</f>
        <v>8.0000000000000043E-2</v>
      </c>
      <c r="H74" s="12">
        <f>MAX(1E-20, 'trad-150'!F30)</f>
        <v>8.0000000000000016E-2</v>
      </c>
      <c r="I74" s="12">
        <f>MAX(1E-20, '3060-150'!F30)</f>
        <v>7.9999999999999932E-2</v>
      </c>
      <c r="J74" s="12">
        <f>MAX(1E-20, '15-150'!F30)</f>
        <v>8.0000000000000016E-2</v>
      </c>
      <c r="K74" s="44"/>
    </row>
    <row r="75" spans="2:11" x14ac:dyDescent="0.3">
      <c r="B75" s="12">
        <f>MAX(1E-20, 'trad-50'!F31)</f>
        <v>7.9999999999999988E-2</v>
      </c>
      <c r="C75" s="12">
        <f>MAX(1E-20, '3060-50'!F31)</f>
        <v>8.0000000000000043E-2</v>
      </c>
      <c r="D75" s="12">
        <f>MAX(1E-20, '15-50'!F31)</f>
        <v>8.0000000000000043E-2</v>
      </c>
      <c r="E75" s="12">
        <f>MAX(1E-20, 'trad-100'!F31)</f>
        <v>8.0000000000000016E-2</v>
      </c>
      <c r="F75" s="12">
        <f>MAX(1E-20, '3060-100'!F31)</f>
        <v>8.0000000000000016E-2</v>
      </c>
      <c r="G75" s="12">
        <f>MAX(1E-20, '15-100'!F31)</f>
        <v>8.0000000000000071E-2</v>
      </c>
      <c r="H75" s="12">
        <f>MAX(1E-20, 'trad-150'!F31)</f>
        <v>8.0000000000000016E-2</v>
      </c>
      <c r="I75" s="12">
        <f>MAX(1E-20, '3060-150'!F31)</f>
        <v>8.0000000000000016E-2</v>
      </c>
      <c r="J75" s="12">
        <f>MAX(1E-20, '15-150'!F31)</f>
        <v>8.0000000000000016E-2</v>
      </c>
      <c r="K75" s="44"/>
    </row>
    <row r="76" spans="2:11" x14ac:dyDescent="0.3">
      <c r="B76" s="12">
        <f>MAX(1E-20, 'trad-50'!F32)</f>
        <v>8.0000000000000016E-2</v>
      </c>
      <c r="C76" s="12">
        <f>MAX(1E-20, '3060-50'!F32)</f>
        <v>8.0000000000000016E-2</v>
      </c>
      <c r="D76" s="12">
        <f>MAX(1E-20, '15-50'!F32)</f>
        <v>8.0000000000000043E-2</v>
      </c>
      <c r="E76" s="12">
        <f>MAX(1E-20, 'trad-100'!F32)</f>
        <v>8.0000000000000016E-2</v>
      </c>
      <c r="F76" s="12">
        <f>MAX(1E-20, '3060-100'!F32)</f>
        <v>7.999999999999996E-2</v>
      </c>
      <c r="G76" s="12">
        <f>MAX(1E-20, '15-100'!F32)</f>
        <v>7.9999999999999946E-2</v>
      </c>
      <c r="H76" s="12">
        <f>MAX(1E-20, 'trad-150'!F32)</f>
        <v>8.0000000000000016E-2</v>
      </c>
      <c r="I76" s="12">
        <f>MAX(1E-20, '3060-150'!F32)</f>
        <v>8.0000000000000043E-2</v>
      </c>
      <c r="J76" s="12">
        <f>MAX(1E-20, '15-150'!F32)</f>
        <v>8.0000000000000071E-2</v>
      </c>
      <c r="K76" s="44"/>
    </row>
    <row r="77" spans="2:11" x14ac:dyDescent="0.3">
      <c r="B77" s="12">
        <f>MAX(1E-20, 'trad-50'!F33)</f>
        <v>8.0000000000000016E-2</v>
      </c>
      <c r="C77" s="12">
        <f>MAX(1E-20, '3060-50'!F33)</f>
        <v>7.999999999999996E-2</v>
      </c>
      <c r="D77" s="12">
        <f>MAX(1E-20, '15-50'!F33)</f>
        <v>8.0000000000000057E-2</v>
      </c>
      <c r="E77" s="12">
        <f>MAX(1E-20, 'trad-100'!F33)</f>
        <v>8.0000000000000016E-2</v>
      </c>
      <c r="F77" s="12">
        <f>MAX(1E-20, '3060-100'!F33)</f>
        <v>8.0000000000000043E-2</v>
      </c>
      <c r="G77" s="12">
        <f>MAX(1E-20, '15-100'!F33)</f>
        <v>8.0000000000000043E-2</v>
      </c>
      <c r="H77" s="12">
        <f>MAX(1E-20, 'trad-150'!F33)</f>
        <v>8.0000000000000016E-2</v>
      </c>
      <c r="I77" s="12">
        <f>MAX(1E-20, '3060-150'!F33)</f>
        <v>7.999999999999996E-2</v>
      </c>
      <c r="J77" s="12">
        <f>MAX(1E-20, '15-150'!F33)</f>
        <v>8.0000000000000071E-2</v>
      </c>
      <c r="K77" s="44"/>
    </row>
    <row r="78" spans="2:11" x14ac:dyDescent="0.3">
      <c r="B78" s="12">
        <f>MAX(1E-20, 'trad-50'!F34)</f>
        <v>8.0000000000000016E-2</v>
      </c>
      <c r="C78" s="12">
        <f>MAX(1E-20, '3060-50'!F34)</f>
        <v>7.9999999999999988E-2</v>
      </c>
      <c r="D78" s="12">
        <f>MAX(1E-20, '15-50'!F34)</f>
        <v>8.0000000000000057E-2</v>
      </c>
      <c r="E78" s="12">
        <f>MAX(1E-20, 'trad-100'!F34)</f>
        <v>8.0000000000000016E-2</v>
      </c>
      <c r="F78" s="12">
        <f>MAX(1E-20, '3060-100'!F34)</f>
        <v>8.0000000000000016E-2</v>
      </c>
      <c r="G78" s="12">
        <f>MAX(1E-20, '15-100'!F34)</f>
        <v>7.9999999999999932E-2</v>
      </c>
      <c r="H78" s="12">
        <f>MAX(1E-20, 'trad-150'!F34)</f>
        <v>8.0000000000000016E-2</v>
      </c>
      <c r="I78" s="12">
        <f>MAX(1E-20, '3060-150'!F34)</f>
        <v>8.0000000000000043E-2</v>
      </c>
      <c r="J78" s="12">
        <f>MAX(1E-20, '15-150'!F34)</f>
        <v>7.9999999999999988E-2</v>
      </c>
      <c r="K78" s="44"/>
    </row>
    <row r="79" spans="2:11" x14ac:dyDescent="0.3">
      <c r="B79" s="12">
        <f>MAX(1E-20, 'trad-50'!F35)</f>
        <v>7.9999999999999988E-2</v>
      </c>
      <c r="C79" s="12">
        <f>MAX(1E-20, '3060-50'!F35)</f>
        <v>8.0000000000000016E-2</v>
      </c>
      <c r="D79" s="12">
        <f>MAX(1E-20, '15-50'!F35)</f>
        <v>8.0000000000000043E-2</v>
      </c>
      <c r="E79" s="12">
        <f>MAX(1E-20, 'trad-100'!F35)</f>
        <v>8.0000000000000016E-2</v>
      </c>
      <c r="F79" s="12">
        <f>MAX(1E-20, '3060-100'!F35)</f>
        <v>8.0000000000000043E-2</v>
      </c>
      <c r="G79" s="12">
        <f>MAX(1E-20, '15-100'!F35)</f>
        <v>8.0000000000000071E-2</v>
      </c>
      <c r="H79" s="12">
        <f>MAX(1E-20, 'trad-150'!F35)</f>
        <v>8.0000000000000043E-2</v>
      </c>
      <c r="I79" s="12">
        <f>MAX(1E-20, '3060-150'!F35)</f>
        <v>7.9999999999999946E-2</v>
      </c>
      <c r="J79" s="12">
        <f>MAX(1E-20, '15-150'!F35)</f>
        <v>8.0000000000000016E-2</v>
      </c>
      <c r="K79" s="44"/>
    </row>
    <row r="80" spans="2:11" x14ac:dyDescent="0.3">
      <c r="B80" s="12">
        <f>MAX(1E-20, 'trad-50'!F36)</f>
        <v>8.0000000000000016E-2</v>
      </c>
      <c r="C80" s="12">
        <f>MAX(1E-20, '3060-50'!F36)</f>
        <v>8.0000000000000016E-2</v>
      </c>
      <c r="D80" s="12">
        <f>MAX(1E-20, '15-50'!F36)</f>
        <v>7.9999999999999988E-2</v>
      </c>
      <c r="E80" s="12">
        <f>MAX(1E-20, 'trad-100'!F36)</f>
        <v>8.0000000000000016E-2</v>
      </c>
      <c r="F80" s="12">
        <f>MAX(1E-20, '3060-100'!F36)</f>
        <v>8.0000000000000043E-2</v>
      </c>
      <c r="G80" s="12">
        <f>MAX(1E-20, '15-100'!F36)</f>
        <v>8.0000000000000099E-2</v>
      </c>
      <c r="H80" s="12">
        <f>MAX(1E-20, 'trad-150'!F36)</f>
        <v>8.0000000000000016E-2</v>
      </c>
      <c r="I80" s="12">
        <f>MAX(1E-20, '3060-150'!F36)</f>
        <v>8.0000000000000016E-2</v>
      </c>
      <c r="J80" s="12">
        <f>MAX(1E-20, '15-150'!F36)</f>
        <v>7.9999999999999974E-2</v>
      </c>
      <c r="K80" s="44"/>
    </row>
    <row r="81" spans="2:11" x14ac:dyDescent="0.3">
      <c r="B81" s="12">
        <f>MAX(1E-20, 'trad-50'!F37)</f>
        <v>8.0000000000000016E-2</v>
      </c>
      <c r="C81" s="12">
        <f>MAX(1E-20, '3060-50'!F37)</f>
        <v>8.0000000000000016E-2</v>
      </c>
      <c r="D81" s="12">
        <f>MAX(1E-20, '15-50'!F37)</f>
        <v>8.0000000000000016E-2</v>
      </c>
      <c r="E81" s="12">
        <f>MAX(1E-20, 'trad-100'!F37)</f>
        <v>8.0000000000000016E-2</v>
      </c>
      <c r="F81" s="12">
        <f>MAX(1E-20, '3060-100'!F37)</f>
        <v>8.0000000000000016E-2</v>
      </c>
      <c r="G81" s="12">
        <f>MAX(1E-20, '15-100'!F37)</f>
        <v>8.0000000000000016E-2</v>
      </c>
      <c r="H81" s="12">
        <f>MAX(1E-20, 'trad-150'!F37)</f>
        <v>8.0000000000000016E-2</v>
      </c>
      <c r="I81" s="12">
        <f>MAX(1E-20, '3060-150'!F37)</f>
        <v>8.0000000000000057E-2</v>
      </c>
      <c r="J81" s="12">
        <f>MAX(1E-20, '15-150'!F37)</f>
        <v>8.0000000000000043E-2</v>
      </c>
      <c r="K81" s="44"/>
    </row>
    <row r="82" spans="2:11" x14ac:dyDescent="0.3">
      <c r="B82" s="12">
        <f>MAX(1E-20, 'trad-50'!F38)</f>
        <v>8.0000000000000016E-2</v>
      </c>
      <c r="C82" s="12">
        <f>MAX(1E-20, '3060-50'!F38)</f>
        <v>8.0000000000000043E-2</v>
      </c>
      <c r="D82" s="12">
        <f>MAX(1E-20, '15-50'!F38)</f>
        <v>0.08</v>
      </c>
      <c r="E82" s="12">
        <f>MAX(1E-20, 'trad-100'!F38)</f>
        <v>8.0000000000000016E-2</v>
      </c>
      <c r="F82" s="12">
        <f>MAX(1E-20, '3060-100'!F38)</f>
        <v>8.0000000000000016E-2</v>
      </c>
      <c r="G82" s="12">
        <f>MAX(1E-20, '15-100'!F38)</f>
        <v>7.9999999999999932E-2</v>
      </c>
      <c r="H82" s="12">
        <f>MAX(1E-20, 'trad-150'!F38)</f>
        <v>8.0000000000000016E-2</v>
      </c>
      <c r="I82" s="12">
        <f>MAX(1E-20, '3060-150'!F38)</f>
        <v>8.0000000000000099E-2</v>
      </c>
      <c r="J82" s="12">
        <f>MAX(1E-20, '15-150'!F38)</f>
        <v>8.0000000000000099E-2</v>
      </c>
      <c r="K82" s="44"/>
    </row>
    <row r="83" spans="2:11" x14ac:dyDescent="0.3">
      <c r="B83" s="12">
        <f>MAX(1E-20, 'trad-50'!F39)</f>
        <v>7.9999999999999988E-2</v>
      </c>
      <c r="C83" s="12">
        <f>MAX(1E-20, '3060-50'!F39)</f>
        <v>8.0000000000000043E-2</v>
      </c>
      <c r="D83" s="12">
        <f>MAX(1E-20, '15-50'!F39)</f>
        <v>8.0000000000000016E-2</v>
      </c>
      <c r="E83" s="12">
        <f>MAX(1E-20, 'trad-100'!F39)</f>
        <v>8.0000000000000016E-2</v>
      </c>
      <c r="F83" s="12">
        <f>MAX(1E-20, '3060-100'!F39)</f>
        <v>8.0000000000000016E-2</v>
      </c>
      <c r="G83" s="12">
        <f>MAX(1E-20, '15-100'!F39)</f>
        <v>8.0000000000000016E-2</v>
      </c>
      <c r="H83" s="12">
        <f>MAX(1E-20, 'trad-150'!F39)</f>
        <v>8.0000000000000016E-2</v>
      </c>
      <c r="I83" s="12">
        <f>MAX(1E-20, '3060-150'!F39)</f>
        <v>8.0000000000000043E-2</v>
      </c>
      <c r="J83" s="12">
        <f>MAX(1E-20, '15-150'!F39)</f>
        <v>8.0000000000000099E-2</v>
      </c>
      <c r="K83" s="44"/>
    </row>
    <row r="84" spans="2:11" x14ac:dyDescent="0.3">
      <c r="B84" s="12">
        <f>MAX(1E-20, 'trad-50'!F40)</f>
        <v>8.0000000000000016E-2</v>
      </c>
      <c r="C84" s="12">
        <f>MAX(1E-20, '3060-50'!F40)</f>
        <v>8.0000000000000057E-2</v>
      </c>
      <c r="D84" s="12">
        <f>MAX(1E-20, '15-50'!F40)</f>
        <v>8.0000000000000099E-2</v>
      </c>
      <c r="E84" s="12">
        <f>MAX(1E-20, 'trad-100'!F40)</f>
        <v>8.0000000000000016E-2</v>
      </c>
      <c r="F84" s="12">
        <f>MAX(1E-20, '3060-100'!F40)</f>
        <v>0.08</v>
      </c>
      <c r="G84" s="12">
        <f>MAX(1E-20, '15-100'!F40)</f>
        <v>8.0000000000000016E-2</v>
      </c>
      <c r="H84" s="12">
        <f>MAX(1E-20, 'trad-150'!F40)</f>
        <v>8.0000000000000016E-2</v>
      </c>
      <c r="I84" s="12">
        <f>MAX(1E-20, '3060-150'!F40)</f>
        <v>8.0000000000000057E-2</v>
      </c>
      <c r="J84" s="12">
        <f>MAX(1E-20, '15-150'!F40)</f>
        <v>8.0000000000000057E-2</v>
      </c>
      <c r="K84" s="44"/>
    </row>
    <row r="85" spans="2:11" x14ac:dyDescent="0.3">
      <c r="B85" s="12">
        <f>MAX(1E-20, 'trad-50'!F41)</f>
        <v>8.0000000000000016E-2</v>
      </c>
      <c r="C85" s="12">
        <f>MAX(1E-20, '3060-50'!F41)</f>
        <v>8.0000000000000016E-2</v>
      </c>
      <c r="D85" s="12">
        <f>MAX(1E-20, '15-50'!F41)</f>
        <v>8.0000000000000016E-2</v>
      </c>
      <c r="E85" s="12">
        <f>MAX(1E-20, 'trad-100'!F41)</f>
        <v>8.0000000000000016E-2</v>
      </c>
      <c r="F85" s="12">
        <f>MAX(1E-20, '3060-100'!F41)</f>
        <v>7.9999999999999988E-2</v>
      </c>
      <c r="G85" s="12">
        <f>MAX(1E-20, '15-100'!F41)</f>
        <v>8.0000000000000057E-2</v>
      </c>
      <c r="H85" s="12">
        <f>MAX(1E-20, 'trad-150'!F41)</f>
        <v>8.0000000000000016E-2</v>
      </c>
      <c r="I85" s="12">
        <f>MAX(1E-20, '3060-150'!F41)</f>
        <v>8.0000000000000043E-2</v>
      </c>
      <c r="J85" s="12">
        <f>MAX(1E-20, '15-150'!F41)</f>
        <v>7.9999999999999988E-2</v>
      </c>
      <c r="K85" s="44"/>
    </row>
    <row r="86" spans="2:11" x14ac:dyDescent="0.3">
      <c r="B86" s="12">
        <f>MAX(1E-20, 'trad-50'!F42)</f>
        <v>8.0000000000000016E-2</v>
      </c>
      <c r="C86" s="12">
        <f>MAX(1E-20, '3060-50'!F42)</f>
        <v>8.0000000000000043E-2</v>
      </c>
      <c r="D86" s="12">
        <f>MAX(1E-20, '15-50'!F42)</f>
        <v>8.0000000000000016E-2</v>
      </c>
      <c r="E86" s="12">
        <f>MAX(1E-20, 'trad-100'!F42)</f>
        <v>8.0000000000000016E-2</v>
      </c>
      <c r="F86" s="12">
        <f>MAX(1E-20, '3060-100'!F42)</f>
        <v>8.0000000000000057E-2</v>
      </c>
      <c r="G86" s="12">
        <f>MAX(1E-20, '15-100'!F42)</f>
        <v>8.0000000000000057E-2</v>
      </c>
      <c r="H86" s="12">
        <f>MAX(1E-20, 'trad-150'!F42)</f>
        <v>8.0000000000000016E-2</v>
      </c>
      <c r="I86" s="12">
        <f>MAX(1E-20, '3060-150'!F42)</f>
        <v>8.0000000000000043E-2</v>
      </c>
      <c r="J86" s="12">
        <f>MAX(1E-20, '15-150'!F42)</f>
        <v>7.9999999999999905E-2</v>
      </c>
      <c r="K86" s="44"/>
    </row>
    <row r="87" spans="2:11" x14ac:dyDescent="0.3">
      <c r="B87" s="12">
        <f>MAX(1E-20, 'trad-50'!F43)</f>
        <v>7.9999999999999988E-2</v>
      </c>
      <c r="C87" s="12">
        <f>MAX(1E-20, '3060-50'!F43)</f>
        <v>8.0000000000000057E-2</v>
      </c>
      <c r="D87" s="12">
        <f>MAX(1E-20, '15-50'!F43)</f>
        <v>8.0000000000000057E-2</v>
      </c>
      <c r="E87" s="12">
        <f>MAX(1E-20, 'trad-100'!F43)</f>
        <v>8.0000000000000016E-2</v>
      </c>
      <c r="F87" s="12">
        <f>MAX(1E-20, '3060-100'!F43)</f>
        <v>7.9999999999999988E-2</v>
      </c>
      <c r="G87" s="12">
        <f>MAX(1E-20, '15-100'!F43)</f>
        <v>8.0000000000000043E-2</v>
      </c>
      <c r="H87" s="12">
        <f>MAX(1E-20, 'trad-150'!F43)</f>
        <v>8.0000000000000043E-2</v>
      </c>
      <c r="I87" s="12">
        <f>MAX(1E-20, '3060-150'!F43)</f>
        <v>7.9999999999999974E-2</v>
      </c>
      <c r="J87" s="12">
        <f>MAX(1E-20, '15-150'!F43)</f>
        <v>7.9999999999999988E-2</v>
      </c>
      <c r="K87" s="44"/>
    </row>
    <row r="88" spans="2:11" x14ac:dyDescent="0.3">
      <c r="B88" s="12">
        <f>MAX(1E-20, 'trad-50'!F44)</f>
        <v>7.9999999999999988E-2</v>
      </c>
      <c r="C88" s="12">
        <f>MAX(1E-20, '3060-50'!F44)</f>
        <v>8.0000000000000016E-2</v>
      </c>
      <c r="D88" s="12">
        <f>MAX(1E-20, '15-50'!F44)</f>
        <v>8.0000000000000029E-2</v>
      </c>
      <c r="E88" s="12">
        <f>MAX(1E-20, 'trad-100'!F44)</f>
        <v>8.0000000000000016E-2</v>
      </c>
      <c r="F88" s="12">
        <f>MAX(1E-20, '3060-100'!F44)</f>
        <v>8.0000000000000071E-2</v>
      </c>
      <c r="G88" s="12">
        <f>MAX(1E-20, '15-100'!F44)</f>
        <v>8.0000000000000016E-2</v>
      </c>
      <c r="H88" s="12">
        <f>MAX(1E-20, 'trad-150'!F44)</f>
        <v>8.0000000000000043E-2</v>
      </c>
      <c r="I88" s="12">
        <f>MAX(1E-20, '3060-150'!F44)</f>
        <v>8.0000000000000043E-2</v>
      </c>
      <c r="J88" s="12">
        <f>MAX(1E-20, '15-150'!F44)</f>
        <v>7.9999999999999877E-2</v>
      </c>
      <c r="K88" s="44"/>
    </row>
    <row r="89" spans="2:11" x14ac:dyDescent="0.3">
      <c r="B89" s="12">
        <f>MAX(1E-20, 'trad-50'!F45)</f>
        <v>7.9999999999999988E-2</v>
      </c>
      <c r="C89" s="12">
        <f>MAX(1E-20, '3060-50'!F45)</f>
        <v>8.0000000000000016E-2</v>
      </c>
      <c r="D89" s="12">
        <f>MAX(1E-20, '15-50'!F45)</f>
        <v>8.0000000000000016E-2</v>
      </c>
      <c r="E89" s="12">
        <f>MAX(1E-20, 'trad-100'!F45)</f>
        <v>8.0000000000000016E-2</v>
      </c>
      <c r="F89" s="12">
        <f>MAX(1E-20, '3060-100'!F45)</f>
        <v>8.0000000000000099E-2</v>
      </c>
      <c r="G89" s="12">
        <f>MAX(1E-20, '15-100'!F45)</f>
        <v>7.9999999999999891E-2</v>
      </c>
      <c r="H89" s="12">
        <f>MAX(1E-20, 'trad-150'!F45)</f>
        <v>8.0000000000000016E-2</v>
      </c>
      <c r="I89" s="12">
        <f>MAX(1E-20, '3060-150'!F45)</f>
        <v>7.9999999999999988E-2</v>
      </c>
      <c r="J89" s="12">
        <f>MAX(1E-20, '15-150'!F45)</f>
        <v>8.0000000000000071E-2</v>
      </c>
      <c r="K89" s="44"/>
    </row>
    <row r="90" spans="2:11" x14ac:dyDescent="0.3">
      <c r="B90" s="12">
        <f>MAX(1E-20, 'trad-50'!F46)</f>
        <v>8.0000000000000016E-2</v>
      </c>
      <c r="C90" s="12">
        <f>MAX(1E-20, '3060-50'!F46)</f>
        <v>8.0000000000000016E-2</v>
      </c>
      <c r="D90" s="12">
        <f>MAX(1E-20, '15-50'!F46)</f>
        <v>8.0000000000000043E-2</v>
      </c>
      <c r="E90" s="12">
        <f>MAX(1E-20, 'trad-100'!F46)</f>
        <v>8.0000000000000016E-2</v>
      </c>
      <c r="F90" s="12">
        <f>MAX(1E-20, '3060-100'!F46)</f>
        <v>8.0000000000000043E-2</v>
      </c>
      <c r="G90" s="12">
        <f>MAX(1E-20, '15-100'!F46)</f>
        <v>8.0000000000000016E-2</v>
      </c>
      <c r="H90" s="12">
        <f>MAX(1E-20, 'trad-150'!F46)</f>
        <v>8.0000000000000016E-2</v>
      </c>
      <c r="I90" s="12">
        <f>MAX(1E-20, '3060-150'!F46)</f>
        <v>7.9999999999999988E-2</v>
      </c>
      <c r="J90" s="12">
        <f>MAX(1E-20, '15-150'!F46)</f>
        <v>7.9999999999999905E-2</v>
      </c>
      <c r="K90" s="44"/>
    </row>
    <row r="91" spans="2:11" x14ac:dyDescent="0.3">
      <c r="B91" s="12">
        <f>MAX(1E-20, 'trad-50'!F47)</f>
        <v>7.9999999999999988E-2</v>
      </c>
      <c r="C91" s="12">
        <f>MAX(1E-20, '3060-50'!F47)</f>
        <v>7.9999999999999988E-2</v>
      </c>
      <c r="D91" s="12">
        <f>MAX(1E-20, '15-50'!F47)</f>
        <v>8.0000000000000016E-2</v>
      </c>
      <c r="E91" s="12">
        <f>MAX(1E-20, 'trad-100'!F47)</f>
        <v>8.0000000000000016E-2</v>
      </c>
      <c r="F91" s="12">
        <f>MAX(1E-20, '3060-100'!F47)</f>
        <v>8.0000000000000043E-2</v>
      </c>
      <c r="G91" s="12">
        <f>MAX(1E-20, '15-100'!F47)</f>
        <v>8.0000000000000016E-2</v>
      </c>
      <c r="H91" s="12">
        <f>MAX(1E-20, 'trad-150'!F47)</f>
        <v>8.0000000000000016E-2</v>
      </c>
      <c r="I91" s="12">
        <f>MAX(1E-20, '3060-150'!F47)</f>
        <v>7.999999999999996E-2</v>
      </c>
      <c r="J91" s="12">
        <f>MAX(1E-20, '15-150'!F47)</f>
        <v>8.0000000000000085E-2</v>
      </c>
      <c r="K91" s="44"/>
    </row>
    <row r="92" spans="2:11" x14ac:dyDescent="0.3">
      <c r="B92" s="12">
        <f>MAX(1E-20, 'trad-50'!F48)</f>
        <v>8.0000000000000043E-2</v>
      </c>
      <c r="C92" s="12">
        <f>MAX(1E-20, '3060-50'!F48)</f>
        <v>8.0000000000000016E-2</v>
      </c>
      <c r="D92" s="12">
        <f>MAX(1E-20, '15-50'!F48)</f>
        <v>8.0000000000000016E-2</v>
      </c>
      <c r="E92" s="12">
        <f>MAX(1E-20, 'trad-100'!F48)</f>
        <v>8.0000000000000016E-2</v>
      </c>
      <c r="F92" s="12">
        <f>MAX(1E-20, '3060-100'!F48)</f>
        <v>7.9999999999999988E-2</v>
      </c>
      <c r="G92" s="12">
        <f>MAX(1E-20, '15-100'!F48)</f>
        <v>8.0000000000000029E-2</v>
      </c>
      <c r="H92" s="12">
        <f>MAX(1E-20, 'trad-150'!F48)</f>
        <v>8.0000000000000016E-2</v>
      </c>
      <c r="I92" s="12">
        <f>MAX(1E-20, '3060-150'!F48)</f>
        <v>7.9999999999999988E-2</v>
      </c>
      <c r="J92" s="12">
        <f>MAX(1E-20, '15-150'!F48)</f>
        <v>8.0000000000000016E-2</v>
      </c>
      <c r="K92" s="44"/>
    </row>
    <row r="93" spans="2:11" x14ac:dyDescent="0.3">
      <c r="B93" s="12">
        <f>MAX(1E-20, 'trad-50'!F49)</f>
        <v>8.0000000000000016E-2</v>
      </c>
      <c r="C93" s="12">
        <f>MAX(1E-20, '3060-50'!F49)</f>
        <v>8.0000000000000016E-2</v>
      </c>
      <c r="D93" s="12">
        <f>MAX(1E-20, '15-50'!F49)</f>
        <v>8.0000000000000029E-2</v>
      </c>
      <c r="E93" s="12">
        <f>MAX(1E-20, 'trad-100'!F49)</f>
        <v>8.0000000000000016E-2</v>
      </c>
      <c r="F93" s="12">
        <f>MAX(1E-20, '3060-100'!F49)</f>
        <v>7.9999999999999988E-2</v>
      </c>
      <c r="G93" s="12">
        <f>MAX(1E-20, '15-100'!F49)</f>
        <v>8.0000000000000071E-2</v>
      </c>
      <c r="H93" s="12">
        <f>MAX(1E-20, 'trad-150'!F49)</f>
        <v>8.0000000000000016E-2</v>
      </c>
      <c r="I93" s="12">
        <f>MAX(1E-20, '3060-150'!F49)</f>
        <v>7.999999999999996E-2</v>
      </c>
      <c r="J93" s="12">
        <f>MAX(1E-20, '15-150'!F49)</f>
        <v>7.999999999999996E-2</v>
      </c>
      <c r="K93" s="44"/>
    </row>
    <row r="94" spans="2:11" x14ac:dyDescent="0.3">
      <c r="B94" s="12">
        <f>MAX(1E-20, 'trad-50'!F50)</f>
        <v>7.9999999999999988E-2</v>
      </c>
      <c r="C94" s="12">
        <f>MAX(1E-20, '3060-50'!F50)</f>
        <v>8.0000000000000016E-2</v>
      </c>
      <c r="D94" s="12">
        <f>MAX(1E-20, '15-50'!F50)</f>
        <v>8.0000000000000016E-2</v>
      </c>
      <c r="E94" s="12">
        <f>MAX(1E-20, 'trad-100'!F50)</f>
        <v>8.0000000000000016E-2</v>
      </c>
      <c r="F94" s="12">
        <f>MAX(1E-20, '3060-100'!F50)</f>
        <v>8.0000000000000071E-2</v>
      </c>
      <c r="G94" s="12">
        <f>MAX(1E-20, '15-100'!F50)</f>
        <v>0.08</v>
      </c>
      <c r="H94" s="12">
        <f>MAX(1E-20, 'trad-150'!F50)</f>
        <v>8.0000000000000016E-2</v>
      </c>
      <c r="I94" s="12">
        <f>MAX(1E-20, '3060-150'!F50)</f>
        <v>7.9999999999999988E-2</v>
      </c>
      <c r="J94" s="12">
        <f>MAX(1E-20, '15-150'!F50)</f>
        <v>8.0000000000000016E-2</v>
      </c>
      <c r="K94" s="44"/>
    </row>
    <row r="95" spans="2:11" x14ac:dyDescent="0.3">
      <c r="B95" s="12">
        <f>MAX(1E-20, 'trad-50'!F51)</f>
        <v>7.9999999999999988E-2</v>
      </c>
      <c r="C95" s="12">
        <f>MAX(1E-20, '3060-50'!F51)</f>
        <v>8.0000000000000016E-2</v>
      </c>
      <c r="D95" s="12">
        <f>MAX(1E-20, '15-50'!F51)</f>
        <v>8.0000000000000043E-2</v>
      </c>
      <c r="E95" s="12">
        <f>MAX(1E-20, 'trad-100'!F51)</f>
        <v>8.0000000000000016E-2</v>
      </c>
      <c r="F95" s="12">
        <f>MAX(1E-20, '3060-100'!F51)</f>
        <v>8.0000000000000016E-2</v>
      </c>
      <c r="G95" s="12">
        <f>MAX(1E-20, '15-100'!F51)</f>
        <v>7.999999999999996E-2</v>
      </c>
      <c r="H95" s="12">
        <f>MAX(1E-20, 'trad-150'!F51)</f>
        <v>8.0000000000000043E-2</v>
      </c>
      <c r="I95" s="12">
        <f>MAX(1E-20, '3060-150'!F51)</f>
        <v>7.9999999999999905E-2</v>
      </c>
      <c r="J95" s="12">
        <f>MAX(1E-20, '15-150'!F51)</f>
        <v>8.0000000000000099E-2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1.8544054031372069E-3</v>
      </c>
      <c r="C2" s="60">
        <v>100</v>
      </c>
      <c r="D2" s="60">
        <v>9.9802017211914063E-4</v>
      </c>
      <c r="E2" s="60" t="b">
        <v>0</v>
      </c>
      <c r="F2" s="60">
        <v>8.0000000000000016E-2</v>
      </c>
      <c r="G2" s="60">
        <v>1.0014835710813631E-32</v>
      </c>
      <c r="H2" s="60">
        <v>8.3266726846886741E-17</v>
      </c>
      <c r="I2" s="60">
        <v>5.5511151231257827E-17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6.0000000000000032E-2</v>
      </c>
      <c r="Q2" s="60">
        <v>-0.26</v>
      </c>
      <c r="R2" s="60">
        <v>-8.8817841970012525E-18</v>
      </c>
      <c r="S2" s="60">
        <v>1.79924159430469E-17</v>
      </c>
      <c r="T2" s="60">
        <v>6.0000000000000109E-2</v>
      </c>
      <c r="U2" s="60">
        <v>-0.26000000000000012</v>
      </c>
      <c r="V2" s="60">
        <v>0.2</v>
      </c>
      <c r="W2" s="60">
        <v>0.2</v>
      </c>
      <c r="X2" s="60">
        <v>-0.14000000000000001</v>
      </c>
      <c r="Y2" s="60">
        <v>-0.46</v>
      </c>
      <c r="Z2" s="60">
        <v>-8.8817841970012525E-18</v>
      </c>
      <c r="AA2" s="60">
        <v>1.79924159430469E-17</v>
      </c>
      <c r="AB2" s="60" t="s">
        <v>1465</v>
      </c>
      <c r="AC2" s="60"/>
      <c r="AD2" s="60" t="s">
        <v>1466</v>
      </c>
      <c r="AE2" s="60"/>
      <c r="AF2" s="60">
        <v>38.513704340571437</v>
      </c>
      <c r="AG2" s="60">
        <v>16.41716218884963</v>
      </c>
      <c r="AH2" s="60">
        <v>12.18621262216446</v>
      </c>
      <c r="AI2" s="60">
        <v>11.58586742010128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1.9996166229248051E-3</v>
      </c>
      <c r="E3" s="60" t="b">
        <v>0</v>
      </c>
      <c r="F3" s="60">
        <v>8.0000000000000043E-2</v>
      </c>
      <c r="G3" s="60">
        <v>3.1999999999999919E-3</v>
      </c>
      <c r="H3" s="60">
        <v>3.9999999999999918E-2</v>
      </c>
      <c r="I3" s="60">
        <v>3.999999999999998E-2</v>
      </c>
      <c r="J3" s="60">
        <v>0.2</v>
      </c>
      <c r="K3" s="60">
        <v>0.2</v>
      </c>
      <c r="L3" s="60">
        <v>0.2</v>
      </c>
      <c r="M3" s="60">
        <v>0.20000000000000009</v>
      </c>
      <c r="N3" s="60">
        <v>0.2</v>
      </c>
      <c r="O3" s="60">
        <v>0.2</v>
      </c>
      <c r="P3" s="60">
        <v>0.32000000000000012</v>
      </c>
      <c r="Q3" s="60">
        <v>-0.1999999999999999</v>
      </c>
      <c r="R3" s="60">
        <v>3.552713678800501E-17</v>
      </c>
      <c r="S3" s="60">
        <v>-2.495063108103585E-17</v>
      </c>
      <c r="T3" s="60">
        <v>0.36</v>
      </c>
      <c r="U3" s="60">
        <v>-0.23999999999999991</v>
      </c>
      <c r="V3" s="60">
        <v>0.2</v>
      </c>
      <c r="W3" s="60">
        <v>0.2</v>
      </c>
      <c r="X3" s="60">
        <v>0.16</v>
      </c>
      <c r="Y3" s="60">
        <v>-0.44</v>
      </c>
      <c r="Z3" s="60">
        <v>3.552713678800501E-17</v>
      </c>
      <c r="AA3" s="60">
        <v>-2.495063108103585E-17</v>
      </c>
      <c r="AB3" s="60" t="s">
        <v>1467</v>
      </c>
      <c r="AC3" s="60"/>
      <c r="AD3" s="60" t="s">
        <v>1468</v>
      </c>
      <c r="AE3" s="60"/>
      <c r="AF3" s="60">
        <v>22.949641286453929</v>
      </c>
      <c r="AG3" s="60">
        <v>16.22891207892366</v>
      </c>
      <c r="AH3" s="60">
        <v>14.803858109143739</v>
      </c>
      <c r="AI3" s="60">
        <v>14.066007805688329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9.9349021911621094E-4</v>
      </c>
      <c r="E4" s="60" t="b">
        <v>1</v>
      </c>
      <c r="F4" s="60">
        <v>8.0000000000000057E-2</v>
      </c>
      <c r="G4" s="60">
        <v>8.0000000000000057E-2</v>
      </c>
      <c r="H4" s="60">
        <v>0.20000000000000009</v>
      </c>
      <c r="I4" s="60">
        <v>0.20000000000000009</v>
      </c>
      <c r="J4" s="60">
        <v>0.2</v>
      </c>
      <c r="K4" s="60">
        <v>0.2</v>
      </c>
      <c r="L4" s="60">
        <v>0.20000000000000009</v>
      </c>
      <c r="M4" s="60">
        <v>0.20000000000000009</v>
      </c>
      <c r="N4" s="60">
        <v>0.2</v>
      </c>
      <c r="O4" s="60">
        <v>0.2</v>
      </c>
      <c r="P4" s="60">
        <v>0.62</v>
      </c>
      <c r="Q4" s="60">
        <v>0.57999999999999996</v>
      </c>
      <c r="R4" s="60">
        <v>2.6645352591003759E-17</v>
      </c>
      <c r="S4" s="60">
        <v>-2.6645352591003759E-17</v>
      </c>
      <c r="T4" s="60">
        <v>0.82000000000000006</v>
      </c>
      <c r="U4" s="60">
        <v>0.78</v>
      </c>
      <c r="V4" s="60">
        <v>0.2</v>
      </c>
      <c r="W4" s="60">
        <v>0.2</v>
      </c>
      <c r="X4" s="60">
        <v>0.62</v>
      </c>
      <c r="Y4" s="60">
        <v>0.57999999999999996</v>
      </c>
      <c r="Z4" s="60">
        <v>2.6645352591003759E-17</v>
      </c>
      <c r="AA4" s="60">
        <v>-2.6645352591003759E-17</v>
      </c>
      <c r="AB4" s="60" t="s">
        <v>1469</v>
      </c>
      <c r="AC4" s="60"/>
      <c r="AD4" s="60" t="s">
        <v>1469</v>
      </c>
      <c r="AE4" s="60"/>
      <c r="AF4" s="60">
        <v>3.5482484311559622E-14</v>
      </c>
      <c r="AG4" s="60">
        <v>3.5358885768984001E-14</v>
      </c>
      <c r="AH4" s="60">
        <v>0</v>
      </c>
      <c r="AI4" s="60">
        <v>2.2185212679353751E-14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1.9922256469726558E-3</v>
      </c>
      <c r="E5" s="60" t="b">
        <v>0</v>
      </c>
      <c r="F5" s="60">
        <v>8.0000000000000071E-2</v>
      </c>
      <c r="G5" s="60">
        <v>7.9999999999999809E-4</v>
      </c>
      <c r="H5" s="60">
        <v>1.999999999999991E-2</v>
      </c>
      <c r="I5" s="60">
        <v>2.0000000000000049E-2</v>
      </c>
      <c r="J5" s="60">
        <v>0.2</v>
      </c>
      <c r="K5" s="60">
        <v>0.2</v>
      </c>
      <c r="L5" s="60">
        <v>0.20000000000000009</v>
      </c>
      <c r="M5" s="60">
        <v>0.20000000000000009</v>
      </c>
      <c r="N5" s="60">
        <v>0.2</v>
      </c>
      <c r="O5" s="60">
        <v>0.2</v>
      </c>
      <c r="P5" s="60">
        <v>0.28000000000000003</v>
      </c>
      <c r="Q5" s="60">
        <v>0.16</v>
      </c>
      <c r="R5" s="60">
        <v>2.6187657492914969E-17</v>
      </c>
      <c r="S5" s="60">
        <v>-4.2875017582889131E-17</v>
      </c>
      <c r="T5" s="60">
        <v>0.26000000000000012</v>
      </c>
      <c r="U5" s="60">
        <v>0.18</v>
      </c>
      <c r="V5" s="60">
        <v>0.2</v>
      </c>
      <c r="W5" s="60">
        <v>0.2</v>
      </c>
      <c r="X5" s="60">
        <v>0.06</v>
      </c>
      <c r="Y5" s="60">
        <v>-2.0000000000000039E-2</v>
      </c>
      <c r="Z5" s="60">
        <v>3.1086244689504392E-17</v>
      </c>
      <c r="AA5" s="60">
        <v>-5.2672191976067948E-17</v>
      </c>
      <c r="AB5" s="60" t="s">
        <v>1470</v>
      </c>
      <c r="AC5" s="60"/>
      <c r="AD5" s="60" t="s">
        <v>1471</v>
      </c>
      <c r="AE5" s="60"/>
      <c r="AF5" s="60">
        <v>27.709017196862849</v>
      </c>
      <c r="AG5" s="60">
        <v>21.261846156279979</v>
      </c>
      <c r="AH5" s="60">
        <v>14.98502742861846</v>
      </c>
      <c r="AI5" s="60">
        <v>13.994266415346241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2.994537353515625E-3</v>
      </c>
      <c r="E6" s="60" t="b">
        <v>0</v>
      </c>
      <c r="F6" s="60">
        <v>7.9999999999999988E-2</v>
      </c>
      <c r="G6" s="60">
        <v>1.5999999999999969E-2</v>
      </c>
      <c r="H6" s="60">
        <v>0.1199999999999999</v>
      </c>
      <c r="I6" s="60">
        <v>3.9999999999999918E-2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0.62000000000000011</v>
      </c>
      <c r="Q6" s="60">
        <v>0.57999999999999996</v>
      </c>
      <c r="R6" s="60">
        <v>-4.4408920985006263E-18</v>
      </c>
      <c r="S6" s="60">
        <v>4.4408920985006263E-18</v>
      </c>
      <c r="T6" s="60">
        <v>0.74</v>
      </c>
      <c r="U6" s="60">
        <v>0.54</v>
      </c>
      <c r="V6" s="60">
        <v>0.2</v>
      </c>
      <c r="W6" s="60">
        <v>0.2</v>
      </c>
      <c r="X6" s="60">
        <v>0.54</v>
      </c>
      <c r="Y6" s="60">
        <v>0.34</v>
      </c>
      <c r="Z6" s="60">
        <v>-4.4408920985006263E-18</v>
      </c>
      <c r="AA6" s="60">
        <v>4.4408920985006263E-18</v>
      </c>
      <c r="AB6" s="60" t="s">
        <v>1472</v>
      </c>
      <c r="AC6" s="60"/>
      <c r="AD6" s="60" t="s">
        <v>1473</v>
      </c>
      <c r="AE6" s="60"/>
      <c r="AF6" s="60">
        <v>9.0857759592611451</v>
      </c>
      <c r="AG6" s="60">
        <v>5.0601635543426529</v>
      </c>
      <c r="AH6" s="60">
        <v>28.530704301938261</v>
      </c>
      <c r="AI6" s="60">
        <v>25.91118140012167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1.9931793212890621E-3</v>
      </c>
      <c r="E7" s="60" t="b">
        <v>0</v>
      </c>
      <c r="F7" s="60">
        <v>8.0000000000000057E-2</v>
      </c>
      <c r="G7" s="60">
        <v>3.200000000000014E-3</v>
      </c>
      <c r="H7" s="60">
        <v>4.0000000000000091E-2</v>
      </c>
      <c r="I7" s="60">
        <v>4.0000000000000091E-2</v>
      </c>
      <c r="J7" s="60">
        <v>0.2</v>
      </c>
      <c r="K7" s="60">
        <v>0.2</v>
      </c>
      <c r="L7" s="60">
        <v>0.20000000000000009</v>
      </c>
      <c r="M7" s="60">
        <v>0.2</v>
      </c>
      <c r="N7" s="60">
        <v>0.2</v>
      </c>
      <c r="O7" s="60">
        <v>0.2</v>
      </c>
      <c r="P7" s="60">
        <v>0.28000000000000003</v>
      </c>
      <c r="Q7" s="60">
        <v>-0.23999999999999991</v>
      </c>
      <c r="R7" s="60">
        <v>-2.2204460492503129E-17</v>
      </c>
      <c r="S7" s="60">
        <v>-3.59848318860938E-17</v>
      </c>
      <c r="T7" s="60">
        <v>0.32000000000000012</v>
      </c>
      <c r="U7" s="60">
        <v>-0.28000000000000003</v>
      </c>
      <c r="V7" s="60">
        <v>0.2</v>
      </c>
      <c r="W7" s="60">
        <v>0.2</v>
      </c>
      <c r="X7" s="60">
        <v>0.12</v>
      </c>
      <c r="Y7" s="60">
        <v>-0.48</v>
      </c>
      <c r="Z7" s="60">
        <v>-2.2204460492503129E-17</v>
      </c>
      <c r="AA7" s="60">
        <v>-3.59848318860938E-17</v>
      </c>
      <c r="AB7" s="60" t="s">
        <v>1474</v>
      </c>
      <c r="AC7" s="60"/>
      <c r="AD7" s="60" t="s">
        <v>1475</v>
      </c>
      <c r="AE7" s="60"/>
      <c r="AF7" s="60">
        <v>24.21600369133753</v>
      </c>
      <c r="AG7" s="60">
        <v>15.48213373596446</v>
      </c>
      <c r="AH7" s="60">
        <v>14.44739610581526</v>
      </c>
      <c r="AI7" s="60">
        <v>13.743806978619769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9.9778175354003906E-4</v>
      </c>
      <c r="E8" s="60" t="b">
        <v>0</v>
      </c>
      <c r="F8" s="60">
        <v>7.9999999999999988E-2</v>
      </c>
      <c r="G8" s="60">
        <v>1.2325951644078309E-32</v>
      </c>
      <c r="H8" s="60">
        <v>0</v>
      </c>
      <c r="I8" s="60">
        <v>1.110223024625157E-16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0.38</v>
      </c>
      <c r="Q8" s="60">
        <v>0.70000000000000007</v>
      </c>
      <c r="R8" s="60">
        <v>1.9915985002059199E-18</v>
      </c>
      <c r="S8" s="60">
        <v>-6.1714794280919976E-17</v>
      </c>
      <c r="T8" s="60">
        <v>0.38</v>
      </c>
      <c r="U8" s="60">
        <v>0.7</v>
      </c>
      <c r="V8" s="60">
        <v>0.2</v>
      </c>
      <c r="W8" s="60">
        <v>0.2</v>
      </c>
      <c r="X8" s="60">
        <v>0.18</v>
      </c>
      <c r="Y8" s="60">
        <v>0.5</v>
      </c>
      <c r="Z8" s="60">
        <v>4.4408920985006263E-18</v>
      </c>
      <c r="AA8" s="60">
        <v>-6.661338147750939E-17</v>
      </c>
      <c r="AB8" s="60" t="s">
        <v>1476</v>
      </c>
      <c r="AC8" s="60"/>
      <c r="AD8" s="60" t="s">
        <v>1477</v>
      </c>
      <c r="AE8" s="60"/>
      <c r="AF8" s="60">
        <v>20.754865643584399</v>
      </c>
      <c r="AG8" s="60">
        <v>18.155779983864981</v>
      </c>
      <c r="AH8" s="60">
        <v>29.35999601584248</v>
      </c>
      <c r="AI8" s="60">
        <v>26.10144662154423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2.013921737670898E-3</v>
      </c>
      <c r="E9" s="60" t="b">
        <v>0</v>
      </c>
      <c r="F9" s="60">
        <v>0.08</v>
      </c>
      <c r="G9" s="60">
        <v>7.9999999999998974E-4</v>
      </c>
      <c r="H9" s="60">
        <v>1.999999999999991E-2</v>
      </c>
      <c r="I9" s="60">
        <v>1.9999999999999841E-2</v>
      </c>
      <c r="J9" s="60">
        <v>0.2</v>
      </c>
      <c r="K9" s="60">
        <v>0.2</v>
      </c>
      <c r="L9" s="60">
        <v>0.20000000000000009</v>
      </c>
      <c r="M9" s="60">
        <v>0.1999999999999999</v>
      </c>
      <c r="N9" s="60">
        <v>0.2</v>
      </c>
      <c r="O9" s="60">
        <v>0.2</v>
      </c>
      <c r="P9" s="60">
        <v>-0.16</v>
      </c>
      <c r="Q9" s="60">
        <v>3.9999999999999883E-2</v>
      </c>
      <c r="R9" s="60">
        <v>8.8817841970012525E-18</v>
      </c>
      <c r="S9" s="60">
        <v>-5.7731597280508142E-17</v>
      </c>
      <c r="T9" s="60">
        <v>-0.17999999999999991</v>
      </c>
      <c r="U9" s="60">
        <v>5.999999999999972E-2</v>
      </c>
      <c r="V9" s="60">
        <v>0.2</v>
      </c>
      <c r="W9" s="60">
        <v>0.2</v>
      </c>
      <c r="X9" s="60">
        <v>-0.37999999999999989</v>
      </c>
      <c r="Y9" s="60">
        <v>-0.14000000000000021</v>
      </c>
      <c r="Z9" s="60">
        <v>8.8817841970012525E-18</v>
      </c>
      <c r="AA9" s="60">
        <v>-5.7731597280508142E-17</v>
      </c>
      <c r="AB9" s="60" t="s">
        <v>1478</v>
      </c>
      <c r="AC9" s="60"/>
      <c r="AD9" s="60" t="s">
        <v>1479</v>
      </c>
      <c r="AE9" s="60"/>
      <c r="AF9" s="60">
        <v>54.685865480739537</v>
      </c>
      <c r="AG9" s="60">
        <v>14.22286075149608</v>
      </c>
      <c r="AH9" s="60">
        <v>13.623988487472101</v>
      </c>
      <c r="AI9" s="60">
        <v>12.80008141861175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9.9730491638183594E-4</v>
      </c>
      <c r="E10" s="60" t="b">
        <v>0</v>
      </c>
      <c r="F10" s="60">
        <v>8.0000000000000127E-2</v>
      </c>
      <c r="G10" s="60">
        <v>8.0000000000000036E-3</v>
      </c>
      <c r="H10" s="60">
        <v>8.0000000000000127E-2</v>
      </c>
      <c r="I10" s="60">
        <v>3.99999999999998E-2</v>
      </c>
      <c r="J10" s="60">
        <v>0.2</v>
      </c>
      <c r="K10" s="60">
        <v>0.2</v>
      </c>
      <c r="L10" s="60">
        <v>0.20000000000000009</v>
      </c>
      <c r="M10" s="60">
        <v>0.20000000000000021</v>
      </c>
      <c r="N10" s="60">
        <v>0.2</v>
      </c>
      <c r="O10" s="60">
        <v>0.2</v>
      </c>
      <c r="P10" s="60">
        <v>0.4</v>
      </c>
      <c r="Q10" s="60">
        <v>-7.9999999999999974E-2</v>
      </c>
      <c r="R10" s="60">
        <v>-8.8817841970012525E-18</v>
      </c>
      <c r="S10" s="60">
        <v>-2.6645352591003759E-17</v>
      </c>
      <c r="T10" s="60">
        <v>0.48000000000000009</v>
      </c>
      <c r="U10" s="60">
        <v>-0.1199999999999998</v>
      </c>
      <c r="V10" s="60">
        <v>0.2</v>
      </c>
      <c r="W10" s="60">
        <v>0.2</v>
      </c>
      <c r="X10" s="60">
        <v>0.28000000000000003</v>
      </c>
      <c r="Y10" s="60">
        <v>-0.32</v>
      </c>
      <c r="Z10" s="60">
        <v>-8.8817841970012525E-18</v>
      </c>
      <c r="AA10" s="60">
        <v>-2.6645352591003759E-17</v>
      </c>
      <c r="AB10" s="60" t="s">
        <v>1480</v>
      </c>
      <c r="AC10" s="60"/>
      <c r="AD10" s="60" t="s">
        <v>1481</v>
      </c>
      <c r="AE10" s="60"/>
      <c r="AF10" s="60">
        <v>16.19534904308879</v>
      </c>
      <c r="AG10" s="60">
        <v>11.54327907303816</v>
      </c>
      <c r="AH10" s="60">
        <v>15.98722085459884</v>
      </c>
      <c r="AI10" s="60">
        <v>15.1301089593005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1.9974708557128911E-3</v>
      </c>
      <c r="E11" s="60" t="b">
        <v>0</v>
      </c>
      <c r="F11" s="60">
        <v>8.0000000000000016E-2</v>
      </c>
      <c r="G11" s="60">
        <v>7.9999999999998584E-4</v>
      </c>
      <c r="H11" s="60">
        <v>1.9999999999999851E-2</v>
      </c>
      <c r="I11" s="60">
        <v>1.9999999999999799E-2</v>
      </c>
      <c r="J11" s="60">
        <v>0.2</v>
      </c>
      <c r="K11" s="60">
        <v>0.2</v>
      </c>
      <c r="L11" s="60">
        <v>0.20000000000000009</v>
      </c>
      <c r="M11" s="60">
        <v>0.1999999999999999</v>
      </c>
      <c r="N11" s="60">
        <v>0.2</v>
      </c>
      <c r="O11" s="60">
        <v>0.2</v>
      </c>
      <c r="P11" s="60">
        <v>-0.2</v>
      </c>
      <c r="Q11" s="60">
        <v>0.16</v>
      </c>
      <c r="R11" s="60">
        <v>2.2662155590591919E-17</v>
      </c>
      <c r="S11" s="60">
        <v>-6.3087879575186341E-17</v>
      </c>
      <c r="T11" s="60">
        <v>-0.21999999999999989</v>
      </c>
      <c r="U11" s="60">
        <v>0.1799999999999998</v>
      </c>
      <c r="V11" s="60">
        <v>0.2</v>
      </c>
      <c r="W11" s="60">
        <v>0.2</v>
      </c>
      <c r="X11" s="60">
        <v>-0.42</v>
      </c>
      <c r="Y11" s="60">
        <v>-2.0000000000000111E-2</v>
      </c>
      <c r="Z11" s="60">
        <v>2.2662155590591919E-17</v>
      </c>
      <c r="AA11" s="60">
        <v>-6.3087879575186341E-17</v>
      </c>
      <c r="AB11" s="60" t="s">
        <v>1482</v>
      </c>
      <c r="AC11" s="60"/>
      <c r="AD11" s="60" t="s">
        <v>1483</v>
      </c>
      <c r="AE11" s="60"/>
      <c r="AF11" s="60">
        <v>55.97185299099511</v>
      </c>
      <c r="AG11" s="60">
        <v>13.47477850464724</v>
      </c>
      <c r="AH11" s="60">
        <v>14.98502742861848</v>
      </c>
      <c r="AI11" s="60">
        <v>13.99426641534626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1.987695693969727E-3</v>
      </c>
      <c r="E12" s="60" t="b">
        <v>0</v>
      </c>
      <c r="F12" s="60">
        <v>7.9999999999999988E-2</v>
      </c>
      <c r="G12" s="60">
        <v>6.1629758220391547E-33</v>
      </c>
      <c r="H12" s="60">
        <v>5.5511151231257827E-17</v>
      </c>
      <c r="I12" s="60">
        <v>5.5511151231257827E-17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6.0000000000000053E-2</v>
      </c>
      <c r="Q12" s="60">
        <v>-0.26</v>
      </c>
      <c r="R12" s="60">
        <v>1.7763568394002511E-17</v>
      </c>
      <c r="S12" s="60">
        <v>1.9915985002059199E-18</v>
      </c>
      <c r="T12" s="60">
        <v>6.0000000000000109E-2</v>
      </c>
      <c r="U12" s="60">
        <v>-0.26000000000000012</v>
      </c>
      <c r="V12" s="60">
        <v>0.2</v>
      </c>
      <c r="W12" s="60">
        <v>0.2</v>
      </c>
      <c r="X12" s="60">
        <v>-0.1399999999999999</v>
      </c>
      <c r="Y12" s="60">
        <v>-0.46</v>
      </c>
      <c r="Z12" s="60">
        <v>1.7763568394002511E-17</v>
      </c>
      <c r="AA12" s="60">
        <v>1.9915985002059199E-18</v>
      </c>
      <c r="AB12" s="60" t="s">
        <v>1484</v>
      </c>
      <c r="AC12" s="60"/>
      <c r="AD12" s="60" t="s">
        <v>1485</v>
      </c>
      <c r="AE12" s="60"/>
      <c r="AF12" s="60">
        <v>38.513704340571437</v>
      </c>
      <c r="AG12" s="60">
        <v>16.41716218884963</v>
      </c>
      <c r="AH12" s="60">
        <v>12.18621262216446</v>
      </c>
      <c r="AI12" s="60">
        <v>11.58586742010128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2.0203590393066411E-3</v>
      </c>
      <c r="E13" s="60" t="b">
        <v>0</v>
      </c>
      <c r="F13" s="60">
        <v>7.9999999999999988E-2</v>
      </c>
      <c r="G13" s="60">
        <v>7.9999999999999473E-4</v>
      </c>
      <c r="H13" s="60">
        <v>1.9999999999999959E-2</v>
      </c>
      <c r="I13" s="60">
        <v>1.999999999999991E-2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0.48</v>
      </c>
      <c r="Q13" s="60">
        <v>0.7599999999999999</v>
      </c>
      <c r="R13" s="60">
        <v>2.4196058992709049E-17</v>
      </c>
      <c r="S13" s="60">
        <v>-4.8070481769716569E-17</v>
      </c>
      <c r="T13" s="60">
        <v>0.46</v>
      </c>
      <c r="U13" s="60">
        <v>0.74</v>
      </c>
      <c r="V13" s="60">
        <v>0.2</v>
      </c>
      <c r="W13" s="60">
        <v>0.2</v>
      </c>
      <c r="X13" s="60">
        <v>0.26</v>
      </c>
      <c r="Y13" s="60">
        <v>0.54</v>
      </c>
      <c r="Z13" s="60">
        <v>3.154393978759317E-17</v>
      </c>
      <c r="AA13" s="60">
        <v>-6.2766243359484818E-17</v>
      </c>
      <c r="AB13" s="60" t="s">
        <v>1486</v>
      </c>
      <c r="AC13" s="60"/>
      <c r="AD13" s="60" t="s">
        <v>1487</v>
      </c>
      <c r="AE13" s="60"/>
      <c r="AF13" s="60">
        <v>21.238420002482691</v>
      </c>
      <c r="AG13" s="60">
        <v>21.806601485281121</v>
      </c>
      <c r="AH13" s="60">
        <v>34.310720873733707</v>
      </c>
      <c r="AI13" s="60">
        <v>30.29297207072247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2.9647350311279301E-3</v>
      </c>
      <c r="E14" s="60" t="b">
        <v>0</v>
      </c>
      <c r="F14" s="60">
        <v>8.0000000000000071E-2</v>
      </c>
      <c r="G14" s="60">
        <v>6.4000000000000116E-3</v>
      </c>
      <c r="H14" s="60">
        <v>8.3266726846886741E-17</v>
      </c>
      <c r="I14" s="60">
        <v>8.0000000000000071E-2</v>
      </c>
      <c r="J14" s="60">
        <v>0.20000000000000009</v>
      </c>
      <c r="K14" s="60">
        <v>0.20000000000000009</v>
      </c>
      <c r="L14" s="60">
        <v>0.20000000000000009</v>
      </c>
      <c r="M14" s="60">
        <v>0.20000000000000009</v>
      </c>
      <c r="N14" s="60">
        <v>0.20000000000000009</v>
      </c>
      <c r="O14" s="60">
        <v>0.20000000000000009</v>
      </c>
      <c r="P14" s="60">
        <v>-0.15999999999999989</v>
      </c>
      <c r="Q14" s="60">
        <v>0.52</v>
      </c>
      <c r="R14" s="60">
        <v>-2.9069886963834929E-18</v>
      </c>
      <c r="S14" s="60">
        <v>-1.629399223502568E-16</v>
      </c>
      <c r="T14" s="60">
        <v>-0.15999999999999989</v>
      </c>
      <c r="U14" s="60">
        <v>0.60000000000000009</v>
      </c>
      <c r="V14" s="60">
        <v>0.20000000000000009</v>
      </c>
      <c r="W14" s="60">
        <v>0.1999999999999999</v>
      </c>
      <c r="X14" s="60">
        <v>-0.36</v>
      </c>
      <c r="Y14" s="60">
        <v>0.4</v>
      </c>
      <c r="Z14" s="60">
        <v>4.4408920985006263E-18</v>
      </c>
      <c r="AA14" s="60">
        <v>-1.7763568394002511E-16</v>
      </c>
      <c r="AB14" s="60" t="s">
        <v>1488</v>
      </c>
      <c r="AC14" s="60"/>
      <c r="AD14" s="60" t="s">
        <v>1489</v>
      </c>
      <c r="AE14" s="60"/>
      <c r="AF14" s="60">
        <v>36.231592401788177</v>
      </c>
      <c r="AG14" s="60">
        <v>12.654138405976671</v>
      </c>
      <c r="AH14" s="60">
        <v>15.361002716697531</v>
      </c>
      <c r="AI14" s="60">
        <v>13.8529568978302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2.0003318786621089E-3</v>
      </c>
      <c r="E15" s="60" t="b">
        <v>0</v>
      </c>
      <c r="F15" s="60">
        <v>8.0000000000000016E-2</v>
      </c>
      <c r="G15" s="60">
        <v>5.1999999999999998E-2</v>
      </c>
      <c r="H15" s="60">
        <v>0.17999999999999991</v>
      </c>
      <c r="I15" s="60">
        <v>0.1400000000000001</v>
      </c>
      <c r="J15" s="60">
        <v>0.2</v>
      </c>
      <c r="K15" s="60">
        <v>0.2</v>
      </c>
      <c r="L15" s="60">
        <v>0.2</v>
      </c>
      <c r="M15" s="60">
        <v>0.20000000000000009</v>
      </c>
      <c r="N15" s="60">
        <v>0.2</v>
      </c>
      <c r="O15" s="60">
        <v>0.2</v>
      </c>
      <c r="P15" s="60">
        <v>0.58000000000000007</v>
      </c>
      <c r="Q15" s="60">
        <v>0.46</v>
      </c>
      <c r="R15" s="60">
        <v>2.449293598294706E-18</v>
      </c>
      <c r="S15" s="60">
        <v>-1.5771969893796591E-17</v>
      </c>
      <c r="T15" s="60">
        <v>0.76</v>
      </c>
      <c r="U15" s="60">
        <v>0.60000000000000009</v>
      </c>
      <c r="V15" s="60">
        <v>0.2</v>
      </c>
      <c r="W15" s="60">
        <v>0.2</v>
      </c>
      <c r="X15" s="60">
        <v>0.56000000000000005</v>
      </c>
      <c r="Y15" s="60">
        <v>0.4</v>
      </c>
      <c r="Z15" s="60">
        <v>2.449293598294706E-18</v>
      </c>
      <c r="AA15" s="60">
        <v>-1.5771969893796591E-17</v>
      </c>
      <c r="AB15" s="60" t="s">
        <v>1490</v>
      </c>
      <c r="AC15" s="60"/>
      <c r="AD15" s="60" t="s">
        <v>1491</v>
      </c>
      <c r="AE15" s="60"/>
      <c r="AF15" s="60">
        <v>2.2209953249917089</v>
      </c>
      <c r="AG15" s="60">
        <v>1.2812492150405681</v>
      </c>
      <c r="AH15" s="60">
        <v>7.6805013583487609</v>
      </c>
      <c r="AI15" s="60">
        <v>6.9264784489151072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2.9840469360351558E-3</v>
      </c>
      <c r="E16" s="60" t="b">
        <v>0</v>
      </c>
      <c r="F16" s="60">
        <v>8.0000000000000043E-2</v>
      </c>
      <c r="G16" s="60">
        <v>3.2000000000000101E-3</v>
      </c>
      <c r="H16" s="60">
        <v>4.0000000000000091E-2</v>
      </c>
      <c r="I16" s="60">
        <v>4.0000000000000042E-2</v>
      </c>
      <c r="J16" s="60">
        <v>0.2</v>
      </c>
      <c r="K16" s="60">
        <v>0.2</v>
      </c>
      <c r="L16" s="60">
        <v>0.20000000000000009</v>
      </c>
      <c r="M16" s="60">
        <v>0.2</v>
      </c>
      <c r="N16" s="60">
        <v>0.2</v>
      </c>
      <c r="O16" s="60">
        <v>0.2</v>
      </c>
      <c r="P16" s="60">
        <v>0.16</v>
      </c>
      <c r="Q16" s="60">
        <v>-0.35999999999999988</v>
      </c>
      <c r="R16" s="60">
        <v>0</v>
      </c>
      <c r="S16" s="60">
        <v>-2.4492935982947072E-17</v>
      </c>
      <c r="T16" s="60">
        <v>0.20000000000000009</v>
      </c>
      <c r="U16" s="60">
        <v>-0.4</v>
      </c>
      <c r="V16" s="60">
        <v>0.2</v>
      </c>
      <c r="W16" s="60">
        <v>0.2</v>
      </c>
      <c r="X16" s="60">
        <v>2.449293598294706E-18</v>
      </c>
      <c r="Y16" s="60">
        <v>-0.6</v>
      </c>
      <c r="Z16" s="60">
        <v>0</v>
      </c>
      <c r="AA16" s="60">
        <v>-2.4492935982947072E-17</v>
      </c>
      <c r="AB16" s="60" t="s">
        <v>1492</v>
      </c>
      <c r="AC16" s="60"/>
      <c r="AD16" s="60" t="s">
        <v>1493</v>
      </c>
      <c r="AE16" s="60"/>
      <c r="AF16" s="60">
        <v>29.019974880305039</v>
      </c>
      <c r="AG16" s="60">
        <v>13.6041380424747</v>
      </c>
      <c r="AH16" s="60">
        <v>13.474069975357921</v>
      </c>
      <c r="AI16" s="60">
        <v>12.8600750336542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1.960992813110352E-3</v>
      </c>
      <c r="E17" s="60" t="b">
        <v>0</v>
      </c>
      <c r="F17" s="60">
        <v>8.0000000000000016E-2</v>
      </c>
      <c r="G17" s="60">
        <v>1.5999999999999959E-2</v>
      </c>
      <c r="H17" s="60">
        <v>0.1199999999999999</v>
      </c>
      <c r="I17" s="60">
        <v>3.9999999999999869E-2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0.56000000000000005</v>
      </c>
      <c r="Q17" s="60">
        <v>0.4</v>
      </c>
      <c r="R17" s="60">
        <v>8.8817841970012525E-18</v>
      </c>
      <c r="S17" s="60">
        <v>-1.332267629550188E-17</v>
      </c>
      <c r="T17" s="60">
        <v>0.67999999999999994</v>
      </c>
      <c r="U17" s="60">
        <v>0.3600000000000001</v>
      </c>
      <c r="V17" s="60">
        <v>0.2</v>
      </c>
      <c r="W17" s="60">
        <v>0.2</v>
      </c>
      <c r="X17" s="60">
        <v>0.48</v>
      </c>
      <c r="Y17" s="60">
        <v>0.16</v>
      </c>
      <c r="Z17" s="60">
        <v>8.8817841970012525E-18</v>
      </c>
      <c r="AA17" s="60">
        <v>-1.332267629550188E-17</v>
      </c>
      <c r="AB17" s="60" t="s">
        <v>1494</v>
      </c>
      <c r="AC17" s="60"/>
      <c r="AD17" s="60" t="s">
        <v>1495</v>
      </c>
      <c r="AE17" s="60"/>
      <c r="AF17" s="60">
        <v>9.7501860010082861</v>
      </c>
      <c r="AG17" s="60">
        <v>4.8751457914236367</v>
      </c>
      <c r="AH17" s="60">
        <v>23.50178558808021</v>
      </c>
      <c r="AI17" s="60">
        <v>21.695090675277608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1.9941329956054692E-3</v>
      </c>
      <c r="E18" s="60" t="b">
        <v>0</v>
      </c>
      <c r="F18" s="60">
        <v>8.0000000000000016E-2</v>
      </c>
      <c r="G18" s="60">
        <v>1.5999999999999959E-2</v>
      </c>
      <c r="H18" s="60">
        <v>0.1199999999999999</v>
      </c>
      <c r="I18" s="60">
        <v>3.9999999999999807E-2</v>
      </c>
      <c r="J18" s="60">
        <v>0.2</v>
      </c>
      <c r="K18" s="60">
        <v>0.2</v>
      </c>
      <c r="L18" s="60">
        <v>0.2</v>
      </c>
      <c r="M18" s="60">
        <v>0.20000000000000009</v>
      </c>
      <c r="N18" s="60">
        <v>0.2</v>
      </c>
      <c r="O18" s="60">
        <v>0.2</v>
      </c>
      <c r="P18" s="60">
        <v>0.64000000000000012</v>
      </c>
      <c r="Q18" s="60">
        <v>0.6399999999999999</v>
      </c>
      <c r="R18" s="60">
        <v>1.7763568394002511E-17</v>
      </c>
      <c r="S18" s="60">
        <v>-1.7763568394002511E-17</v>
      </c>
      <c r="T18" s="60">
        <v>0.76</v>
      </c>
      <c r="U18" s="60">
        <v>0.60000000000000009</v>
      </c>
      <c r="V18" s="60">
        <v>0.2</v>
      </c>
      <c r="W18" s="60">
        <v>0.2</v>
      </c>
      <c r="X18" s="60">
        <v>0.56000000000000005</v>
      </c>
      <c r="Y18" s="60">
        <v>0.4</v>
      </c>
      <c r="Z18" s="60">
        <v>1.7763568394002511E-17</v>
      </c>
      <c r="AA18" s="60">
        <v>-1.7763568394002511E-17</v>
      </c>
      <c r="AB18" s="60" t="s">
        <v>1496</v>
      </c>
      <c r="AC18" s="60"/>
      <c r="AD18" s="60" t="s">
        <v>1497</v>
      </c>
      <c r="AE18" s="60"/>
      <c r="AF18" s="60">
        <v>8.8839812999667416</v>
      </c>
      <c r="AG18" s="60">
        <v>5.1249968601624234</v>
      </c>
      <c r="AH18" s="60">
        <v>30.72200543339509</v>
      </c>
      <c r="AI18" s="60">
        <v>27.705913795660411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1.9946098327636719E-3</v>
      </c>
      <c r="E19" s="60" t="b">
        <v>0</v>
      </c>
      <c r="F19" s="60">
        <v>8.0000000000000043E-2</v>
      </c>
      <c r="G19" s="60">
        <v>0.02</v>
      </c>
      <c r="H19" s="60">
        <v>1.999999999999999E-2</v>
      </c>
      <c r="I19" s="60">
        <v>0.14000000000000001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-4.0000000000000008E-2</v>
      </c>
      <c r="Q19" s="60">
        <v>0.64</v>
      </c>
      <c r="R19" s="60">
        <v>5.06125640346684E-17</v>
      </c>
      <c r="S19" s="60">
        <v>-9.2343343872335565E-17</v>
      </c>
      <c r="T19" s="60">
        <v>-0.06</v>
      </c>
      <c r="U19" s="60">
        <v>0.78</v>
      </c>
      <c r="V19" s="60">
        <v>0.20000000000000009</v>
      </c>
      <c r="W19" s="60">
        <v>0.1999999999999999</v>
      </c>
      <c r="X19" s="60">
        <v>-0.26</v>
      </c>
      <c r="Y19" s="60">
        <v>0.57999999999999996</v>
      </c>
      <c r="Z19" s="60">
        <v>6.0409738427847229E-17</v>
      </c>
      <c r="AA19" s="60">
        <v>-1.119376926586932E-16</v>
      </c>
      <c r="AB19" s="60" t="s">
        <v>1498</v>
      </c>
      <c r="AC19" s="60"/>
      <c r="AD19" s="60" t="s">
        <v>1499</v>
      </c>
      <c r="AE19" s="60"/>
      <c r="AF19" s="60">
        <v>30.243552677915059</v>
      </c>
      <c r="AG19" s="60">
        <v>15.86808092061835</v>
      </c>
      <c r="AH19" s="60">
        <v>9.9800564785445474</v>
      </c>
      <c r="AI19" s="60">
        <v>8.7432833623845241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9.975433349609375E-4</v>
      </c>
      <c r="E20" s="60" t="b">
        <v>1</v>
      </c>
      <c r="F20" s="60">
        <v>8.0000000000000057E-2</v>
      </c>
      <c r="G20" s="60">
        <v>8.0000000000000057E-2</v>
      </c>
      <c r="H20" s="60">
        <v>0.20000000000000009</v>
      </c>
      <c r="I20" s="60">
        <v>0.20000000000000009</v>
      </c>
      <c r="J20" s="60">
        <v>0.2</v>
      </c>
      <c r="K20" s="60">
        <v>0.2</v>
      </c>
      <c r="L20" s="60">
        <v>0.20000000000000009</v>
      </c>
      <c r="M20" s="60">
        <v>0.20000000000000009</v>
      </c>
      <c r="N20" s="60">
        <v>0.2</v>
      </c>
      <c r="O20" s="60">
        <v>0.2</v>
      </c>
      <c r="P20" s="60">
        <v>0.62</v>
      </c>
      <c r="Q20" s="60">
        <v>0.57999999999999996</v>
      </c>
      <c r="R20" s="60">
        <v>4.5769509808878671E-19</v>
      </c>
      <c r="S20" s="60">
        <v>-1.270416308956232E-17</v>
      </c>
      <c r="T20" s="60">
        <v>0.82000000000000006</v>
      </c>
      <c r="U20" s="60">
        <v>0.78</v>
      </c>
      <c r="V20" s="60">
        <v>0.2</v>
      </c>
      <c r="W20" s="60">
        <v>0.2</v>
      </c>
      <c r="X20" s="60">
        <v>0.62</v>
      </c>
      <c r="Y20" s="60">
        <v>0.57999999999999996</v>
      </c>
      <c r="Z20" s="60">
        <v>4.5769509808878671E-19</v>
      </c>
      <c r="AA20" s="60">
        <v>-1.270416308956232E-17</v>
      </c>
      <c r="AB20" s="60" t="s">
        <v>1500</v>
      </c>
      <c r="AC20" s="60"/>
      <c r="AD20" s="60" t="s">
        <v>1500</v>
      </c>
      <c r="AE20" s="60"/>
      <c r="AF20" s="60">
        <v>3.5482484311559622E-14</v>
      </c>
      <c r="AG20" s="60">
        <v>3.5358885768984001E-14</v>
      </c>
      <c r="AH20" s="60">
        <v>0</v>
      </c>
      <c r="AI20" s="60">
        <v>2.2185212679353751E-14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2.9647350311279301E-3</v>
      </c>
      <c r="E21" s="60" t="b">
        <v>0</v>
      </c>
      <c r="F21" s="60">
        <v>7.9999999999999988E-2</v>
      </c>
      <c r="G21" s="60">
        <v>3.999999999999998E-2</v>
      </c>
      <c r="H21" s="60">
        <v>0</v>
      </c>
      <c r="I21" s="60">
        <v>0.2</v>
      </c>
      <c r="J21" s="60">
        <v>0.20000000000000009</v>
      </c>
      <c r="K21" s="60">
        <v>0.20000000000000009</v>
      </c>
      <c r="L21" s="60">
        <v>0.2</v>
      </c>
      <c r="M21" s="60">
        <v>0.2</v>
      </c>
      <c r="N21" s="60">
        <v>0.20000000000000009</v>
      </c>
      <c r="O21" s="60">
        <v>0.20000000000000009</v>
      </c>
      <c r="P21" s="60">
        <v>-0.4</v>
      </c>
      <c r="Q21" s="60">
        <v>0.52</v>
      </c>
      <c r="R21" s="60">
        <v>2.3738363894620258E-17</v>
      </c>
      <c r="S21" s="60">
        <v>-2.029079512367624E-16</v>
      </c>
      <c r="T21" s="60">
        <v>-0.4</v>
      </c>
      <c r="U21" s="60">
        <v>0.72</v>
      </c>
      <c r="V21" s="60">
        <v>0.20000000000000009</v>
      </c>
      <c r="W21" s="60">
        <v>0.1999999999999999</v>
      </c>
      <c r="X21" s="60">
        <v>-0.6</v>
      </c>
      <c r="Y21" s="60">
        <v>0.52</v>
      </c>
      <c r="Z21" s="60">
        <v>3.59848318860938E-17</v>
      </c>
      <c r="AA21" s="60">
        <v>-2.2740088721970948E-16</v>
      </c>
      <c r="AB21" s="60" t="s">
        <v>1501</v>
      </c>
      <c r="AC21" s="60"/>
      <c r="AD21" s="60" t="s">
        <v>1502</v>
      </c>
      <c r="AE21" s="60"/>
      <c r="AF21" s="60">
        <v>47.52905494813016</v>
      </c>
      <c r="AG21" s="60">
        <v>12.339621642629529</v>
      </c>
      <c r="AH21" s="60">
        <v>5.7563621918556385E-14</v>
      </c>
      <c r="AI21" s="60">
        <v>4.0802911211393221E-14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1.9965171813964839E-3</v>
      </c>
      <c r="E22" s="60" t="b">
        <v>0</v>
      </c>
      <c r="F22" s="60">
        <v>7.9999999999999988E-2</v>
      </c>
      <c r="G22" s="60">
        <v>7.9999999999998421E-4</v>
      </c>
      <c r="H22" s="60">
        <v>1.9999999999999869E-2</v>
      </c>
      <c r="I22" s="60">
        <v>1.999999999999974E-2</v>
      </c>
      <c r="J22" s="60">
        <v>0.2</v>
      </c>
      <c r="K22" s="60">
        <v>0.2</v>
      </c>
      <c r="L22" s="60">
        <v>0.20000000000000009</v>
      </c>
      <c r="M22" s="60">
        <v>0.19999999999999979</v>
      </c>
      <c r="N22" s="60">
        <v>0.2</v>
      </c>
      <c r="O22" s="60">
        <v>0.2</v>
      </c>
      <c r="P22" s="60">
        <v>-0.12</v>
      </c>
      <c r="Q22" s="60">
        <v>-8.0000000000000016E-2</v>
      </c>
      <c r="R22" s="60">
        <v>0</v>
      </c>
      <c r="S22" s="60">
        <v>-2.0441709541341601E-17</v>
      </c>
      <c r="T22" s="60">
        <v>-0.1399999999999999</v>
      </c>
      <c r="U22" s="60">
        <v>-6.0000000000000282E-2</v>
      </c>
      <c r="V22" s="60">
        <v>0.2</v>
      </c>
      <c r="W22" s="60">
        <v>0.2</v>
      </c>
      <c r="X22" s="60">
        <v>-0.34</v>
      </c>
      <c r="Y22" s="60">
        <v>-0.26000000000000012</v>
      </c>
      <c r="Z22" s="60">
        <v>0</v>
      </c>
      <c r="AA22" s="60">
        <v>-2.0441709541341601E-17</v>
      </c>
      <c r="AB22" s="60" t="s">
        <v>1503</v>
      </c>
      <c r="AC22" s="60"/>
      <c r="AD22" s="60" t="s">
        <v>1504</v>
      </c>
      <c r="AE22" s="60"/>
      <c r="AF22" s="60">
        <v>53.457643469917898</v>
      </c>
      <c r="AG22" s="60">
        <v>15.058888375010531</v>
      </c>
      <c r="AH22" s="60">
        <v>12.48960065092953</v>
      </c>
      <c r="AI22" s="60">
        <v>11.79368091257146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9.975433349609375E-4</v>
      </c>
      <c r="E23" s="60" t="b">
        <v>0</v>
      </c>
      <c r="F23" s="60">
        <v>8.0000000000000043E-2</v>
      </c>
      <c r="G23" s="60">
        <v>7.9999999999999039E-4</v>
      </c>
      <c r="H23" s="60">
        <v>1.9999999999999851E-2</v>
      </c>
      <c r="I23" s="60">
        <v>1.999999999999991E-2</v>
      </c>
      <c r="J23" s="60">
        <v>0.2</v>
      </c>
      <c r="K23" s="60">
        <v>0.2</v>
      </c>
      <c r="L23" s="60">
        <v>0.20000000000000009</v>
      </c>
      <c r="M23" s="60">
        <v>0.2</v>
      </c>
      <c r="N23" s="60">
        <v>0.2</v>
      </c>
      <c r="O23" s="60">
        <v>0.2</v>
      </c>
      <c r="P23" s="60">
        <v>0.34</v>
      </c>
      <c r="Q23" s="60">
        <v>0.22000000000000011</v>
      </c>
      <c r="R23" s="60">
        <v>4.4408920985006258E-17</v>
      </c>
      <c r="S23" s="60">
        <v>-2.6645352591003759E-17</v>
      </c>
      <c r="T23" s="60">
        <v>0.32000000000000012</v>
      </c>
      <c r="U23" s="60">
        <v>0.24</v>
      </c>
      <c r="V23" s="60">
        <v>0.2</v>
      </c>
      <c r="W23" s="60">
        <v>0.2</v>
      </c>
      <c r="X23" s="60">
        <v>0.12</v>
      </c>
      <c r="Y23" s="60">
        <v>0.04</v>
      </c>
      <c r="Z23" s="60">
        <v>4.4408920985006258E-17</v>
      </c>
      <c r="AA23" s="60">
        <v>-2.6645352591003759E-17</v>
      </c>
      <c r="AB23" s="60" t="s">
        <v>1505</v>
      </c>
      <c r="AC23" s="60"/>
      <c r="AD23" s="60" t="s">
        <v>1506</v>
      </c>
      <c r="AE23" s="60"/>
      <c r="AF23" s="60">
        <v>25.696062753166309</v>
      </c>
      <c r="AG23" s="60">
        <v>22.495024688699729</v>
      </c>
      <c r="AH23" s="60">
        <v>15.772884448937679</v>
      </c>
      <c r="AI23" s="60">
        <v>14.6790061583197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3.1514167785644531E-3</v>
      </c>
      <c r="E24" s="60" t="b">
        <v>0</v>
      </c>
      <c r="F24" s="60">
        <v>8.0000000000000016E-2</v>
      </c>
      <c r="G24" s="60">
        <v>3.2000000000000101E-3</v>
      </c>
      <c r="H24" s="60">
        <v>4.0000000000000042E-2</v>
      </c>
      <c r="I24" s="60">
        <v>4.0000000000000091E-2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0.18</v>
      </c>
      <c r="Q24" s="60">
        <v>-0.33999999999999991</v>
      </c>
      <c r="R24" s="60">
        <v>-2.2204460492503129E-17</v>
      </c>
      <c r="S24" s="60">
        <v>-2.2662155590591919E-17</v>
      </c>
      <c r="T24" s="60">
        <v>0.22000000000000011</v>
      </c>
      <c r="U24" s="60">
        <v>-0.37999999999999989</v>
      </c>
      <c r="V24" s="60">
        <v>0.2</v>
      </c>
      <c r="W24" s="60">
        <v>0.2</v>
      </c>
      <c r="X24" s="60">
        <v>2.0000000000000039E-2</v>
      </c>
      <c r="Y24" s="60">
        <v>-0.57999999999999996</v>
      </c>
      <c r="Z24" s="60">
        <v>-2.2204460492503129E-17</v>
      </c>
      <c r="AA24" s="60">
        <v>-2.2662155590591919E-17</v>
      </c>
      <c r="AB24" s="60" t="s">
        <v>1507</v>
      </c>
      <c r="AC24" s="60"/>
      <c r="AD24" s="60" t="s">
        <v>1508</v>
      </c>
      <c r="AE24" s="60"/>
      <c r="AF24" s="60">
        <v>28.091186543076049</v>
      </c>
      <c r="AG24" s="60">
        <v>13.884845254602981</v>
      </c>
      <c r="AH24" s="60">
        <v>13.62708016848288</v>
      </c>
      <c r="AI24" s="60">
        <v>12.999385932389179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9.975433349609375E-4</v>
      </c>
      <c r="E25" s="60" t="b">
        <v>0</v>
      </c>
      <c r="F25" s="60">
        <v>8.0000000000000043E-2</v>
      </c>
      <c r="G25" s="60">
        <v>2.0000000000000011E-2</v>
      </c>
      <c r="H25" s="60">
        <v>0.14000000000000001</v>
      </c>
      <c r="I25" s="60">
        <v>2.000000000000007E-2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0.52</v>
      </c>
      <c r="Q25" s="60">
        <v>0.28000000000000003</v>
      </c>
      <c r="R25" s="60">
        <v>-2.396721144366466E-17</v>
      </c>
      <c r="S25" s="60">
        <v>-2.739992467933056E-17</v>
      </c>
      <c r="T25" s="60">
        <v>0.66</v>
      </c>
      <c r="U25" s="60">
        <v>0.3000000000000001</v>
      </c>
      <c r="V25" s="60">
        <v>0.2</v>
      </c>
      <c r="W25" s="60">
        <v>0.2</v>
      </c>
      <c r="X25" s="60">
        <v>0.46</v>
      </c>
      <c r="Y25" s="60">
        <v>0.1</v>
      </c>
      <c r="Z25" s="60">
        <v>-2.396721144366466E-17</v>
      </c>
      <c r="AA25" s="60">
        <v>-2.739992467933056E-17</v>
      </c>
      <c r="AB25" s="60" t="s">
        <v>1509</v>
      </c>
      <c r="AC25" s="60"/>
      <c r="AD25" s="60" t="s">
        <v>1510</v>
      </c>
      <c r="AE25" s="60"/>
      <c r="AF25" s="60">
        <v>7.4953419460439044</v>
      </c>
      <c r="AG25" s="60">
        <v>3.612332721901701</v>
      </c>
      <c r="AH25" s="60">
        <v>16.648184060507759</v>
      </c>
      <c r="AI25" s="60">
        <v>15.4342019779289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1.9907951354980469E-3</v>
      </c>
      <c r="E26" s="60" t="b">
        <v>0</v>
      </c>
      <c r="F26" s="60">
        <v>7.999999999999996E-2</v>
      </c>
      <c r="G26" s="60">
        <v>3.9199999999999971E-2</v>
      </c>
      <c r="H26" s="60">
        <v>0.1399999999999999</v>
      </c>
      <c r="I26" s="60">
        <v>0.14000000000000001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0.62000000000000011</v>
      </c>
      <c r="Q26" s="60">
        <v>0.57999999999999996</v>
      </c>
      <c r="R26" s="60">
        <v>2.449293598294706E-18</v>
      </c>
      <c r="S26" s="60">
        <v>-3.3535538287799087E-17</v>
      </c>
      <c r="T26" s="60">
        <v>0.76</v>
      </c>
      <c r="U26" s="60">
        <v>0.72</v>
      </c>
      <c r="V26" s="60">
        <v>0.2</v>
      </c>
      <c r="W26" s="60">
        <v>0.2</v>
      </c>
      <c r="X26" s="60">
        <v>0.56000000000000005</v>
      </c>
      <c r="Y26" s="60">
        <v>0.52</v>
      </c>
      <c r="Z26" s="60">
        <v>4.8985871965894128E-18</v>
      </c>
      <c r="AA26" s="60">
        <v>-3.8434125484388501E-17</v>
      </c>
      <c r="AB26" s="60" t="s">
        <v>1511</v>
      </c>
      <c r="AC26" s="60"/>
      <c r="AD26" s="60" t="s">
        <v>1512</v>
      </c>
      <c r="AE26" s="60"/>
      <c r="AF26" s="60">
        <v>4.7107160827450478</v>
      </c>
      <c r="AG26" s="60">
        <v>9.8814442292310076</v>
      </c>
      <c r="AH26" s="60">
        <v>9.0744238529205159</v>
      </c>
      <c r="AI26" s="60">
        <v>8.040297379331216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1.9886493682861328E-3</v>
      </c>
      <c r="E27" s="60" t="b">
        <v>0</v>
      </c>
      <c r="F27" s="60">
        <v>8.0000000000000057E-2</v>
      </c>
      <c r="G27" s="60">
        <v>1.599999999999999E-2</v>
      </c>
      <c r="H27" s="60">
        <v>0.12</v>
      </c>
      <c r="I27" s="60">
        <v>3.9999999999999897E-2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0.46000000000000008</v>
      </c>
      <c r="Q27" s="60">
        <v>0.1</v>
      </c>
      <c r="R27" s="60">
        <v>2.2204460492503129E-17</v>
      </c>
      <c r="S27" s="60">
        <v>-4.4408920985006263E-18</v>
      </c>
      <c r="T27" s="60">
        <v>0.58000000000000007</v>
      </c>
      <c r="U27" s="60">
        <v>6.0000000000000109E-2</v>
      </c>
      <c r="V27" s="60">
        <v>0.2</v>
      </c>
      <c r="W27" s="60">
        <v>0.2</v>
      </c>
      <c r="X27" s="60">
        <v>0.38</v>
      </c>
      <c r="Y27" s="60">
        <v>-0.14000000000000001</v>
      </c>
      <c r="Z27" s="60">
        <v>2.2204460492503129E-17</v>
      </c>
      <c r="AA27" s="60">
        <v>-4.4408920985006263E-18</v>
      </c>
      <c r="AB27" s="60" t="s">
        <v>1513</v>
      </c>
      <c r="AC27" s="60"/>
      <c r="AD27" s="60" t="s">
        <v>1514</v>
      </c>
      <c r="AE27" s="60"/>
      <c r="AF27" s="60">
        <v>11.10344406167189</v>
      </c>
      <c r="AG27" s="60">
        <v>4.5951221606419814</v>
      </c>
      <c r="AH27" s="60">
        <v>18.16531798329617</v>
      </c>
      <c r="AI27" s="60">
        <v>17.06677522481565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1.9993782043457031E-3</v>
      </c>
      <c r="E28" s="60" t="b">
        <v>0</v>
      </c>
      <c r="F28" s="60">
        <v>8.0000000000000043E-2</v>
      </c>
      <c r="G28" s="60">
        <v>3.2000000000000101E-3</v>
      </c>
      <c r="H28" s="60">
        <v>4.0000000000000091E-2</v>
      </c>
      <c r="I28" s="60">
        <v>4.0000000000000042E-2</v>
      </c>
      <c r="J28" s="60">
        <v>0.2</v>
      </c>
      <c r="K28" s="60">
        <v>0.2</v>
      </c>
      <c r="L28" s="60">
        <v>0.20000000000000009</v>
      </c>
      <c r="M28" s="60">
        <v>0.2</v>
      </c>
      <c r="N28" s="60">
        <v>0.2</v>
      </c>
      <c r="O28" s="60">
        <v>0.2</v>
      </c>
      <c r="P28" s="60">
        <v>0.16</v>
      </c>
      <c r="Q28" s="60">
        <v>-0.35999999999999988</v>
      </c>
      <c r="R28" s="60">
        <v>4.4408920985006263E-18</v>
      </c>
      <c r="S28" s="60">
        <v>-2.4492935982947081E-17</v>
      </c>
      <c r="T28" s="60">
        <v>0.20000000000000009</v>
      </c>
      <c r="U28" s="60">
        <v>-0.4</v>
      </c>
      <c r="V28" s="60">
        <v>0.2</v>
      </c>
      <c r="W28" s="60">
        <v>0.2</v>
      </c>
      <c r="X28" s="60">
        <v>2.449293598294706E-18</v>
      </c>
      <c r="Y28" s="60">
        <v>-0.6</v>
      </c>
      <c r="Z28" s="60">
        <v>4.4408920985006263E-18</v>
      </c>
      <c r="AA28" s="60">
        <v>-2.4492935982947081E-17</v>
      </c>
      <c r="AB28" s="60" t="s">
        <v>1515</v>
      </c>
      <c r="AC28" s="60"/>
      <c r="AD28" s="60" t="s">
        <v>1516</v>
      </c>
      <c r="AE28" s="60"/>
      <c r="AF28" s="60">
        <v>29.019974880305039</v>
      </c>
      <c r="AG28" s="60">
        <v>13.6041380424747</v>
      </c>
      <c r="AH28" s="60">
        <v>13.474069975357921</v>
      </c>
      <c r="AI28" s="60">
        <v>12.8600750336542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1.9943714141845699E-3</v>
      </c>
      <c r="E29" s="60" t="b">
        <v>0</v>
      </c>
      <c r="F29" s="60">
        <v>8.0000000000000099E-2</v>
      </c>
      <c r="G29" s="60">
        <v>8.0000000000000227E-3</v>
      </c>
      <c r="H29" s="60">
        <v>8.0000000000000182E-2</v>
      </c>
      <c r="I29" s="60">
        <v>3.9999999999999918E-2</v>
      </c>
      <c r="J29" s="60">
        <v>0.2</v>
      </c>
      <c r="K29" s="60">
        <v>0.2</v>
      </c>
      <c r="L29" s="60">
        <v>0.20000000000000009</v>
      </c>
      <c r="M29" s="60">
        <v>0.20000000000000009</v>
      </c>
      <c r="N29" s="60">
        <v>0.2</v>
      </c>
      <c r="O29" s="60">
        <v>0.2</v>
      </c>
      <c r="P29" s="60">
        <v>0.34</v>
      </c>
      <c r="Q29" s="60">
        <v>-0.14000000000000001</v>
      </c>
      <c r="R29" s="60">
        <v>8.8817841970012525E-18</v>
      </c>
      <c r="S29" s="60">
        <v>-2.6645352591003759E-17</v>
      </c>
      <c r="T29" s="60">
        <v>0.42000000000000021</v>
      </c>
      <c r="U29" s="60">
        <v>-0.17999999999999991</v>
      </c>
      <c r="V29" s="60">
        <v>0.2</v>
      </c>
      <c r="W29" s="60">
        <v>0.2</v>
      </c>
      <c r="X29" s="60">
        <v>0.22</v>
      </c>
      <c r="Y29" s="60">
        <v>-0.38</v>
      </c>
      <c r="Z29" s="60">
        <v>8.8817841970012525E-18</v>
      </c>
      <c r="AA29" s="60">
        <v>-2.6645352591003759E-17</v>
      </c>
      <c r="AB29" s="60" t="s">
        <v>1517</v>
      </c>
      <c r="AC29" s="60"/>
      <c r="AD29" s="60" t="s">
        <v>1518</v>
      </c>
      <c r="AE29" s="60"/>
      <c r="AF29" s="60">
        <v>17.37333591012181</v>
      </c>
      <c r="AG29" s="60">
        <v>10.642956232260371</v>
      </c>
      <c r="AH29" s="60">
        <v>15.372799983379229</v>
      </c>
      <c r="AI29" s="60">
        <v>14.578666912145231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1.9919872283935551E-3</v>
      </c>
      <c r="E30" s="60" t="b">
        <v>0</v>
      </c>
      <c r="F30" s="60">
        <v>8.0000000000000043E-2</v>
      </c>
      <c r="G30" s="60">
        <v>1.599999999999999E-2</v>
      </c>
      <c r="H30" s="60">
        <v>0.12</v>
      </c>
      <c r="I30" s="60">
        <v>3.9999999999999869E-2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0.54</v>
      </c>
      <c r="Q30" s="60">
        <v>0.34</v>
      </c>
      <c r="R30" s="60">
        <v>2.6645352591003759E-17</v>
      </c>
      <c r="S30" s="60">
        <v>-8.8817841970012525E-18</v>
      </c>
      <c r="T30" s="60">
        <v>0.66</v>
      </c>
      <c r="U30" s="60">
        <v>0.3000000000000001</v>
      </c>
      <c r="V30" s="60">
        <v>0.2</v>
      </c>
      <c r="W30" s="60">
        <v>0.2</v>
      </c>
      <c r="X30" s="60">
        <v>0.46</v>
      </c>
      <c r="Y30" s="60">
        <v>0.1</v>
      </c>
      <c r="Z30" s="60">
        <v>2.6645352591003759E-17</v>
      </c>
      <c r="AA30" s="60">
        <v>-8.8817841970012525E-18</v>
      </c>
      <c r="AB30" s="60" t="s">
        <v>1519</v>
      </c>
      <c r="AC30" s="60"/>
      <c r="AD30" s="60" t="s">
        <v>1520</v>
      </c>
      <c r="AE30" s="60"/>
      <c r="AF30" s="60">
        <v>9.9937892613918873</v>
      </c>
      <c r="AG30" s="60">
        <v>4.8164436292022854</v>
      </c>
      <c r="AH30" s="60">
        <v>22.197578747343709</v>
      </c>
      <c r="AI30" s="60">
        <v>20.57893597057188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9.9730491638183594E-4</v>
      </c>
      <c r="E31" s="60" t="b">
        <v>0</v>
      </c>
      <c r="F31" s="60">
        <v>8.0000000000000016E-2</v>
      </c>
      <c r="G31" s="60">
        <v>6.4000000000000116E-3</v>
      </c>
      <c r="H31" s="60">
        <v>8.0000000000000071E-2</v>
      </c>
      <c r="I31" s="60">
        <v>2.775557561562891E-17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0.4</v>
      </c>
      <c r="Q31" s="60">
        <v>-7.9999999999999877E-2</v>
      </c>
      <c r="R31" s="60">
        <v>0</v>
      </c>
      <c r="S31" s="60">
        <v>-3.5069441689916232E-17</v>
      </c>
      <c r="T31" s="60">
        <v>0.48</v>
      </c>
      <c r="U31" s="60">
        <v>-7.9999999999999905E-2</v>
      </c>
      <c r="V31" s="60">
        <v>0.2</v>
      </c>
      <c r="W31" s="60">
        <v>0.2</v>
      </c>
      <c r="X31" s="60">
        <v>0.28000000000000003</v>
      </c>
      <c r="Y31" s="60">
        <v>-0.27999999999999992</v>
      </c>
      <c r="Z31" s="60">
        <v>0</v>
      </c>
      <c r="AA31" s="60">
        <v>-3.5069441689916232E-17</v>
      </c>
      <c r="AB31" s="60" t="s">
        <v>1521</v>
      </c>
      <c r="AC31" s="60"/>
      <c r="AD31" s="60" t="s">
        <v>1522</v>
      </c>
      <c r="AE31" s="60"/>
      <c r="AF31" s="60">
        <v>15.18384704230564</v>
      </c>
      <c r="AG31" s="60">
        <v>13.100341901480681</v>
      </c>
      <c r="AH31" s="60">
        <v>13.68738957903739</v>
      </c>
      <c r="AI31" s="60">
        <v>12.93459382254955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1.9941329956054692E-3</v>
      </c>
      <c r="E32" s="60" t="b">
        <v>0</v>
      </c>
      <c r="F32" s="60">
        <v>7.999999999999996E-2</v>
      </c>
      <c r="G32" s="60">
        <v>1.6274108030072141E-31</v>
      </c>
      <c r="H32" s="60">
        <v>1.8041124150158789E-16</v>
      </c>
      <c r="I32" s="60">
        <v>3.6082248300317588E-16</v>
      </c>
      <c r="J32" s="60">
        <v>0.2</v>
      </c>
      <c r="K32" s="60">
        <v>0.2</v>
      </c>
      <c r="L32" s="60">
        <v>0.20000000000000021</v>
      </c>
      <c r="M32" s="60">
        <v>0.19999999999999971</v>
      </c>
      <c r="N32" s="60">
        <v>0.2</v>
      </c>
      <c r="O32" s="60">
        <v>0.2</v>
      </c>
      <c r="P32" s="60">
        <v>-0.12</v>
      </c>
      <c r="Q32" s="60">
        <v>-7.9999999999999932E-2</v>
      </c>
      <c r="R32" s="60">
        <v>1.332267629550188E-17</v>
      </c>
      <c r="S32" s="60">
        <v>0</v>
      </c>
      <c r="T32" s="60">
        <v>-0.1199999999999998</v>
      </c>
      <c r="U32" s="60">
        <v>-8.0000000000000293E-2</v>
      </c>
      <c r="V32" s="60">
        <v>0.2</v>
      </c>
      <c r="W32" s="60">
        <v>0.2</v>
      </c>
      <c r="X32" s="60">
        <v>-0.32</v>
      </c>
      <c r="Y32" s="60">
        <v>-0.28000000000000003</v>
      </c>
      <c r="Z32" s="60">
        <v>1.332267629550188E-17</v>
      </c>
      <c r="AA32" s="60">
        <v>0</v>
      </c>
      <c r="AB32" s="60" t="s">
        <v>1523</v>
      </c>
      <c r="AC32" s="60"/>
      <c r="AD32" s="60" t="s">
        <v>1524</v>
      </c>
      <c r="AE32" s="60"/>
      <c r="AF32" s="60">
        <v>48.871862840304352</v>
      </c>
      <c r="AG32" s="60">
        <v>13.222124515496461</v>
      </c>
      <c r="AH32" s="60">
        <v>13.68738957903742</v>
      </c>
      <c r="AI32" s="60">
        <v>12.934593822549569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2.9623508453369141E-3</v>
      </c>
      <c r="E33" s="60" t="b">
        <v>0</v>
      </c>
      <c r="F33" s="60">
        <v>8.0000000000000043E-2</v>
      </c>
      <c r="G33" s="60">
        <v>3.2000000000000101E-3</v>
      </c>
      <c r="H33" s="60">
        <v>4.0000000000000091E-2</v>
      </c>
      <c r="I33" s="60">
        <v>4.0000000000000042E-2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0.16</v>
      </c>
      <c r="Q33" s="60">
        <v>-0.35999999999999988</v>
      </c>
      <c r="R33" s="60">
        <v>0</v>
      </c>
      <c r="S33" s="60">
        <v>-2.4492935982947072E-17</v>
      </c>
      <c r="T33" s="60">
        <v>0.20000000000000009</v>
      </c>
      <c r="U33" s="60">
        <v>-0.4</v>
      </c>
      <c r="V33" s="60">
        <v>0.2</v>
      </c>
      <c r="W33" s="60">
        <v>0.2</v>
      </c>
      <c r="X33" s="60">
        <v>2.449293598294706E-18</v>
      </c>
      <c r="Y33" s="60">
        <v>-0.6</v>
      </c>
      <c r="Z33" s="60">
        <v>0</v>
      </c>
      <c r="AA33" s="60">
        <v>-2.4492935982947072E-17</v>
      </c>
      <c r="AB33" s="60" t="s">
        <v>1525</v>
      </c>
      <c r="AC33" s="60"/>
      <c r="AD33" s="60" t="s">
        <v>1526</v>
      </c>
      <c r="AE33" s="60"/>
      <c r="AF33" s="60">
        <v>29.019974880305039</v>
      </c>
      <c r="AG33" s="60">
        <v>13.6041380424747</v>
      </c>
      <c r="AH33" s="60">
        <v>13.474069975357921</v>
      </c>
      <c r="AI33" s="60">
        <v>12.8600750336542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1.9946098327636719E-3</v>
      </c>
      <c r="E34" s="60" t="b">
        <v>0</v>
      </c>
      <c r="F34" s="60">
        <v>8.0000000000000016E-2</v>
      </c>
      <c r="G34" s="60">
        <v>1.0014835710813631E-32</v>
      </c>
      <c r="H34" s="60">
        <v>8.3266726846886741E-17</v>
      </c>
      <c r="I34" s="60">
        <v>5.5511151231257827E-17</v>
      </c>
      <c r="J34" s="60">
        <v>0.2</v>
      </c>
      <c r="K34" s="60">
        <v>0.20000000000000009</v>
      </c>
      <c r="L34" s="60">
        <v>0.2</v>
      </c>
      <c r="M34" s="60">
        <v>0.2</v>
      </c>
      <c r="N34" s="60">
        <v>0.2</v>
      </c>
      <c r="O34" s="60">
        <v>0.20000000000000009</v>
      </c>
      <c r="P34" s="60">
        <v>0.22</v>
      </c>
      <c r="Q34" s="60">
        <v>0.14000000000000001</v>
      </c>
      <c r="R34" s="60">
        <v>4.4408920985006263E-18</v>
      </c>
      <c r="S34" s="60">
        <v>-9.7699626167013776E-17</v>
      </c>
      <c r="T34" s="60">
        <v>0.22000000000000011</v>
      </c>
      <c r="U34" s="60">
        <v>0.14000000000000001</v>
      </c>
      <c r="V34" s="60">
        <v>0.2</v>
      </c>
      <c r="W34" s="60">
        <v>0.2</v>
      </c>
      <c r="X34" s="60">
        <v>2.0000000000000011E-2</v>
      </c>
      <c r="Y34" s="60">
        <v>-6.0000000000000053E-2</v>
      </c>
      <c r="Z34" s="60">
        <v>4.4408920985006263E-18</v>
      </c>
      <c r="AA34" s="60">
        <v>-9.7699626167013776E-17</v>
      </c>
      <c r="AB34" s="60" t="s">
        <v>1527</v>
      </c>
      <c r="AC34" s="60"/>
      <c r="AD34" s="60" t="s">
        <v>1528</v>
      </c>
      <c r="AE34" s="60"/>
      <c r="AF34" s="60">
        <v>27.551213307274359</v>
      </c>
      <c r="AG34" s="60">
        <v>17.62906794732212</v>
      </c>
      <c r="AH34" s="60">
        <v>16.113451557232011</v>
      </c>
      <c r="AI34" s="60">
        <v>15.08021480896838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1.994848251342773E-3</v>
      </c>
      <c r="E35" s="60" t="b">
        <v>0</v>
      </c>
      <c r="F35" s="60">
        <v>8.0000000000000043E-2</v>
      </c>
      <c r="G35" s="60">
        <v>1.599999999999999E-2</v>
      </c>
      <c r="H35" s="60">
        <v>0.12</v>
      </c>
      <c r="I35" s="60">
        <v>3.9999999999999869E-2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0.54</v>
      </c>
      <c r="Q35" s="60">
        <v>0.34</v>
      </c>
      <c r="R35" s="60">
        <v>4.4408920985006263E-18</v>
      </c>
      <c r="S35" s="60">
        <v>-3.6281708876331811E-17</v>
      </c>
      <c r="T35" s="60">
        <v>0.66</v>
      </c>
      <c r="U35" s="60">
        <v>0.3000000000000001</v>
      </c>
      <c r="V35" s="60">
        <v>0.2</v>
      </c>
      <c r="W35" s="60">
        <v>0.2</v>
      </c>
      <c r="X35" s="60">
        <v>0.46</v>
      </c>
      <c r="Y35" s="60">
        <v>0.1</v>
      </c>
      <c r="Z35" s="60">
        <v>4.4408920985006263E-18</v>
      </c>
      <c r="AA35" s="60">
        <v>-3.6281708876331811E-17</v>
      </c>
      <c r="AB35" s="60" t="s">
        <v>1529</v>
      </c>
      <c r="AC35" s="60"/>
      <c r="AD35" s="60" t="s">
        <v>1530</v>
      </c>
      <c r="AE35" s="60"/>
      <c r="AF35" s="60">
        <v>9.9937892613918873</v>
      </c>
      <c r="AG35" s="60">
        <v>4.8164436292022854</v>
      </c>
      <c r="AH35" s="60">
        <v>22.197578747343709</v>
      </c>
      <c r="AI35" s="60">
        <v>20.57893597057188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2.9649734497070308E-3</v>
      </c>
      <c r="E36" s="60" t="b">
        <v>0</v>
      </c>
      <c r="F36" s="60">
        <v>8.0000000000000043E-2</v>
      </c>
      <c r="G36" s="60">
        <v>3.2000000000000119E-3</v>
      </c>
      <c r="H36" s="60">
        <v>4.0000000000000063E-2</v>
      </c>
      <c r="I36" s="60">
        <v>4.0000000000000091E-2</v>
      </c>
      <c r="J36" s="60">
        <v>0.2</v>
      </c>
      <c r="K36" s="60">
        <v>0.2</v>
      </c>
      <c r="L36" s="60">
        <v>0.20000000000000009</v>
      </c>
      <c r="M36" s="60">
        <v>0.2</v>
      </c>
      <c r="N36" s="60">
        <v>0.2</v>
      </c>
      <c r="O36" s="60">
        <v>0.2</v>
      </c>
      <c r="P36" s="60">
        <v>0.2</v>
      </c>
      <c r="Q36" s="60">
        <v>-0.27999999999999992</v>
      </c>
      <c r="R36" s="60">
        <v>0</v>
      </c>
      <c r="S36" s="60">
        <v>-2.4492935982947072E-17</v>
      </c>
      <c r="T36" s="60">
        <v>0.2400000000000001</v>
      </c>
      <c r="U36" s="60">
        <v>-0.32</v>
      </c>
      <c r="V36" s="60">
        <v>0.2</v>
      </c>
      <c r="W36" s="60">
        <v>0.2</v>
      </c>
      <c r="X36" s="60">
        <v>4.0000000000000022E-2</v>
      </c>
      <c r="Y36" s="60">
        <v>-0.52</v>
      </c>
      <c r="Z36" s="60">
        <v>0</v>
      </c>
      <c r="AA36" s="60">
        <v>-2.4492935982947072E-17</v>
      </c>
      <c r="AB36" s="60" t="s">
        <v>1531</v>
      </c>
      <c r="AC36" s="60"/>
      <c r="AD36" s="60" t="s">
        <v>1532</v>
      </c>
      <c r="AE36" s="60"/>
      <c r="AF36" s="60">
        <v>26.895918092983489</v>
      </c>
      <c r="AG36" s="60">
        <v>13.990083594401851</v>
      </c>
      <c r="AH36" s="60">
        <v>14.107696962225139</v>
      </c>
      <c r="AI36" s="60">
        <v>13.436036491785121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2.9911994934082031E-3</v>
      </c>
      <c r="E37" s="60" t="b">
        <v>0</v>
      </c>
      <c r="F37" s="60">
        <v>8.0000000000000016E-2</v>
      </c>
      <c r="G37" s="60">
        <v>3.081487911019577E-33</v>
      </c>
      <c r="H37" s="60">
        <v>0</v>
      </c>
      <c r="I37" s="60">
        <v>5.5511151231257827E-17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0.18</v>
      </c>
      <c r="Q37" s="60">
        <v>5.9999999999999942E-2</v>
      </c>
      <c r="R37" s="60">
        <v>-5.3562822946781993E-18</v>
      </c>
      <c r="S37" s="60">
        <v>-2.610111706145481E-18</v>
      </c>
      <c r="T37" s="60">
        <v>0.18</v>
      </c>
      <c r="U37" s="60">
        <v>0.06</v>
      </c>
      <c r="V37" s="60">
        <v>0.2</v>
      </c>
      <c r="W37" s="60">
        <v>0.2</v>
      </c>
      <c r="X37" s="60">
        <v>-1.9999999999999969E-2</v>
      </c>
      <c r="Y37" s="60">
        <v>-0.14000000000000001</v>
      </c>
      <c r="Z37" s="60">
        <v>4.4408920985006263E-18</v>
      </c>
      <c r="AA37" s="60">
        <v>-2.2204460492503129E-17</v>
      </c>
      <c r="AB37" s="60" t="s">
        <v>1533</v>
      </c>
      <c r="AC37" s="60"/>
      <c r="AD37" s="60" t="s">
        <v>1534</v>
      </c>
      <c r="AE37" s="60"/>
      <c r="AF37" s="60">
        <v>29.49200109602231</v>
      </c>
      <c r="AG37" s="60">
        <v>17.214946025779209</v>
      </c>
      <c r="AH37" s="60">
        <v>15.137764986080141</v>
      </c>
      <c r="AI37" s="60">
        <v>14.222312687346371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9.9682807922363281E-4</v>
      </c>
      <c r="E38" s="60" t="b">
        <v>0</v>
      </c>
      <c r="F38" s="60">
        <v>8.0000000000000016E-2</v>
      </c>
      <c r="G38" s="60">
        <v>3.1585251087950668E-32</v>
      </c>
      <c r="H38" s="60">
        <v>1.3877787807814459E-16</v>
      </c>
      <c r="I38" s="60">
        <v>1.110223024625157E-16</v>
      </c>
      <c r="J38" s="60">
        <v>0.2</v>
      </c>
      <c r="K38" s="60">
        <v>0.2</v>
      </c>
      <c r="L38" s="60">
        <v>0.20000000000000009</v>
      </c>
      <c r="M38" s="60">
        <v>0.1999999999999999</v>
      </c>
      <c r="N38" s="60">
        <v>0.2</v>
      </c>
      <c r="O38" s="60">
        <v>0.2</v>
      </c>
      <c r="P38" s="60">
        <v>7.9999999999999974E-2</v>
      </c>
      <c r="Q38" s="60">
        <v>-0.28000000000000003</v>
      </c>
      <c r="R38" s="60">
        <v>-1.7763568394002511E-17</v>
      </c>
      <c r="S38" s="60">
        <v>-7.9663940008236779E-18</v>
      </c>
      <c r="T38" s="60">
        <v>8.0000000000000113E-2</v>
      </c>
      <c r="U38" s="60">
        <v>-0.28000000000000008</v>
      </c>
      <c r="V38" s="60">
        <v>0.2</v>
      </c>
      <c r="W38" s="60">
        <v>0.2</v>
      </c>
      <c r="X38" s="60">
        <v>-0.12</v>
      </c>
      <c r="Y38" s="60">
        <v>-0.48</v>
      </c>
      <c r="Z38" s="60">
        <v>-1.7763568394002511E-17</v>
      </c>
      <c r="AA38" s="60">
        <v>-7.9663940008236779E-18</v>
      </c>
      <c r="AB38" s="60" t="s">
        <v>1535</v>
      </c>
      <c r="AC38" s="60"/>
      <c r="AD38" s="60" t="s">
        <v>1536</v>
      </c>
      <c r="AE38" s="60"/>
      <c r="AF38" s="60">
        <v>37.627594410072007</v>
      </c>
      <c r="AG38" s="60">
        <v>16.870112122387571</v>
      </c>
      <c r="AH38" s="60">
        <v>12.039496754846059</v>
      </c>
      <c r="AI38" s="60">
        <v>11.453172482183129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1.9941329956054692E-3</v>
      </c>
      <c r="E39" s="60" t="b">
        <v>0</v>
      </c>
      <c r="F39" s="60">
        <v>8.0000000000000016E-2</v>
      </c>
      <c r="G39" s="60">
        <v>8.0000000000000036E-4</v>
      </c>
      <c r="H39" s="60">
        <v>1.999999999999999E-2</v>
      </c>
      <c r="I39" s="60">
        <v>2.0000000000000021E-2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0.24</v>
      </c>
      <c r="Q39" s="60">
        <v>0.48</v>
      </c>
      <c r="R39" s="60">
        <v>2.6645352591003759E-17</v>
      </c>
      <c r="S39" s="60">
        <v>-6.6681410918703008E-17</v>
      </c>
      <c r="T39" s="60">
        <v>0.22</v>
      </c>
      <c r="U39" s="60">
        <v>0.46</v>
      </c>
      <c r="V39" s="60">
        <v>0.20000000000000009</v>
      </c>
      <c r="W39" s="60">
        <v>0.2</v>
      </c>
      <c r="X39" s="60">
        <v>0.02</v>
      </c>
      <c r="Y39" s="60">
        <v>0.26</v>
      </c>
      <c r="Z39" s="60">
        <v>3.154393978759317E-17</v>
      </c>
      <c r="AA39" s="60">
        <v>-7.6478585311881837E-17</v>
      </c>
      <c r="AB39" s="60" t="s">
        <v>1537</v>
      </c>
      <c r="AC39" s="60"/>
      <c r="AD39" s="60" t="s">
        <v>1538</v>
      </c>
      <c r="AE39" s="60"/>
      <c r="AF39" s="60">
        <v>27.915673530504751</v>
      </c>
      <c r="AG39" s="60">
        <v>17.797048328591959</v>
      </c>
      <c r="AH39" s="60">
        <v>23.881919042252289</v>
      </c>
      <c r="AI39" s="60">
        <v>21.86354838892558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1.9733905792236328E-3</v>
      </c>
      <c r="E40" s="60" t="b">
        <v>0</v>
      </c>
      <c r="F40" s="60">
        <v>0.08</v>
      </c>
      <c r="G40" s="60">
        <v>7.999999999999854E-4</v>
      </c>
      <c r="H40" s="60">
        <v>1.9999999999999851E-2</v>
      </c>
      <c r="I40" s="60">
        <v>1.9999999999999778E-2</v>
      </c>
      <c r="J40" s="60">
        <v>0.2</v>
      </c>
      <c r="K40" s="60">
        <v>0.2</v>
      </c>
      <c r="L40" s="60">
        <v>0.20000000000000009</v>
      </c>
      <c r="M40" s="60">
        <v>0.1999999999999999</v>
      </c>
      <c r="N40" s="60">
        <v>0.2</v>
      </c>
      <c r="O40" s="60">
        <v>0.2</v>
      </c>
      <c r="P40" s="60">
        <v>-0.16</v>
      </c>
      <c r="Q40" s="60">
        <v>3.9999999999999938E-2</v>
      </c>
      <c r="R40" s="60">
        <v>6.8901856967953326E-18</v>
      </c>
      <c r="S40" s="60">
        <v>-3.59848318860938E-17</v>
      </c>
      <c r="T40" s="60">
        <v>-0.17999999999999991</v>
      </c>
      <c r="U40" s="60">
        <v>5.999999999999972E-2</v>
      </c>
      <c r="V40" s="60">
        <v>0.2</v>
      </c>
      <c r="W40" s="60">
        <v>0.2</v>
      </c>
      <c r="X40" s="60">
        <v>-0.38</v>
      </c>
      <c r="Y40" s="60">
        <v>-0.14000000000000021</v>
      </c>
      <c r="Z40" s="60">
        <v>6.8901856967953326E-18</v>
      </c>
      <c r="AA40" s="60">
        <v>-3.59848318860938E-17</v>
      </c>
      <c r="AB40" s="60" t="s">
        <v>1539</v>
      </c>
      <c r="AC40" s="60"/>
      <c r="AD40" s="60" t="s">
        <v>1540</v>
      </c>
      <c r="AE40" s="60"/>
      <c r="AF40" s="60">
        <v>54.685865480739523</v>
      </c>
      <c r="AG40" s="60">
        <v>14.22286075149608</v>
      </c>
      <c r="AH40" s="60">
        <v>13.62398848747214</v>
      </c>
      <c r="AI40" s="60">
        <v>12.80008141861177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9.9539756774902344E-4</v>
      </c>
      <c r="E41" s="60" t="b">
        <v>0</v>
      </c>
      <c r="F41" s="60">
        <v>7.9999999999999988E-2</v>
      </c>
      <c r="G41" s="60">
        <v>2.002967142162725E-32</v>
      </c>
      <c r="H41" s="60">
        <v>2.775557561562891E-17</v>
      </c>
      <c r="I41" s="60">
        <v>1.3877787807814459E-16</v>
      </c>
      <c r="J41" s="60">
        <v>0.20000000000000009</v>
      </c>
      <c r="K41" s="60">
        <v>0.2</v>
      </c>
      <c r="L41" s="60">
        <v>0.2</v>
      </c>
      <c r="M41" s="60">
        <v>0.2</v>
      </c>
      <c r="N41" s="60">
        <v>0.20000000000000009</v>
      </c>
      <c r="O41" s="60">
        <v>0.2</v>
      </c>
      <c r="P41" s="60">
        <v>-0.2</v>
      </c>
      <c r="Q41" s="60">
        <v>0.24</v>
      </c>
      <c r="R41" s="60">
        <v>-3.1086244689504392E-17</v>
      </c>
      <c r="S41" s="60">
        <v>-3.2001634885681961E-17</v>
      </c>
      <c r="T41" s="60">
        <v>-0.2</v>
      </c>
      <c r="U41" s="60">
        <v>0.23999999999999991</v>
      </c>
      <c r="V41" s="60">
        <v>0.20000000000000009</v>
      </c>
      <c r="W41" s="60">
        <v>0.1999999999999999</v>
      </c>
      <c r="X41" s="60">
        <v>-0.4</v>
      </c>
      <c r="Y41" s="60">
        <v>3.9999999999999897E-2</v>
      </c>
      <c r="Z41" s="60">
        <v>-3.1086244689504392E-17</v>
      </c>
      <c r="AA41" s="60">
        <v>-3.2001634885681961E-17</v>
      </c>
      <c r="AB41" s="60" t="s">
        <v>1541</v>
      </c>
      <c r="AC41" s="60"/>
      <c r="AD41" s="60" t="s">
        <v>1542</v>
      </c>
      <c r="AE41" s="60"/>
      <c r="AF41" s="60">
        <v>49.147047255702716</v>
      </c>
      <c r="AG41" s="60">
        <v>11.629909327121251</v>
      </c>
      <c r="AH41" s="60">
        <v>17.525427165486299</v>
      </c>
      <c r="AI41" s="60">
        <v>16.310006842577451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9.9730491638183594E-4</v>
      </c>
      <c r="E42" s="60" t="b">
        <v>0</v>
      </c>
      <c r="F42" s="60">
        <v>8.0000000000000057E-2</v>
      </c>
      <c r="G42" s="60">
        <v>1.599999999999999E-2</v>
      </c>
      <c r="H42" s="60">
        <v>0.12</v>
      </c>
      <c r="I42" s="60">
        <v>3.9999999999999897E-2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0.46000000000000008</v>
      </c>
      <c r="Q42" s="60">
        <v>0.1</v>
      </c>
      <c r="R42" s="60">
        <v>-8.8817841970012525E-18</v>
      </c>
      <c r="S42" s="60">
        <v>-2.6645352591003759E-17</v>
      </c>
      <c r="T42" s="60">
        <v>0.58000000000000007</v>
      </c>
      <c r="U42" s="60">
        <v>6.0000000000000109E-2</v>
      </c>
      <c r="V42" s="60">
        <v>0.2</v>
      </c>
      <c r="W42" s="60">
        <v>0.2</v>
      </c>
      <c r="X42" s="60">
        <v>0.38</v>
      </c>
      <c r="Y42" s="60">
        <v>-0.14000000000000001</v>
      </c>
      <c r="Z42" s="60">
        <v>-8.8817841970012525E-18</v>
      </c>
      <c r="AA42" s="60">
        <v>-2.6645352591003759E-17</v>
      </c>
      <c r="AB42" s="60" t="s">
        <v>1543</v>
      </c>
      <c r="AC42" s="60"/>
      <c r="AD42" s="60" t="s">
        <v>1544</v>
      </c>
      <c r="AE42" s="60"/>
      <c r="AF42" s="60">
        <v>11.10344406167189</v>
      </c>
      <c r="AG42" s="60">
        <v>4.5951221606419814</v>
      </c>
      <c r="AH42" s="60">
        <v>18.16531798329617</v>
      </c>
      <c r="AI42" s="60">
        <v>17.06677522481565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1.964330673217773E-3</v>
      </c>
      <c r="E43" s="60" t="b">
        <v>0</v>
      </c>
      <c r="F43" s="60">
        <v>7.9999999999999988E-2</v>
      </c>
      <c r="G43" s="60">
        <v>4.6992690643048549E-32</v>
      </c>
      <c r="H43" s="60">
        <v>1.3877787807814459E-16</v>
      </c>
      <c r="I43" s="60">
        <v>1.6653345369377351E-16</v>
      </c>
      <c r="J43" s="60">
        <v>0.2</v>
      </c>
      <c r="K43" s="60">
        <v>0.2</v>
      </c>
      <c r="L43" s="60">
        <v>0.20000000000000009</v>
      </c>
      <c r="M43" s="60">
        <v>0.19999999999999979</v>
      </c>
      <c r="N43" s="60">
        <v>0.2</v>
      </c>
      <c r="O43" s="60">
        <v>0.2</v>
      </c>
      <c r="P43" s="60">
        <v>3.999999999999998E-2</v>
      </c>
      <c r="Q43" s="60">
        <v>-0.24</v>
      </c>
      <c r="R43" s="60">
        <v>3.552713678800501E-17</v>
      </c>
      <c r="S43" s="60">
        <v>-4.6697396475450191E-17</v>
      </c>
      <c r="T43" s="60">
        <v>4.0000000000000119E-2</v>
      </c>
      <c r="U43" s="60">
        <v>-0.24000000000000021</v>
      </c>
      <c r="V43" s="60">
        <v>0.2</v>
      </c>
      <c r="W43" s="60">
        <v>0.2</v>
      </c>
      <c r="X43" s="60">
        <v>-0.16</v>
      </c>
      <c r="Y43" s="60">
        <v>-0.44000000000000011</v>
      </c>
      <c r="Z43" s="60">
        <v>3.552713678800501E-17</v>
      </c>
      <c r="AA43" s="60">
        <v>-4.6697396475450191E-17</v>
      </c>
      <c r="AB43" s="60" t="s">
        <v>1545</v>
      </c>
      <c r="AC43" s="60"/>
      <c r="AD43" s="60" t="s">
        <v>1546</v>
      </c>
      <c r="AE43" s="60"/>
      <c r="AF43" s="60">
        <v>39.442555647476887</v>
      </c>
      <c r="AG43" s="60">
        <v>15.987899019421789</v>
      </c>
      <c r="AH43" s="60">
        <v>12.336548424286439</v>
      </c>
      <c r="AI43" s="60">
        <v>11.721673171406961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1.998662948608398E-3</v>
      </c>
      <c r="E44" s="60" t="b">
        <v>0</v>
      </c>
      <c r="F44" s="60">
        <v>8.0000000000000071E-2</v>
      </c>
      <c r="G44" s="60">
        <v>3.200000000000001E-3</v>
      </c>
      <c r="H44" s="60">
        <v>4.0000000000000042E-2</v>
      </c>
      <c r="I44" s="60">
        <v>3.999999999999998E-2</v>
      </c>
      <c r="J44" s="60">
        <v>0.2</v>
      </c>
      <c r="K44" s="60">
        <v>0.2</v>
      </c>
      <c r="L44" s="60">
        <v>0.20000000000000009</v>
      </c>
      <c r="M44" s="60">
        <v>0.20000000000000009</v>
      </c>
      <c r="N44" s="60">
        <v>0.2</v>
      </c>
      <c r="O44" s="60">
        <v>0.2</v>
      </c>
      <c r="P44" s="60">
        <v>0.34000000000000008</v>
      </c>
      <c r="Q44" s="60">
        <v>-0.17999999999999991</v>
      </c>
      <c r="R44" s="60">
        <v>1.7763568394002511E-17</v>
      </c>
      <c r="S44" s="60">
        <v>-3.5069441689916232E-17</v>
      </c>
      <c r="T44" s="60">
        <v>0.38000000000000012</v>
      </c>
      <c r="U44" s="60">
        <v>-0.21999999999999989</v>
      </c>
      <c r="V44" s="60">
        <v>0.2</v>
      </c>
      <c r="W44" s="60">
        <v>0.2</v>
      </c>
      <c r="X44" s="60">
        <v>0.18</v>
      </c>
      <c r="Y44" s="60">
        <v>-0.42</v>
      </c>
      <c r="Z44" s="60">
        <v>1.7763568394002511E-17</v>
      </c>
      <c r="AA44" s="60">
        <v>-3.5069441689916232E-17</v>
      </c>
      <c r="AB44" s="60" t="s">
        <v>1547</v>
      </c>
      <c r="AC44" s="60"/>
      <c r="AD44" s="60" t="s">
        <v>1548</v>
      </c>
      <c r="AE44" s="60"/>
      <c r="AF44" s="60">
        <v>22.364862287565909</v>
      </c>
      <c r="AG44" s="60">
        <v>16.629984451899588</v>
      </c>
      <c r="AH44" s="60">
        <v>14.988767768540731</v>
      </c>
      <c r="AI44" s="60">
        <v>14.23284051045262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1.025915145874023E-3</v>
      </c>
      <c r="E45" s="60" t="b">
        <v>0</v>
      </c>
      <c r="F45" s="60">
        <v>8.0000000000000099E-2</v>
      </c>
      <c r="G45" s="60">
        <v>1.0400000000000031E-2</v>
      </c>
      <c r="H45" s="60">
        <v>0.1000000000000001</v>
      </c>
      <c r="I45" s="60">
        <v>1.999999999999991E-2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0.4</v>
      </c>
      <c r="Q45" s="60">
        <v>-7.999999999999996E-2</v>
      </c>
      <c r="R45" s="60">
        <v>4.8849813083506888E-17</v>
      </c>
      <c r="S45" s="60">
        <v>-1.270416308956232E-17</v>
      </c>
      <c r="T45" s="60">
        <v>0.50000000000000011</v>
      </c>
      <c r="U45" s="60">
        <v>-9.9999999999999867E-2</v>
      </c>
      <c r="V45" s="60">
        <v>0.2</v>
      </c>
      <c r="W45" s="60">
        <v>0.2</v>
      </c>
      <c r="X45" s="60">
        <v>0.3</v>
      </c>
      <c r="Y45" s="60">
        <v>-0.3</v>
      </c>
      <c r="Z45" s="60">
        <v>4.8849813083506888E-17</v>
      </c>
      <c r="AA45" s="60">
        <v>-1.270416308956232E-17</v>
      </c>
      <c r="AB45" s="60" t="s">
        <v>1549</v>
      </c>
      <c r="AC45" s="60"/>
      <c r="AD45" s="60" t="s">
        <v>1550</v>
      </c>
      <c r="AE45" s="60"/>
      <c r="AF45" s="60">
        <v>13.62721123195692</v>
      </c>
      <c r="AG45" s="60">
        <v>8.9766229802763444</v>
      </c>
      <c r="AH45" s="60">
        <v>14.852832038478439</v>
      </c>
      <c r="AI45" s="60">
        <v>14.046369125484739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9.9778175354003906E-4</v>
      </c>
      <c r="E46" s="60" t="b">
        <v>0</v>
      </c>
      <c r="F46" s="60">
        <v>8.0000000000000043E-2</v>
      </c>
      <c r="G46" s="60">
        <v>7.9999999999999039E-4</v>
      </c>
      <c r="H46" s="60">
        <v>1.9999999999999851E-2</v>
      </c>
      <c r="I46" s="60">
        <v>1.999999999999991E-2</v>
      </c>
      <c r="J46" s="60">
        <v>0.20000000000000009</v>
      </c>
      <c r="K46" s="60">
        <v>0.2</v>
      </c>
      <c r="L46" s="60">
        <v>0.2</v>
      </c>
      <c r="M46" s="60">
        <v>0.20000000000000009</v>
      </c>
      <c r="N46" s="60">
        <v>0.20000000000000009</v>
      </c>
      <c r="O46" s="60">
        <v>0.2</v>
      </c>
      <c r="P46" s="60">
        <v>-0.40000000000000008</v>
      </c>
      <c r="Q46" s="60">
        <v>0.76000000000000012</v>
      </c>
      <c r="R46" s="60">
        <v>2.449293598294706E-18</v>
      </c>
      <c r="S46" s="60">
        <v>-1.6032981064411131E-16</v>
      </c>
      <c r="T46" s="60">
        <v>-0.42</v>
      </c>
      <c r="U46" s="60">
        <v>0.78</v>
      </c>
      <c r="V46" s="60">
        <v>0.20000000000000009</v>
      </c>
      <c r="W46" s="60">
        <v>0.19999999999999979</v>
      </c>
      <c r="X46" s="60">
        <v>-0.62</v>
      </c>
      <c r="Y46" s="60">
        <v>0.57999999999999996</v>
      </c>
      <c r="Z46" s="60">
        <v>4.8985871965894128E-18</v>
      </c>
      <c r="AA46" s="60">
        <v>-1.6522839784070071E-16</v>
      </c>
      <c r="AB46" s="60" t="s">
        <v>1551</v>
      </c>
      <c r="AC46" s="60"/>
      <c r="AD46" s="60" t="s">
        <v>1552</v>
      </c>
      <c r="AE46" s="60"/>
      <c r="AF46" s="60">
        <v>63.429911198631061</v>
      </c>
      <c r="AG46" s="60">
        <v>10.668986055602019</v>
      </c>
      <c r="AH46" s="60">
        <v>29.940169435633649</v>
      </c>
      <c r="AI46" s="60">
        <v>26.229850087153629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1.9929409027099609E-3</v>
      </c>
      <c r="E47" s="60" t="b">
        <v>0</v>
      </c>
      <c r="F47" s="60">
        <v>8.0000000000000043E-2</v>
      </c>
      <c r="G47" s="60">
        <v>1.599999999999999E-2</v>
      </c>
      <c r="H47" s="60">
        <v>0.12</v>
      </c>
      <c r="I47" s="60">
        <v>3.9999999999999869E-2</v>
      </c>
      <c r="J47" s="60">
        <v>0.2</v>
      </c>
      <c r="K47" s="60">
        <v>0.2</v>
      </c>
      <c r="L47" s="60">
        <v>0.2</v>
      </c>
      <c r="M47" s="60">
        <v>0.20000000000000009</v>
      </c>
      <c r="N47" s="60">
        <v>0.2</v>
      </c>
      <c r="O47" s="60">
        <v>0.2</v>
      </c>
      <c r="P47" s="60">
        <v>0.54</v>
      </c>
      <c r="Q47" s="60">
        <v>0.34</v>
      </c>
      <c r="R47" s="60">
        <v>8.8817841970012525E-18</v>
      </c>
      <c r="S47" s="60">
        <v>-8.8817841970012525E-18</v>
      </c>
      <c r="T47" s="60">
        <v>0.66</v>
      </c>
      <c r="U47" s="60">
        <v>0.3000000000000001</v>
      </c>
      <c r="V47" s="60">
        <v>0.2</v>
      </c>
      <c r="W47" s="60">
        <v>0.2</v>
      </c>
      <c r="X47" s="60">
        <v>0.46</v>
      </c>
      <c r="Y47" s="60">
        <v>0.1</v>
      </c>
      <c r="Z47" s="60">
        <v>8.8817841970012525E-18</v>
      </c>
      <c r="AA47" s="60">
        <v>-8.8817841970012525E-18</v>
      </c>
      <c r="AB47" s="60" t="s">
        <v>1553</v>
      </c>
      <c r="AC47" s="60"/>
      <c r="AD47" s="60" t="s">
        <v>1554</v>
      </c>
      <c r="AE47" s="60"/>
      <c r="AF47" s="60">
        <v>9.9937892613918873</v>
      </c>
      <c r="AG47" s="60">
        <v>4.8164436292022854</v>
      </c>
      <c r="AH47" s="60">
        <v>22.197578747343709</v>
      </c>
      <c r="AI47" s="60">
        <v>20.57893597057188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1.9667148590087891E-3</v>
      </c>
      <c r="E48" s="60" t="b">
        <v>0</v>
      </c>
      <c r="F48" s="60">
        <v>7.9999999999999988E-2</v>
      </c>
      <c r="G48" s="60">
        <v>1.9999999999999969E-2</v>
      </c>
      <c r="H48" s="60">
        <v>0.1399999999999999</v>
      </c>
      <c r="I48" s="60">
        <v>2.0000000000000021E-2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0.60000000000000009</v>
      </c>
      <c r="Q48" s="60">
        <v>0.52</v>
      </c>
      <c r="R48" s="60">
        <v>8.8817841970012525E-18</v>
      </c>
      <c r="S48" s="60">
        <v>-4.4408920985006263E-18</v>
      </c>
      <c r="T48" s="60">
        <v>0.74</v>
      </c>
      <c r="U48" s="60">
        <v>0.54</v>
      </c>
      <c r="V48" s="60">
        <v>0.2</v>
      </c>
      <c r="W48" s="60">
        <v>0.2</v>
      </c>
      <c r="X48" s="60">
        <v>0.54</v>
      </c>
      <c r="Y48" s="60">
        <v>0.34</v>
      </c>
      <c r="Z48" s="60">
        <v>8.8817841970012525E-18</v>
      </c>
      <c r="AA48" s="60">
        <v>-4.4408920985006263E-18</v>
      </c>
      <c r="AB48" s="60" t="s">
        <v>1555</v>
      </c>
      <c r="AC48" s="60"/>
      <c r="AD48" s="60" t="s">
        <v>1556</v>
      </c>
      <c r="AE48" s="60"/>
      <c r="AF48" s="60">
        <v>6.8143319694458553</v>
      </c>
      <c r="AG48" s="60">
        <v>3.7951226657569821</v>
      </c>
      <c r="AH48" s="60">
        <v>21.398028226453679</v>
      </c>
      <c r="AI48" s="60">
        <v>19.433386050091229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9.9778175354003906E-4</v>
      </c>
      <c r="E49" s="60" t="b">
        <v>0</v>
      </c>
      <c r="F49" s="60">
        <v>7.9999999999999988E-2</v>
      </c>
      <c r="G49" s="60">
        <v>6.4000000000000029E-3</v>
      </c>
      <c r="H49" s="60">
        <v>6.9388939039072284E-17</v>
      </c>
      <c r="I49" s="60">
        <v>8.0000000000000016E-2</v>
      </c>
      <c r="J49" s="60">
        <v>0.20000000000000009</v>
      </c>
      <c r="K49" s="60">
        <v>0.2</v>
      </c>
      <c r="L49" s="60">
        <v>0.1999999999999999</v>
      </c>
      <c r="M49" s="60">
        <v>0.2</v>
      </c>
      <c r="N49" s="60">
        <v>0.2</v>
      </c>
      <c r="O49" s="60">
        <v>0.2</v>
      </c>
      <c r="P49" s="60">
        <v>6.0000000000000067E-2</v>
      </c>
      <c r="Q49" s="60">
        <v>0.45999999999999991</v>
      </c>
      <c r="R49" s="60">
        <v>8.1952415498680747E-18</v>
      </c>
      <c r="S49" s="60">
        <v>-8.0783418527995218E-17</v>
      </c>
      <c r="T49" s="60">
        <v>0.06</v>
      </c>
      <c r="U49" s="60">
        <v>0.53999999999999992</v>
      </c>
      <c r="V49" s="60">
        <v>0.20000000000000009</v>
      </c>
      <c r="W49" s="60">
        <v>0.1999999999999999</v>
      </c>
      <c r="X49" s="60">
        <v>-0.1399999999999999</v>
      </c>
      <c r="Y49" s="60">
        <v>0.33999999999999991</v>
      </c>
      <c r="Z49" s="60">
        <v>1.554312234475219E-17</v>
      </c>
      <c r="AA49" s="60">
        <v>-9.5479180117763461E-17</v>
      </c>
      <c r="AB49" s="60" t="s">
        <v>1557</v>
      </c>
      <c r="AC49" s="60"/>
      <c r="AD49" s="60" t="s">
        <v>1558</v>
      </c>
      <c r="AE49" s="60"/>
      <c r="AF49" s="60">
        <v>27.33877981058318</v>
      </c>
      <c r="AG49" s="60">
        <v>15.309399315159419</v>
      </c>
      <c r="AH49" s="60">
        <v>14.2653521509691</v>
      </c>
      <c r="AI49" s="60">
        <v>12.95559070006084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1.9671916961669922E-3</v>
      </c>
      <c r="E50" s="60" t="b">
        <v>0</v>
      </c>
      <c r="F50" s="60">
        <v>8.0000000000000071E-2</v>
      </c>
      <c r="G50" s="60">
        <v>1.5999999999999969E-2</v>
      </c>
      <c r="H50" s="60">
        <v>0.1199999999999999</v>
      </c>
      <c r="I50" s="60">
        <v>3.9999999999999807E-2</v>
      </c>
      <c r="J50" s="60">
        <v>0.2</v>
      </c>
      <c r="K50" s="60">
        <v>0.2</v>
      </c>
      <c r="L50" s="60">
        <v>0.2</v>
      </c>
      <c r="M50" s="60">
        <v>0.20000000000000021</v>
      </c>
      <c r="N50" s="60">
        <v>0.2</v>
      </c>
      <c r="O50" s="60">
        <v>0.2</v>
      </c>
      <c r="P50" s="60">
        <v>0.4200000000000001</v>
      </c>
      <c r="Q50" s="60">
        <v>-1.9999999999999969E-2</v>
      </c>
      <c r="R50" s="60">
        <v>2.6645352591003759E-17</v>
      </c>
      <c r="S50" s="60">
        <v>-8.8817841970012525E-18</v>
      </c>
      <c r="T50" s="60">
        <v>0.54</v>
      </c>
      <c r="U50" s="60">
        <v>-5.9999999999999783E-2</v>
      </c>
      <c r="V50" s="60">
        <v>0.2</v>
      </c>
      <c r="W50" s="60">
        <v>0.2</v>
      </c>
      <c r="X50" s="60">
        <v>0.34</v>
      </c>
      <c r="Y50" s="60">
        <v>-0.26</v>
      </c>
      <c r="Z50" s="60">
        <v>2.6645352591003759E-17</v>
      </c>
      <c r="AA50" s="60">
        <v>-8.8817841970012525E-18</v>
      </c>
      <c r="AB50" s="60" t="s">
        <v>1559</v>
      </c>
      <c r="AC50" s="60"/>
      <c r="AD50" s="60" t="s">
        <v>1560</v>
      </c>
      <c r="AE50" s="60"/>
      <c r="AF50" s="60">
        <v>11.756110646397371</v>
      </c>
      <c r="AG50" s="60">
        <v>4.491917609877353</v>
      </c>
      <c r="AH50" s="60">
        <v>16.65280086790602</v>
      </c>
      <c r="AI50" s="60">
        <v>15.724907883428591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9.975433349609375E-4</v>
      </c>
      <c r="E51" s="60" t="b">
        <v>0</v>
      </c>
      <c r="F51" s="60">
        <v>8.0000000000000016E-2</v>
      </c>
      <c r="G51" s="60">
        <v>1.280000000000002E-2</v>
      </c>
      <c r="H51" s="60">
        <v>7.999999999999996E-2</v>
      </c>
      <c r="I51" s="60">
        <v>8.0000000000000182E-2</v>
      </c>
      <c r="J51" s="60">
        <v>0.2</v>
      </c>
      <c r="K51" s="60">
        <v>0.2</v>
      </c>
      <c r="L51" s="60">
        <v>0.2</v>
      </c>
      <c r="M51" s="60">
        <v>0.20000000000000009</v>
      </c>
      <c r="N51" s="60">
        <v>0.2</v>
      </c>
      <c r="O51" s="60">
        <v>0.2</v>
      </c>
      <c r="P51" s="60">
        <v>0.66</v>
      </c>
      <c r="Q51" s="60">
        <v>0.69999999999999984</v>
      </c>
      <c r="R51" s="60">
        <v>3.9831970004118397E-18</v>
      </c>
      <c r="S51" s="60">
        <v>-4.1501932288622773E-17</v>
      </c>
      <c r="T51" s="60">
        <v>0.74</v>
      </c>
      <c r="U51" s="60">
        <v>0.78</v>
      </c>
      <c r="V51" s="60">
        <v>0.2</v>
      </c>
      <c r="W51" s="60">
        <v>0.2</v>
      </c>
      <c r="X51" s="60">
        <v>0.54</v>
      </c>
      <c r="Y51" s="60">
        <v>0.57999999999999996</v>
      </c>
      <c r="Z51" s="60">
        <v>8.8817841970012525E-18</v>
      </c>
      <c r="AA51" s="60">
        <v>-5.1299106681801589E-17</v>
      </c>
      <c r="AB51" s="60" t="s">
        <v>1561</v>
      </c>
      <c r="AC51" s="60"/>
      <c r="AD51" s="60" t="s">
        <v>1562</v>
      </c>
      <c r="AE51" s="60"/>
      <c r="AF51" s="60">
        <v>9.4545256436625369</v>
      </c>
      <c r="AG51" s="60">
        <v>18.3875295145941</v>
      </c>
      <c r="AH51" s="60">
        <v>19.96011295708907</v>
      </c>
      <c r="AI51" s="60">
        <v>17.486566724769041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K1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3.2724142074584961E-3</v>
      </c>
      <c r="C2" s="60">
        <v>100</v>
      </c>
      <c r="D2" s="60">
        <v>9.9992752075195313E-4</v>
      </c>
      <c r="E2" s="60" t="b">
        <v>0</v>
      </c>
      <c r="F2" s="60">
        <v>0.08</v>
      </c>
      <c r="G2" s="60">
        <v>4.0000000000000029E-2</v>
      </c>
      <c r="H2" s="60">
        <v>5.5511151231257827E-17</v>
      </c>
      <c r="I2" s="60">
        <v>0.20000000000000009</v>
      </c>
      <c r="J2" s="60">
        <v>0.2</v>
      </c>
      <c r="K2" s="60">
        <v>0.2</v>
      </c>
      <c r="L2" s="60">
        <v>0.1999999999999999</v>
      </c>
      <c r="M2" s="60">
        <v>0.20000000000000009</v>
      </c>
      <c r="N2" s="60">
        <v>0.2</v>
      </c>
      <c r="O2" s="60">
        <v>0.2</v>
      </c>
      <c r="P2" s="60">
        <v>0.41320508075688778</v>
      </c>
      <c r="Q2" s="60">
        <v>0.66</v>
      </c>
      <c r="R2" s="60">
        <v>2.8179255993120882E-17</v>
      </c>
      <c r="S2" s="60">
        <v>-4.9443567063982909E-17</v>
      </c>
      <c r="T2" s="60">
        <v>0.41320508075688772</v>
      </c>
      <c r="U2" s="60">
        <v>0.8600000000000001</v>
      </c>
      <c r="V2" s="60">
        <v>0.20000000000000009</v>
      </c>
      <c r="W2" s="60">
        <v>0.1999999999999999</v>
      </c>
      <c r="X2" s="60">
        <v>0.21320508075688779</v>
      </c>
      <c r="Y2" s="60">
        <v>0.66</v>
      </c>
      <c r="Z2" s="60">
        <v>4.0425723984594418E-17</v>
      </c>
      <c r="AA2" s="60">
        <v>-7.3936503046929986E-17</v>
      </c>
      <c r="AB2" s="60" t="s">
        <v>865</v>
      </c>
      <c r="AC2" s="60"/>
      <c r="AD2" s="60" t="s">
        <v>866</v>
      </c>
      <c r="AE2" s="60"/>
      <c r="AF2" s="60">
        <v>15.775904805087469</v>
      </c>
      <c r="AG2" s="60">
        <v>23.77143384969229</v>
      </c>
      <c r="AH2" s="60">
        <v>1.4605173536385829E-14</v>
      </c>
      <c r="AI2" s="60">
        <v>0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100</v>
      </c>
      <c r="D3" s="60">
        <v>1.994848251342773E-3</v>
      </c>
      <c r="E3" s="60" t="b">
        <v>0</v>
      </c>
      <c r="F3" s="60">
        <v>8.0000000000000016E-2</v>
      </c>
      <c r="G3" s="60">
        <v>1.9259299443872361E-32</v>
      </c>
      <c r="H3" s="60">
        <v>8.3266726846886741E-17</v>
      </c>
      <c r="I3" s="60">
        <v>1.110223024625157E-16</v>
      </c>
      <c r="J3" s="60">
        <v>0.2</v>
      </c>
      <c r="K3" s="60">
        <v>0.2</v>
      </c>
      <c r="L3" s="60">
        <v>0.20000000000000009</v>
      </c>
      <c r="M3" s="60">
        <v>0.2</v>
      </c>
      <c r="N3" s="60">
        <v>0.2</v>
      </c>
      <c r="O3" s="60">
        <v>0.2</v>
      </c>
      <c r="P3" s="60">
        <v>-3.999999999999998E-2</v>
      </c>
      <c r="Q3" s="60">
        <v>-0.16000000000000009</v>
      </c>
      <c r="R3" s="60">
        <v>2.6645352591003759E-17</v>
      </c>
      <c r="S3" s="60">
        <v>2.6645352591003759E-17</v>
      </c>
      <c r="T3" s="60">
        <v>-3.9999999999999897E-2</v>
      </c>
      <c r="U3" s="60">
        <v>-0.1600000000000002</v>
      </c>
      <c r="V3" s="60">
        <v>0.2</v>
      </c>
      <c r="W3" s="60">
        <v>0.2</v>
      </c>
      <c r="X3" s="60">
        <v>-0.24</v>
      </c>
      <c r="Y3" s="60">
        <v>-0.36000000000000021</v>
      </c>
      <c r="Z3" s="60">
        <v>2.6645352591003759E-17</v>
      </c>
      <c r="AA3" s="60">
        <v>2.6645352591003759E-17</v>
      </c>
      <c r="AB3" s="60" t="s">
        <v>867</v>
      </c>
      <c r="AC3" s="60"/>
      <c r="AD3" s="60" t="s">
        <v>868</v>
      </c>
      <c r="AE3" s="60"/>
      <c r="AF3" s="60">
        <v>43.653826921620102</v>
      </c>
      <c r="AG3" s="60">
        <v>14.47407197897493</v>
      </c>
      <c r="AH3" s="60">
        <v>12.976909514793791</v>
      </c>
      <c r="AI3" s="60">
        <v>12.298299773439931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100</v>
      </c>
      <c r="D4" s="60">
        <v>1.9669532775878911E-3</v>
      </c>
      <c r="E4" s="60" t="b">
        <v>0</v>
      </c>
      <c r="F4" s="60">
        <v>8.0000000000000029E-2</v>
      </c>
      <c r="G4" s="60">
        <v>3.4859331993408969E-32</v>
      </c>
      <c r="H4" s="60">
        <v>1.2490009027033011E-16</v>
      </c>
      <c r="I4" s="60">
        <v>1.3877787807814459E-16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-8.0000000000000029E-2</v>
      </c>
      <c r="Q4" s="60">
        <v>-8.0000000000000043E-2</v>
      </c>
      <c r="R4" s="60">
        <v>-8.8817841970012525E-18</v>
      </c>
      <c r="S4" s="60">
        <v>-1.952631934516403E-17</v>
      </c>
      <c r="T4" s="60">
        <v>-7.9999999999999905E-2</v>
      </c>
      <c r="U4" s="60">
        <v>-8.0000000000000182E-2</v>
      </c>
      <c r="V4" s="60">
        <v>0.2</v>
      </c>
      <c r="W4" s="60">
        <v>0.2</v>
      </c>
      <c r="X4" s="60">
        <v>-0.28000000000000003</v>
      </c>
      <c r="Y4" s="60">
        <v>-0.28000000000000008</v>
      </c>
      <c r="Z4" s="60">
        <v>-8.8817841970012525E-18</v>
      </c>
      <c r="AA4" s="60">
        <v>-1.952631934516403E-17</v>
      </c>
      <c r="AB4" s="60" t="s">
        <v>869</v>
      </c>
      <c r="AC4" s="60"/>
      <c r="AD4" s="60" t="s">
        <v>870</v>
      </c>
      <c r="AE4" s="60"/>
      <c r="AF4" s="60">
        <v>45.303954393064942</v>
      </c>
      <c r="AG4" s="60">
        <v>13.69949850455232</v>
      </c>
      <c r="AH4" s="60">
        <v>13.687389579037379</v>
      </c>
      <c r="AI4" s="60">
        <v>12.93459382254955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100</v>
      </c>
      <c r="D5" s="60">
        <v>4.9870014190673828E-3</v>
      </c>
      <c r="E5" s="60" t="b">
        <v>0</v>
      </c>
      <c r="F5" s="60">
        <v>8.0000000000000016E-2</v>
      </c>
      <c r="G5" s="60">
        <v>6.5846837100816792E-4</v>
      </c>
      <c r="H5" s="60">
        <v>1.6076951545867371E-2</v>
      </c>
      <c r="I5" s="60">
        <v>2.0000000000000021E-2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0.1239230484541327</v>
      </c>
      <c r="Q5" s="60">
        <v>-0.32</v>
      </c>
      <c r="R5" s="60">
        <v>2.6645352591003759E-17</v>
      </c>
      <c r="S5" s="60">
        <v>-1.952631934516403E-17</v>
      </c>
      <c r="T5" s="60">
        <v>0.1400000000000001</v>
      </c>
      <c r="U5" s="60">
        <v>-0.34</v>
      </c>
      <c r="V5" s="60">
        <v>0.2</v>
      </c>
      <c r="W5" s="60">
        <v>0.2</v>
      </c>
      <c r="X5" s="60">
        <v>-5.9999999999999949E-2</v>
      </c>
      <c r="Y5" s="60">
        <v>-0.54</v>
      </c>
      <c r="Z5" s="60">
        <v>2.6645352591003759E-17</v>
      </c>
      <c r="AA5" s="60">
        <v>-1.952631934516403E-17</v>
      </c>
      <c r="AB5" s="60" t="s">
        <v>871</v>
      </c>
      <c r="AC5" s="60"/>
      <c r="AD5" s="60" t="s">
        <v>872</v>
      </c>
      <c r="AE5" s="60"/>
      <c r="AF5" s="60">
        <v>33.602193867459057</v>
      </c>
      <c r="AG5" s="60">
        <v>15.859881321862609</v>
      </c>
      <c r="AH5" s="60">
        <v>12.781787560754159</v>
      </c>
      <c r="AI5" s="60">
        <v>12.179991113247009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100</v>
      </c>
      <c r="D6" s="60">
        <v>3.0570030212402339E-3</v>
      </c>
      <c r="E6" s="60" t="b">
        <v>0</v>
      </c>
      <c r="F6" s="60">
        <v>8.0000000000000043E-2</v>
      </c>
      <c r="G6" s="60">
        <v>1.14874831559188E-4</v>
      </c>
      <c r="H6" s="60">
        <v>1.0717967697245029E-2</v>
      </c>
      <c r="I6" s="60">
        <v>5.5511151231257827E-17</v>
      </c>
      <c r="J6" s="60">
        <v>0.2</v>
      </c>
      <c r="K6" s="60">
        <v>0.2</v>
      </c>
      <c r="L6" s="60">
        <v>0.20000000000000009</v>
      </c>
      <c r="M6" s="60">
        <v>0.2</v>
      </c>
      <c r="N6" s="60">
        <v>0.2</v>
      </c>
      <c r="O6" s="60">
        <v>0.2</v>
      </c>
      <c r="P6" s="60">
        <v>0.14928203230275511</v>
      </c>
      <c r="Q6" s="60">
        <v>-0.36</v>
      </c>
      <c r="R6" s="60">
        <v>3.552713678800501E-17</v>
      </c>
      <c r="S6" s="60">
        <v>-3.07893676992664E-17</v>
      </c>
      <c r="T6" s="60">
        <v>0.16000000000000009</v>
      </c>
      <c r="U6" s="60">
        <v>-0.36</v>
      </c>
      <c r="V6" s="60">
        <v>0.2</v>
      </c>
      <c r="W6" s="60">
        <v>0.2</v>
      </c>
      <c r="X6" s="60">
        <v>-0.04</v>
      </c>
      <c r="Y6" s="60">
        <v>-0.56000000000000005</v>
      </c>
      <c r="Z6" s="60">
        <v>3.552713678800501E-17</v>
      </c>
      <c r="AA6" s="60">
        <v>-3.07893676992664E-17</v>
      </c>
      <c r="AB6" s="60" t="s">
        <v>873</v>
      </c>
      <c r="AC6" s="60"/>
      <c r="AD6" s="60" t="s">
        <v>874</v>
      </c>
      <c r="AE6" s="60"/>
      <c r="AF6" s="60">
        <v>32.968744206822883</v>
      </c>
      <c r="AG6" s="60">
        <v>17.623767085330531</v>
      </c>
      <c r="AH6" s="60">
        <v>11.48633784596003</v>
      </c>
      <c r="AI6" s="60">
        <v>10.95145678808279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100</v>
      </c>
      <c r="D7" s="60">
        <v>3.9956569671630859E-3</v>
      </c>
      <c r="E7" s="60" t="b">
        <v>0</v>
      </c>
      <c r="F7" s="60">
        <v>7.9999999999999988E-2</v>
      </c>
      <c r="G7" s="60">
        <v>1.148748315591876E-4</v>
      </c>
      <c r="H7" s="60">
        <v>1.071796769724501E-2</v>
      </c>
      <c r="I7" s="60">
        <v>1.6653345369377351E-16</v>
      </c>
      <c r="J7" s="60">
        <v>0.1999999999999999</v>
      </c>
      <c r="K7" s="60">
        <v>0.2</v>
      </c>
      <c r="L7" s="60">
        <v>0.20000000000000009</v>
      </c>
      <c r="M7" s="60">
        <v>0.1999999999999999</v>
      </c>
      <c r="N7" s="60">
        <v>0.1999999999999999</v>
      </c>
      <c r="O7" s="60">
        <v>0.2</v>
      </c>
      <c r="P7" s="60">
        <v>9.2820323027550874E-3</v>
      </c>
      <c r="Q7" s="60">
        <v>-0.22</v>
      </c>
      <c r="R7" s="60">
        <v>7.9936057773011268E-17</v>
      </c>
      <c r="S7" s="60">
        <v>-7.1190332458397263E-18</v>
      </c>
      <c r="T7" s="60">
        <v>2.0000000000000101E-2</v>
      </c>
      <c r="U7" s="60">
        <v>-0.2200000000000002</v>
      </c>
      <c r="V7" s="60">
        <v>0.2</v>
      </c>
      <c r="W7" s="60">
        <v>0.2</v>
      </c>
      <c r="X7" s="60">
        <v>-0.18</v>
      </c>
      <c r="Y7" s="60">
        <v>-0.4200000000000001</v>
      </c>
      <c r="Z7" s="60">
        <v>7.9936057773011268E-17</v>
      </c>
      <c r="AA7" s="60">
        <v>-7.1190332458397263E-18</v>
      </c>
      <c r="AB7" s="60" t="s">
        <v>875</v>
      </c>
      <c r="AC7" s="60"/>
      <c r="AD7" s="60" t="s">
        <v>876</v>
      </c>
      <c r="AE7" s="60"/>
      <c r="AF7" s="60">
        <v>38.672143600529992</v>
      </c>
      <c r="AG7" s="60">
        <v>14.480272979732479</v>
      </c>
      <c r="AH7" s="60">
        <v>12.490639807117271</v>
      </c>
      <c r="AI7" s="60">
        <v>11.8607004253772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100</v>
      </c>
      <c r="D8" s="60">
        <v>1.9936561584472661E-3</v>
      </c>
      <c r="E8" s="60" t="b">
        <v>0</v>
      </c>
      <c r="F8" s="60">
        <v>8.0000000000000057E-2</v>
      </c>
      <c r="G8" s="60">
        <v>7.6861561236694076E-3</v>
      </c>
      <c r="H8" s="60">
        <v>8.535898384862256E-2</v>
      </c>
      <c r="I8" s="60">
        <v>2.0000000000000021E-2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0.29464101615137761</v>
      </c>
      <c r="Q8" s="60">
        <v>-0.2</v>
      </c>
      <c r="R8" s="60">
        <v>3.552713678800501E-17</v>
      </c>
      <c r="S8" s="60">
        <v>-5.2882528534845764E-18</v>
      </c>
      <c r="T8" s="60">
        <v>0.38000000000000012</v>
      </c>
      <c r="U8" s="60">
        <v>-0.22</v>
      </c>
      <c r="V8" s="60">
        <v>0.2</v>
      </c>
      <c r="W8" s="60">
        <v>0.2</v>
      </c>
      <c r="X8" s="60">
        <v>0.18</v>
      </c>
      <c r="Y8" s="60">
        <v>-0.42</v>
      </c>
      <c r="Z8" s="60">
        <v>3.552713678800501E-17</v>
      </c>
      <c r="AA8" s="60">
        <v>-5.2882528534845764E-18</v>
      </c>
      <c r="AB8" s="60" t="s">
        <v>877</v>
      </c>
      <c r="AC8" s="60"/>
      <c r="AD8" s="60" t="s">
        <v>878</v>
      </c>
      <c r="AE8" s="60"/>
      <c r="AF8" s="60">
        <v>17.21357251529999</v>
      </c>
      <c r="AG8" s="60">
        <v>10.02951461352759</v>
      </c>
      <c r="AH8" s="60">
        <v>13.739703787829001</v>
      </c>
      <c r="AI8" s="60">
        <v>13.0467704679149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100</v>
      </c>
      <c r="D9" s="60">
        <v>1.9943714141845699E-3</v>
      </c>
      <c r="E9" s="60" t="b">
        <v>0</v>
      </c>
      <c r="F9" s="60">
        <v>8.0000000000000016E-2</v>
      </c>
      <c r="G9" s="60">
        <v>1.4744624494677561E-2</v>
      </c>
      <c r="H9" s="60">
        <v>1.8564064605510189E-2</v>
      </c>
      <c r="I9" s="60">
        <v>0.12</v>
      </c>
      <c r="J9" s="60">
        <v>0.20000000000000009</v>
      </c>
      <c r="K9" s="60">
        <v>0.2</v>
      </c>
      <c r="L9" s="60">
        <v>0.2</v>
      </c>
      <c r="M9" s="60">
        <v>0.20000000000000009</v>
      </c>
      <c r="N9" s="60">
        <v>0.20000000000000009</v>
      </c>
      <c r="O9" s="60">
        <v>0.2</v>
      </c>
      <c r="P9" s="60">
        <v>-0.26</v>
      </c>
      <c r="Q9" s="60">
        <v>0.70000000000000007</v>
      </c>
      <c r="R9" s="60">
        <v>4.0425723984594418E-17</v>
      </c>
      <c r="S9" s="60">
        <v>-1.4661746869171429E-16</v>
      </c>
      <c r="T9" s="60">
        <v>-0.2785640646055102</v>
      </c>
      <c r="U9" s="60">
        <v>0.82000000000000006</v>
      </c>
      <c r="V9" s="60">
        <v>0.20000000000000009</v>
      </c>
      <c r="W9" s="60">
        <v>0.1999999999999999</v>
      </c>
      <c r="X9" s="60">
        <v>-0.47856406460551021</v>
      </c>
      <c r="Y9" s="60">
        <v>0.62</v>
      </c>
      <c r="Z9" s="60">
        <v>3.552713678800501E-17</v>
      </c>
      <c r="AA9" s="60">
        <v>-1.3682029429853541E-16</v>
      </c>
      <c r="AB9" s="60" t="s">
        <v>879</v>
      </c>
      <c r="AC9" s="60"/>
      <c r="AD9" s="60" t="s">
        <v>880</v>
      </c>
      <c r="AE9" s="60"/>
      <c r="AF9" s="60">
        <v>41.998104123350132</v>
      </c>
      <c r="AG9" s="60">
        <v>13.080333232524239</v>
      </c>
      <c r="AH9" s="60">
        <v>14.255192835462481</v>
      </c>
      <c r="AI9" s="60">
        <v>12.37928159524596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100</v>
      </c>
      <c r="D10" s="60">
        <v>2.9962062835693359E-3</v>
      </c>
      <c r="E10" s="60" t="b">
        <v>0</v>
      </c>
      <c r="F10" s="60">
        <v>8.0000000000000043E-2</v>
      </c>
      <c r="G10" s="60">
        <v>1.599999999999998E-2</v>
      </c>
      <c r="H10" s="60">
        <v>0.1199999999999999</v>
      </c>
      <c r="I10" s="60">
        <v>3.9999999999999897E-2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0.44928203230275521</v>
      </c>
      <c r="Q10" s="60">
        <v>0.06</v>
      </c>
      <c r="R10" s="60">
        <v>2.775557561562891E-17</v>
      </c>
      <c r="S10" s="60">
        <v>0</v>
      </c>
      <c r="T10" s="60">
        <v>0.56928203230275509</v>
      </c>
      <c r="U10" s="60">
        <v>2.0000000000000101E-2</v>
      </c>
      <c r="V10" s="60">
        <v>0.2</v>
      </c>
      <c r="W10" s="60">
        <v>0.2</v>
      </c>
      <c r="X10" s="60">
        <v>0.36928203230275508</v>
      </c>
      <c r="Y10" s="60">
        <v>-0.18</v>
      </c>
      <c r="Z10" s="60">
        <v>2.775557561562891E-17</v>
      </c>
      <c r="AA10" s="60">
        <v>0</v>
      </c>
      <c r="AB10" s="60" t="s">
        <v>881</v>
      </c>
      <c r="AC10" s="60"/>
      <c r="AD10" s="60" t="s">
        <v>882</v>
      </c>
      <c r="AE10" s="60"/>
      <c r="AF10" s="60">
        <v>11.28856977932695</v>
      </c>
      <c r="AG10" s="60">
        <v>4.5849040376152166</v>
      </c>
      <c r="AH10" s="60">
        <v>17.63151453649202</v>
      </c>
      <c r="AI10" s="60">
        <v>16.594743949969811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100</v>
      </c>
      <c r="D11" s="60">
        <v>1.9955635070800781E-3</v>
      </c>
      <c r="E11" s="60" t="b">
        <v>0</v>
      </c>
      <c r="F11" s="60">
        <v>7.9999999999999932E-2</v>
      </c>
      <c r="G11" s="60">
        <v>5.2385294487332815E-32</v>
      </c>
      <c r="H11" s="60">
        <v>5.5511151231257827E-17</v>
      </c>
      <c r="I11" s="60">
        <v>2.2204460492503131E-16</v>
      </c>
      <c r="J11" s="60">
        <v>0.20000000000000009</v>
      </c>
      <c r="K11" s="60">
        <v>0.2</v>
      </c>
      <c r="L11" s="60">
        <v>0.2</v>
      </c>
      <c r="M11" s="60">
        <v>0.19999999999999979</v>
      </c>
      <c r="N11" s="60">
        <v>0.20000000000000009</v>
      </c>
      <c r="O11" s="60">
        <v>0.2</v>
      </c>
      <c r="P11" s="60">
        <v>4.0000000000000063E-2</v>
      </c>
      <c r="Q11" s="60">
        <v>-0.24</v>
      </c>
      <c r="R11" s="60">
        <v>-9.9462377118175307E-17</v>
      </c>
      <c r="S11" s="60">
        <v>-2.5340296737931019E-17</v>
      </c>
      <c r="T11" s="60">
        <v>4.0000000000000119E-2</v>
      </c>
      <c r="U11" s="60">
        <v>-0.24000000000000021</v>
      </c>
      <c r="V11" s="60">
        <v>0.2</v>
      </c>
      <c r="W11" s="60">
        <v>0.2</v>
      </c>
      <c r="X11" s="60">
        <v>-0.15999999999999989</v>
      </c>
      <c r="Y11" s="60">
        <v>-0.44</v>
      </c>
      <c r="Z11" s="60">
        <v>-9.9462377118175307E-17</v>
      </c>
      <c r="AA11" s="60">
        <v>-2.5340296737931019E-17</v>
      </c>
      <c r="AB11" s="60" t="s">
        <v>883</v>
      </c>
      <c r="AC11" s="60"/>
      <c r="AD11" s="60" t="s">
        <v>884</v>
      </c>
      <c r="AE11" s="60"/>
      <c r="AF11" s="60">
        <v>39.442555647476908</v>
      </c>
      <c r="AG11" s="60">
        <v>15.98789901942181</v>
      </c>
      <c r="AH11" s="60">
        <v>12.336548424286439</v>
      </c>
      <c r="AI11" s="60">
        <v>11.721673171406961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100</v>
      </c>
      <c r="D12" s="60">
        <v>5.9545040130615226E-3</v>
      </c>
      <c r="E12" s="60" t="b">
        <v>0</v>
      </c>
      <c r="F12" s="60">
        <v>8.0000000000000043E-2</v>
      </c>
      <c r="G12" s="60">
        <v>1.3435935394489869E-3</v>
      </c>
      <c r="H12" s="60">
        <v>3.0717967697244941E-2</v>
      </c>
      <c r="I12" s="60">
        <v>2.000000000000007E-2</v>
      </c>
      <c r="J12" s="60">
        <v>0.2</v>
      </c>
      <c r="K12" s="60">
        <v>0.2</v>
      </c>
      <c r="L12" s="60">
        <v>0.20000000000000009</v>
      </c>
      <c r="M12" s="60">
        <v>0.2</v>
      </c>
      <c r="N12" s="60">
        <v>0.2</v>
      </c>
      <c r="O12" s="60">
        <v>0.2</v>
      </c>
      <c r="P12" s="60">
        <v>0.28928203230275518</v>
      </c>
      <c r="Q12" s="60">
        <v>-0.2599999999999999</v>
      </c>
      <c r="R12" s="60">
        <v>3.552713678800501E-17</v>
      </c>
      <c r="S12" s="60">
        <v>6.2036430496621517E-18</v>
      </c>
      <c r="T12" s="60">
        <v>0.32000000000000012</v>
      </c>
      <c r="U12" s="60">
        <v>-0.28000000000000003</v>
      </c>
      <c r="V12" s="60">
        <v>0.2</v>
      </c>
      <c r="W12" s="60">
        <v>0.2</v>
      </c>
      <c r="X12" s="60">
        <v>0.12</v>
      </c>
      <c r="Y12" s="60">
        <v>-0.48</v>
      </c>
      <c r="Z12" s="60">
        <v>3.552713678800501E-17</v>
      </c>
      <c r="AA12" s="60">
        <v>6.2036430496621517E-18</v>
      </c>
      <c r="AB12" s="60" t="s">
        <v>885</v>
      </c>
      <c r="AC12" s="60"/>
      <c r="AD12" s="60" t="s">
        <v>886</v>
      </c>
      <c r="AE12" s="60"/>
      <c r="AF12" s="60">
        <v>24.711709089946041</v>
      </c>
      <c r="AG12" s="60">
        <v>17.620176629568899</v>
      </c>
      <c r="AH12" s="60">
        <v>13.24344643033066</v>
      </c>
      <c r="AI12" s="60">
        <v>12.59848973040145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100</v>
      </c>
      <c r="D13" s="60">
        <v>6.9789886474609384E-3</v>
      </c>
      <c r="E13" s="60" t="b">
        <v>0</v>
      </c>
      <c r="F13" s="60">
        <v>8.0000000000000168E-2</v>
      </c>
      <c r="G13" s="60">
        <v>2.0012371462743081E-2</v>
      </c>
      <c r="H13" s="60">
        <v>0.13569219381653119</v>
      </c>
      <c r="I13" s="60">
        <v>4.0000000000000147E-2</v>
      </c>
      <c r="J13" s="60">
        <v>0.2</v>
      </c>
      <c r="K13" s="60">
        <v>0.2</v>
      </c>
      <c r="L13" s="60">
        <v>0.2000000000000004</v>
      </c>
      <c r="M13" s="60">
        <v>0.2</v>
      </c>
      <c r="N13" s="60">
        <v>0.2</v>
      </c>
      <c r="O13" s="60">
        <v>0.2</v>
      </c>
      <c r="P13" s="60">
        <v>0.65320508075688721</v>
      </c>
      <c r="Q13" s="60">
        <v>0.66000000000000014</v>
      </c>
      <c r="R13" s="60">
        <v>1.1102230246251569E-18</v>
      </c>
      <c r="S13" s="60">
        <v>-1.7763568394002511E-17</v>
      </c>
      <c r="T13" s="60">
        <v>0.78889727457341841</v>
      </c>
      <c r="U13" s="60">
        <v>0.62</v>
      </c>
      <c r="V13" s="60">
        <v>0.2</v>
      </c>
      <c r="W13" s="60">
        <v>0.2</v>
      </c>
      <c r="X13" s="60">
        <v>0.58889727457341801</v>
      </c>
      <c r="Y13" s="60">
        <v>0.42</v>
      </c>
      <c r="Z13" s="60">
        <v>1.1102230246251569E-18</v>
      </c>
      <c r="AA13" s="60">
        <v>-1.7763568394002511E-17</v>
      </c>
      <c r="AB13" s="60" t="s">
        <v>887</v>
      </c>
      <c r="AC13" s="60"/>
      <c r="AD13" s="60" t="s">
        <v>888</v>
      </c>
      <c r="AE13" s="60"/>
      <c r="AF13" s="60">
        <v>7.7053705425377039</v>
      </c>
      <c r="AG13" s="60">
        <v>1.5794297725413959</v>
      </c>
      <c r="AH13" s="60">
        <v>31.52920579313453</v>
      </c>
      <c r="AI13" s="60">
        <v>28.36071336198594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100</v>
      </c>
      <c r="D14" s="60">
        <v>2.9923915863037109E-3</v>
      </c>
      <c r="E14" s="60" t="b">
        <v>0</v>
      </c>
      <c r="F14" s="60">
        <v>7.9999999999999946E-2</v>
      </c>
      <c r="G14" s="60">
        <v>2.14359353944896E-4</v>
      </c>
      <c r="H14" s="60">
        <v>1.4641016151377469E-2</v>
      </c>
      <c r="I14" s="60">
        <v>2.9837243786801082E-16</v>
      </c>
      <c r="J14" s="60">
        <v>0.2</v>
      </c>
      <c r="K14" s="60">
        <v>0.2</v>
      </c>
      <c r="L14" s="60">
        <v>0.20000000000000009</v>
      </c>
      <c r="M14" s="60">
        <v>0.19999999999999979</v>
      </c>
      <c r="N14" s="60">
        <v>0.2</v>
      </c>
      <c r="O14" s="60">
        <v>0.2</v>
      </c>
      <c r="P14" s="60">
        <v>-0.16928203230275499</v>
      </c>
      <c r="Q14" s="60">
        <v>6.0000000000000019E-2</v>
      </c>
      <c r="R14" s="60">
        <v>-1.533903402117133E-18</v>
      </c>
      <c r="S14" s="60">
        <v>-5.8028474270746171E-17</v>
      </c>
      <c r="T14" s="60">
        <v>-0.18392304845413249</v>
      </c>
      <c r="U14" s="60">
        <v>5.999999999999972E-2</v>
      </c>
      <c r="V14" s="60">
        <v>0.2</v>
      </c>
      <c r="W14" s="60">
        <v>0.2</v>
      </c>
      <c r="X14" s="60">
        <v>-0.38392304845413261</v>
      </c>
      <c r="Y14" s="60">
        <v>-0.1400000000000001</v>
      </c>
      <c r="Z14" s="60">
        <v>-6.4324905987065454E-18</v>
      </c>
      <c r="AA14" s="60">
        <v>-4.8231299877567342E-17</v>
      </c>
      <c r="AB14" s="60" t="s">
        <v>889</v>
      </c>
      <c r="AC14" s="60"/>
      <c r="AD14" s="60" t="s">
        <v>890</v>
      </c>
      <c r="AE14" s="60"/>
      <c r="AF14" s="60">
        <v>55.022583264851647</v>
      </c>
      <c r="AG14" s="60">
        <v>13.360677696854109</v>
      </c>
      <c r="AH14" s="60">
        <v>15.137764986080141</v>
      </c>
      <c r="AI14" s="60">
        <v>14.22231268734641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100</v>
      </c>
      <c r="D15" s="60">
        <v>5.0120353698730469E-3</v>
      </c>
      <c r="E15" s="60" t="b">
        <v>0</v>
      </c>
      <c r="F15" s="60">
        <v>8.0000000000000099E-2</v>
      </c>
      <c r="G15" s="60">
        <v>2.4574374157795989E-3</v>
      </c>
      <c r="H15" s="60">
        <v>4.5358983848622518E-2</v>
      </c>
      <c r="I15" s="60">
        <v>1.999999999999999E-2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0.37464101615137763</v>
      </c>
      <c r="Q15" s="60">
        <v>-0.15999999999999989</v>
      </c>
      <c r="R15" s="60">
        <v>4.4408920985006263E-18</v>
      </c>
      <c r="S15" s="60">
        <v>-3.2848995640665911E-17</v>
      </c>
      <c r="T15" s="60">
        <v>0.42000000000000021</v>
      </c>
      <c r="U15" s="60">
        <v>-0.17999999999999991</v>
      </c>
      <c r="V15" s="60">
        <v>0.2</v>
      </c>
      <c r="W15" s="60">
        <v>0.2</v>
      </c>
      <c r="X15" s="60">
        <v>0.22</v>
      </c>
      <c r="Y15" s="60">
        <v>-0.38</v>
      </c>
      <c r="Z15" s="60">
        <v>4.4408920985006263E-18</v>
      </c>
      <c r="AA15" s="60">
        <v>-3.2848995640665911E-17</v>
      </c>
      <c r="AB15" s="60" t="s">
        <v>891</v>
      </c>
      <c r="AC15" s="60"/>
      <c r="AD15" s="60" t="s">
        <v>892</v>
      </c>
      <c r="AE15" s="60"/>
      <c r="AF15" s="60">
        <v>20.285911011850729</v>
      </c>
      <c r="AG15" s="60">
        <v>17.402755293850799</v>
      </c>
      <c r="AH15" s="60">
        <v>14.09173331809763</v>
      </c>
      <c r="AI15" s="60">
        <v>13.363778002799791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100</v>
      </c>
      <c r="D16" s="60">
        <v>2.02178955078125E-3</v>
      </c>
      <c r="E16" s="60" t="b">
        <v>0</v>
      </c>
      <c r="F16" s="60">
        <v>8.0000000000000099E-2</v>
      </c>
      <c r="G16" s="60">
        <v>7.6861561236694128E-3</v>
      </c>
      <c r="H16" s="60">
        <v>8.5358983848622616E-2</v>
      </c>
      <c r="I16" s="60">
        <v>1.999999999999991E-2</v>
      </c>
      <c r="J16" s="60">
        <v>0.20000000000000009</v>
      </c>
      <c r="K16" s="60">
        <v>0.2</v>
      </c>
      <c r="L16" s="60">
        <v>0.20000000000000009</v>
      </c>
      <c r="M16" s="60">
        <v>0.20000000000000009</v>
      </c>
      <c r="N16" s="60">
        <v>0.20000000000000009</v>
      </c>
      <c r="O16" s="60">
        <v>0.2</v>
      </c>
      <c r="P16" s="60">
        <v>0.3546410161513775</v>
      </c>
      <c r="Q16" s="60">
        <v>-0.14000000000000001</v>
      </c>
      <c r="R16" s="60">
        <v>-8.8817841970012528E-17</v>
      </c>
      <c r="S16" s="60">
        <v>1.4627732148574618E-17</v>
      </c>
      <c r="T16" s="60">
        <v>0.44000000000000011</v>
      </c>
      <c r="U16" s="60">
        <v>-0.15999999999999989</v>
      </c>
      <c r="V16" s="60">
        <v>0.2</v>
      </c>
      <c r="W16" s="60">
        <v>0.2</v>
      </c>
      <c r="X16" s="60">
        <v>0.24</v>
      </c>
      <c r="Y16" s="60">
        <v>-0.36</v>
      </c>
      <c r="Z16" s="60">
        <v>-8.8817841970012528E-17</v>
      </c>
      <c r="AA16" s="60">
        <v>1.4627732148574618E-17</v>
      </c>
      <c r="AB16" s="60" t="s">
        <v>893</v>
      </c>
      <c r="AC16" s="60"/>
      <c r="AD16" s="60" t="s">
        <v>894</v>
      </c>
      <c r="AE16" s="60"/>
      <c r="AF16" s="60">
        <v>15.991161826533149</v>
      </c>
      <c r="AG16" s="60">
        <v>10.8326510880574</v>
      </c>
      <c r="AH16" s="60">
        <v>14.27460046627318</v>
      </c>
      <c r="AI16" s="60">
        <v>13.52812975078394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100</v>
      </c>
      <c r="D17" s="60">
        <v>2.0227432250976558E-3</v>
      </c>
      <c r="E17" s="60" t="b">
        <v>0</v>
      </c>
      <c r="F17" s="60">
        <v>8.0000000000000043E-2</v>
      </c>
      <c r="G17" s="60">
        <v>2.5714874831559199E-2</v>
      </c>
      <c r="H17" s="60">
        <v>1.071796769724492E-2</v>
      </c>
      <c r="I17" s="60">
        <v>0.16</v>
      </c>
      <c r="J17" s="60">
        <v>0.2</v>
      </c>
      <c r="K17" s="60">
        <v>0.2</v>
      </c>
      <c r="L17" s="60">
        <v>0.2</v>
      </c>
      <c r="M17" s="60">
        <v>0.20000000000000009</v>
      </c>
      <c r="N17" s="60">
        <v>0.2</v>
      </c>
      <c r="O17" s="60">
        <v>0.2</v>
      </c>
      <c r="P17" s="60">
        <v>-0.47464101615137749</v>
      </c>
      <c r="Q17" s="60">
        <v>0.7400000000000001</v>
      </c>
      <c r="R17" s="60">
        <v>1.057000348884343E-16</v>
      </c>
      <c r="S17" s="60">
        <v>-1.6032981064411131E-16</v>
      </c>
      <c r="T17" s="60">
        <v>-0.46392304845413262</v>
      </c>
      <c r="U17" s="60">
        <v>0.90000000000000013</v>
      </c>
      <c r="V17" s="60">
        <v>0.20000000000000009</v>
      </c>
      <c r="W17" s="60">
        <v>0.1999999999999999</v>
      </c>
      <c r="X17" s="60">
        <v>-0.66392304845413264</v>
      </c>
      <c r="Y17" s="60">
        <v>0.70000000000000007</v>
      </c>
      <c r="Z17" s="60">
        <v>1.08149328486729E-16</v>
      </c>
      <c r="AA17" s="60">
        <v>-1.6522839784070071E-16</v>
      </c>
      <c r="AB17" s="60" t="s">
        <v>895</v>
      </c>
      <c r="AC17" s="60"/>
      <c r="AD17" s="60" t="s">
        <v>896</v>
      </c>
      <c r="AE17" s="60"/>
      <c r="AF17" s="60">
        <v>49.697778686403893</v>
      </c>
      <c r="AG17" s="60">
        <v>10.394976010869829</v>
      </c>
      <c r="AH17" s="60">
        <v>8.3125691845733964</v>
      </c>
      <c r="AI17" s="60">
        <v>7.0641292496948758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100</v>
      </c>
      <c r="D18" s="60">
        <v>5.9781074523925781E-3</v>
      </c>
      <c r="E18" s="60" t="b">
        <v>0</v>
      </c>
      <c r="F18" s="60">
        <v>8.0000000000000016E-2</v>
      </c>
      <c r="G18" s="60">
        <v>3.0002061910457199E-2</v>
      </c>
      <c r="H18" s="60">
        <v>0.162487113059643</v>
      </c>
      <c r="I18" s="60">
        <v>5.9999999999999831E-2</v>
      </c>
      <c r="J18" s="60">
        <v>0.2</v>
      </c>
      <c r="K18" s="60">
        <v>0.2</v>
      </c>
      <c r="L18" s="60">
        <v>0.20000000000000009</v>
      </c>
      <c r="M18" s="60">
        <v>0.2</v>
      </c>
      <c r="N18" s="60">
        <v>0.2</v>
      </c>
      <c r="O18" s="60">
        <v>0.2</v>
      </c>
      <c r="P18" s="60">
        <v>0.64784609690826511</v>
      </c>
      <c r="Q18" s="60">
        <v>0.64000000000000012</v>
      </c>
      <c r="R18" s="60">
        <v>1.7763568394002511E-17</v>
      </c>
      <c r="S18" s="60">
        <v>-3.1086244689504392E-17</v>
      </c>
      <c r="T18" s="60">
        <v>0.81033320996790814</v>
      </c>
      <c r="U18" s="60">
        <v>0.7</v>
      </c>
      <c r="V18" s="60">
        <v>0.2</v>
      </c>
      <c r="W18" s="60">
        <v>0.2</v>
      </c>
      <c r="X18" s="60">
        <v>0.61033320996790807</v>
      </c>
      <c r="Y18" s="60">
        <v>0.5</v>
      </c>
      <c r="Z18" s="60">
        <v>1.7763568394002511E-17</v>
      </c>
      <c r="AA18" s="60">
        <v>-3.1086244689504392E-17</v>
      </c>
      <c r="AB18" s="60" t="s">
        <v>897</v>
      </c>
      <c r="AC18" s="60"/>
      <c r="AD18" s="60" t="s">
        <v>898</v>
      </c>
      <c r="AE18" s="60"/>
      <c r="AF18" s="60">
        <v>4.3822434511512549</v>
      </c>
      <c r="AG18" s="60">
        <v>0.92621031447016955</v>
      </c>
      <c r="AH18" s="60">
        <v>20.551997211089741</v>
      </c>
      <c r="AI18" s="60">
        <v>18.271012635080961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100</v>
      </c>
      <c r="D19" s="60">
        <v>2.9923915863037109E-3</v>
      </c>
      <c r="E19" s="60" t="b">
        <v>0</v>
      </c>
      <c r="F19" s="60">
        <v>7.9999999999999988E-2</v>
      </c>
      <c r="G19" s="60">
        <v>2.1435935394489771E-4</v>
      </c>
      <c r="H19" s="60">
        <v>1.464101615137753E-2</v>
      </c>
      <c r="I19" s="60">
        <v>1.110223024625157E-16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-0.28248711305964269</v>
      </c>
      <c r="Q19" s="60">
        <v>0.38</v>
      </c>
      <c r="R19" s="60">
        <v>1.8221263492091289E-17</v>
      </c>
      <c r="S19" s="60">
        <v>-1.867895859018008E-17</v>
      </c>
      <c r="T19" s="60">
        <v>-0.29712812921102028</v>
      </c>
      <c r="U19" s="60">
        <v>0.37999999999999989</v>
      </c>
      <c r="V19" s="60">
        <v>0.2</v>
      </c>
      <c r="W19" s="60">
        <v>0.2</v>
      </c>
      <c r="X19" s="60">
        <v>-0.49712812921102029</v>
      </c>
      <c r="Y19" s="60">
        <v>0.17999999999999991</v>
      </c>
      <c r="Z19" s="60">
        <v>1.332267629550188E-17</v>
      </c>
      <c r="AA19" s="60">
        <v>-8.8817841970012525E-18</v>
      </c>
      <c r="AB19" s="60" t="s">
        <v>899</v>
      </c>
      <c r="AC19" s="60"/>
      <c r="AD19" s="60" t="s">
        <v>900</v>
      </c>
      <c r="AE19" s="60"/>
      <c r="AF19" s="60">
        <v>59.513316202223393</v>
      </c>
      <c r="AG19" s="60">
        <v>11.58947133947799</v>
      </c>
      <c r="AH19" s="60">
        <v>19.976048667296752</v>
      </c>
      <c r="AI19" s="60">
        <v>18.412119395913329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100</v>
      </c>
      <c r="D20" s="60">
        <v>1.994848251342773E-3</v>
      </c>
      <c r="E20" s="60" t="b">
        <v>0</v>
      </c>
      <c r="F20" s="60">
        <v>8.0000000000000127E-2</v>
      </c>
      <c r="G20" s="60">
        <v>6.4307806183470841E-4</v>
      </c>
      <c r="H20" s="60">
        <v>2.5358983848622729E-2</v>
      </c>
      <c r="I20" s="60">
        <v>5.5511151231257827E-17</v>
      </c>
      <c r="J20" s="60">
        <v>0.2</v>
      </c>
      <c r="K20" s="60">
        <v>0.2</v>
      </c>
      <c r="L20" s="60">
        <v>0.20000000000000029</v>
      </c>
      <c r="M20" s="60">
        <v>0.2</v>
      </c>
      <c r="N20" s="60">
        <v>0.2</v>
      </c>
      <c r="O20" s="60">
        <v>0.2</v>
      </c>
      <c r="P20" s="60">
        <v>0.469282032302755</v>
      </c>
      <c r="Q20" s="60">
        <v>0.32000000000000012</v>
      </c>
      <c r="R20" s="60">
        <v>-9.9920072216264085E-18</v>
      </c>
      <c r="S20" s="60">
        <v>-3.7747582837255331E-17</v>
      </c>
      <c r="T20" s="60">
        <v>0.49464101615137768</v>
      </c>
      <c r="U20" s="60">
        <v>0.32</v>
      </c>
      <c r="V20" s="60">
        <v>0.2</v>
      </c>
      <c r="W20" s="60">
        <v>0.2</v>
      </c>
      <c r="X20" s="60">
        <v>0.29464101615137739</v>
      </c>
      <c r="Y20" s="60">
        <v>0.12</v>
      </c>
      <c r="Z20" s="60">
        <v>-9.9920072216264085E-18</v>
      </c>
      <c r="AA20" s="60">
        <v>-3.7747582837255331E-17</v>
      </c>
      <c r="AB20" s="60" t="s">
        <v>901</v>
      </c>
      <c r="AC20" s="60"/>
      <c r="AD20" s="60" t="s">
        <v>902</v>
      </c>
      <c r="AE20" s="60"/>
      <c r="AF20" s="60">
        <v>18.282627667238511</v>
      </c>
      <c r="AG20" s="60">
        <v>20.075689032494779</v>
      </c>
      <c r="AH20" s="60">
        <v>18.846606482380459</v>
      </c>
      <c r="AI20" s="60">
        <v>17.448336813881451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100</v>
      </c>
      <c r="D21" s="60">
        <v>5.0108432769775391E-3</v>
      </c>
      <c r="E21" s="60" t="b">
        <v>0</v>
      </c>
      <c r="F21" s="60">
        <v>8.0000000000000043E-2</v>
      </c>
      <c r="G21" s="60">
        <v>3.4462449467755508E-4</v>
      </c>
      <c r="H21" s="60">
        <v>1.8564064605510161E-2</v>
      </c>
      <c r="I21" s="60">
        <v>1.110223024625157E-16</v>
      </c>
      <c r="J21" s="60">
        <v>0.2</v>
      </c>
      <c r="K21" s="60">
        <v>0.20000000000000009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0.18535898384862251</v>
      </c>
      <c r="Q21" s="60">
        <v>0.56000000000000016</v>
      </c>
      <c r="R21" s="60">
        <v>4.8985871965894128E-18</v>
      </c>
      <c r="S21" s="60">
        <v>-7.885984946898292E-17</v>
      </c>
      <c r="T21" s="60">
        <v>0.2039230484541327</v>
      </c>
      <c r="U21" s="60">
        <v>0.56000000000000005</v>
      </c>
      <c r="V21" s="60">
        <v>0.2</v>
      </c>
      <c r="W21" s="60">
        <v>0.2</v>
      </c>
      <c r="X21" s="60">
        <v>3.9230484541326761E-3</v>
      </c>
      <c r="Y21" s="60">
        <v>0.36</v>
      </c>
      <c r="Z21" s="60">
        <v>0</v>
      </c>
      <c r="AA21" s="60">
        <v>-6.9062675075804091E-17</v>
      </c>
      <c r="AB21" s="60" t="s">
        <v>903</v>
      </c>
      <c r="AC21" s="60"/>
      <c r="AD21" s="60" t="s">
        <v>904</v>
      </c>
      <c r="AE21" s="60"/>
      <c r="AF21" s="60">
        <v>23.288627330292911</v>
      </c>
      <c r="AG21" s="60">
        <v>13.61690184585385</v>
      </c>
      <c r="AH21" s="60">
        <v>24.354632602587522</v>
      </c>
      <c r="AI21" s="60">
        <v>22.06918334425605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100</v>
      </c>
      <c r="D22" s="60">
        <v>2.9890537261962891E-3</v>
      </c>
      <c r="E22" s="60" t="b">
        <v>0</v>
      </c>
      <c r="F22" s="60">
        <v>7.9999999999999932E-2</v>
      </c>
      <c r="G22" s="60">
        <v>2.571487483155916E-2</v>
      </c>
      <c r="H22" s="60">
        <v>1.0717967697244811E-2</v>
      </c>
      <c r="I22" s="60">
        <v>0.15999999999999989</v>
      </c>
      <c r="J22" s="60">
        <v>0.2</v>
      </c>
      <c r="K22" s="60">
        <v>0.2</v>
      </c>
      <c r="L22" s="60">
        <v>0.1999999999999999</v>
      </c>
      <c r="M22" s="60">
        <v>0.2</v>
      </c>
      <c r="N22" s="60">
        <v>0.2</v>
      </c>
      <c r="O22" s="60">
        <v>0.2</v>
      </c>
      <c r="P22" s="60">
        <v>-0.43999999999999989</v>
      </c>
      <c r="Q22" s="60">
        <v>0.76</v>
      </c>
      <c r="R22" s="60">
        <v>6.5732006001928618E-17</v>
      </c>
      <c r="S22" s="60">
        <v>-1.5810936459486099E-16</v>
      </c>
      <c r="T22" s="60">
        <v>-0.42928203230275508</v>
      </c>
      <c r="U22" s="60">
        <v>0.91999999999999993</v>
      </c>
      <c r="V22" s="60">
        <v>0.20000000000000009</v>
      </c>
      <c r="W22" s="60">
        <v>0.19999999999999979</v>
      </c>
      <c r="X22" s="60">
        <v>-0.62928203230275503</v>
      </c>
      <c r="Y22" s="60">
        <v>0.72</v>
      </c>
      <c r="Z22" s="60">
        <v>6.8181299600223332E-17</v>
      </c>
      <c r="AA22" s="60">
        <v>-1.6300795179145039E-16</v>
      </c>
      <c r="AB22" s="60" t="s">
        <v>905</v>
      </c>
      <c r="AC22" s="60"/>
      <c r="AD22" s="60" t="s">
        <v>906</v>
      </c>
      <c r="AE22" s="60"/>
      <c r="AF22" s="60">
        <v>45.23774352359797</v>
      </c>
      <c r="AG22" s="60">
        <v>10.577491053402669</v>
      </c>
      <c r="AH22" s="60">
        <v>8.6730456443724524</v>
      </c>
      <c r="AI22" s="60">
        <v>7.3227743728765891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100</v>
      </c>
      <c r="D23" s="60">
        <v>3.9925575256347656E-3</v>
      </c>
      <c r="E23" s="60" t="b">
        <v>0</v>
      </c>
      <c r="F23" s="60">
        <v>8.0000000000000016E-2</v>
      </c>
      <c r="G23" s="60">
        <v>1.343593539448986E-3</v>
      </c>
      <c r="H23" s="60">
        <v>3.0717967697244969E-2</v>
      </c>
      <c r="I23" s="60">
        <v>2.0000000000000021E-2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0.1692820323027551</v>
      </c>
      <c r="Q23" s="60">
        <v>-0.37999999999999989</v>
      </c>
      <c r="R23" s="60">
        <v>0</v>
      </c>
      <c r="S23" s="60">
        <v>-2.449293598294709E-17</v>
      </c>
      <c r="T23" s="60">
        <v>0.20000000000000009</v>
      </c>
      <c r="U23" s="60">
        <v>-0.4</v>
      </c>
      <c r="V23" s="60">
        <v>0.2</v>
      </c>
      <c r="W23" s="60">
        <v>0.2</v>
      </c>
      <c r="X23" s="60">
        <v>2.9094646189298457E-17</v>
      </c>
      <c r="Y23" s="60">
        <v>-0.6</v>
      </c>
      <c r="Z23" s="60">
        <v>0</v>
      </c>
      <c r="AA23" s="60">
        <v>-2.449293598294709E-17</v>
      </c>
      <c r="AB23" s="60" t="s">
        <v>907</v>
      </c>
      <c r="AC23" s="60"/>
      <c r="AD23" s="60" t="s">
        <v>908</v>
      </c>
      <c r="AE23" s="60"/>
      <c r="AF23" s="60">
        <v>29.614018323600192</v>
      </c>
      <c r="AG23" s="60">
        <v>15.482834555589109</v>
      </c>
      <c r="AH23" s="60">
        <v>12.35123081074474</v>
      </c>
      <c r="AI23" s="60">
        <v>11.788402114183031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100</v>
      </c>
      <c r="D24" s="60">
        <v>1.9936561584472661E-3</v>
      </c>
      <c r="E24" s="60" t="b">
        <v>0</v>
      </c>
      <c r="F24" s="60">
        <v>8.0000000000000099E-2</v>
      </c>
      <c r="G24" s="60">
        <v>7.6861561236693894E-3</v>
      </c>
      <c r="H24" s="60">
        <v>8.5358983848622505E-2</v>
      </c>
      <c r="I24" s="60">
        <v>1.9999999999999799E-2</v>
      </c>
      <c r="J24" s="60">
        <v>0.20000000000000009</v>
      </c>
      <c r="K24" s="60">
        <v>0.2</v>
      </c>
      <c r="L24" s="60">
        <v>0.2</v>
      </c>
      <c r="M24" s="60">
        <v>0.20000000000000021</v>
      </c>
      <c r="N24" s="60">
        <v>0.20000000000000009</v>
      </c>
      <c r="O24" s="60">
        <v>0.2</v>
      </c>
      <c r="P24" s="60">
        <v>0.39464101615137759</v>
      </c>
      <c r="Q24" s="60">
        <v>-9.9999999999999978E-2</v>
      </c>
      <c r="R24" s="60">
        <v>-2.6187657492914969E-17</v>
      </c>
      <c r="S24" s="60">
        <v>-3.383241527803711E-17</v>
      </c>
      <c r="T24" s="60">
        <v>0.48000000000000009</v>
      </c>
      <c r="U24" s="60">
        <v>-0.1199999999999998</v>
      </c>
      <c r="V24" s="60">
        <v>0.2</v>
      </c>
      <c r="W24" s="60">
        <v>0.2</v>
      </c>
      <c r="X24" s="60">
        <v>0.28000000000000008</v>
      </c>
      <c r="Y24" s="60">
        <v>-0.32</v>
      </c>
      <c r="Z24" s="60">
        <v>-2.6187657492914969E-17</v>
      </c>
      <c r="AA24" s="60">
        <v>-3.383241527803711E-17</v>
      </c>
      <c r="AB24" s="60" t="s">
        <v>909</v>
      </c>
      <c r="AC24" s="60"/>
      <c r="AD24" s="60" t="s">
        <v>910</v>
      </c>
      <c r="AE24" s="60"/>
      <c r="AF24" s="60">
        <v>15.26831547863126</v>
      </c>
      <c r="AG24" s="60">
        <v>11.44356425841587</v>
      </c>
      <c r="AH24" s="60">
        <v>14.654952450048929</v>
      </c>
      <c r="AI24" s="60">
        <v>13.869266546025459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100</v>
      </c>
      <c r="D25" s="60">
        <v>2.9916763305664058E-3</v>
      </c>
      <c r="E25" s="60" t="b">
        <v>0</v>
      </c>
      <c r="F25" s="60">
        <v>8.0000000000000016E-2</v>
      </c>
      <c r="G25" s="60">
        <v>1.5999999999999959E-2</v>
      </c>
      <c r="H25" s="60">
        <v>0.1199999999999999</v>
      </c>
      <c r="I25" s="60">
        <v>3.9999999999999897E-2</v>
      </c>
      <c r="J25" s="60">
        <v>0.2</v>
      </c>
      <c r="K25" s="60">
        <v>0.2</v>
      </c>
      <c r="L25" s="60">
        <v>0.2</v>
      </c>
      <c r="M25" s="60">
        <v>0.20000000000000009</v>
      </c>
      <c r="N25" s="60">
        <v>0.2</v>
      </c>
      <c r="O25" s="60">
        <v>0.2</v>
      </c>
      <c r="P25" s="60">
        <v>0.46392304845413279</v>
      </c>
      <c r="Q25" s="60">
        <v>0.1</v>
      </c>
      <c r="R25" s="60">
        <v>1.332267629550188E-17</v>
      </c>
      <c r="S25" s="60">
        <v>-1.332267629550188E-17</v>
      </c>
      <c r="T25" s="60">
        <v>0.58392304845413268</v>
      </c>
      <c r="U25" s="60">
        <v>6.0000000000000109E-2</v>
      </c>
      <c r="V25" s="60">
        <v>0.2</v>
      </c>
      <c r="W25" s="60">
        <v>0.2</v>
      </c>
      <c r="X25" s="60">
        <v>0.38392304845413272</v>
      </c>
      <c r="Y25" s="60">
        <v>-0.14000000000000001</v>
      </c>
      <c r="Z25" s="60">
        <v>1.332267629550188E-17</v>
      </c>
      <c r="AA25" s="60">
        <v>-1.332267629550188E-17</v>
      </c>
      <c r="AB25" s="60" t="s">
        <v>911</v>
      </c>
      <c r="AC25" s="60"/>
      <c r="AD25" s="60" t="s">
        <v>912</v>
      </c>
      <c r="AE25" s="60"/>
      <c r="AF25" s="60">
        <v>11.068473029933511</v>
      </c>
      <c r="AG25" s="60">
        <v>4.6328560226227564</v>
      </c>
      <c r="AH25" s="60">
        <v>18.16531798329617</v>
      </c>
      <c r="AI25" s="60">
        <v>17.06677522481565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100</v>
      </c>
      <c r="D26" s="60">
        <v>3.0195713043212891E-3</v>
      </c>
      <c r="E26" s="60" t="b">
        <v>0</v>
      </c>
      <c r="F26" s="60">
        <v>8.0000000000000071E-2</v>
      </c>
      <c r="G26" s="60">
        <v>1.2658468371008169E-2</v>
      </c>
      <c r="H26" s="60">
        <v>0.110717967697245</v>
      </c>
      <c r="I26" s="60">
        <v>1.9999999999999889E-2</v>
      </c>
      <c r="J26" s="60">
        <v>0.2</v>
      </c>
      <c r="K26" s="60">
        <v>0.2</v>
      </c>
      <c r="L26" s="60">
        <v>0.20000000000000009</v>
      </c>
      <c r="M26" s="60">
        <v>0.20000000000000009</v>
      </c>
      <c r="N26" s="60">
        <v>0.2</v>
      </c>
      <c r="O26" s="60">
        <v>0.2</v>
      </c>
      <c r="P26" s="60">
        <v>0.40928203230275523</v>
      </c>
      <c r="Q26" s="60">
        <v>-6.0000000000000019E-2</v>
      </c>
      <c r="R26" s="60">
        <v>2.2204460492503129E-17</v>
      </c>
      <c r="S26" s="60">
        <v>-4.4408920985006263E-18</v>
      </c>
      <c r="T26" s="60">
        <v>0.52000000000000013</v>
      </c>
      <c r="U26" s="60">
        <v>-7.9999999999999905E-2</v>
      </c>
      <c r="V26" s="60">
        <v>0.2</v>
      </c>
      <c r="W26" s="60">
        <v>0.2</v>
      </c>
      <c r="X26" s="60">
        <v>0.32000000000000012</v>
      </c>
      <c r="Y26" s="60">
        <v>-0.28000000000000003</v>
      </c>
      <c r="Z26" s="60">
        <v>2.2204460492503129E-17</v>
      </c>
      <c r="AA26" s="60">
        <v>-4.4408920985006263E-18</v>
      </c>
      <c r="AB26" s="60" t="s">
        <v>913</v>
      </c>
      <c r="AC26" s="60"/>
      <c r="AD26" s="60" t="s">
        <v>914</v>
      </c>
      <c r="AE26" s="60"/>
      <c r="AF26" s="60">
        <v>12.39883862704581</v>
      </c>
      <c r="AG26" s="60">
        <v>7.1346405334323713</v>
      </c>
      <c r="AH26" s="60">
        <v>15.05612853694111</v>
      </c>
      <c r="AI26" s="60">
        <v>14.228053204804491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100</v>
      </c>
      <c r="D27" s="60">
        <v>1.9936561584472661E-3</v>
      </c>
      <c r="E27" s="60" t="b">
        <v>0</v>
      </c>
      <c r="F27" s="60">
        <v>8.0000000000000043E-2</v>
      </c>
      <c r="G27" s="60">
        <v>9.4370567274974557E-33</v>
      </c>
      <c r="H27" s="60">
        <v>9.7144514654701197E-17</v>
      </c>
      <c r="I27" s="60">
        <v>0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8.0000000000000016E-2</v>
      </c>
      <c r="Q27" s="60">
        <v>-0.28000000000000008</v>
      </c>
      <c r="R27" s="60">
        <v>1.7763568394002511E-17</v>
      </c>
      <c r="S27" s="60">
        <v>-2.2204460492503129E-17</v>
      </c>
      <c r="T27" s="60">
        <v>8.0000000000000113E-2</v>
      </c>
      <c r="U27" s="60">
        <v>-0.28000000000000008</v>
      </c>
      <c r="V27" s="60">
        <v>0.2</v>
      </c>
      <c r="W27" s="60">
        <v>0.2</v>
      </c>
      <c r="X27" s="60">
        <v>-0.12</v>
      </c>
      <c r="Y27" s="60">
        <v>-0.48000000000000009</v>
      </c>
      <c r="Z27" s="60">
        <v>1.7763568394002511E-17</v>
      </c>
      <c r="AA27" s="60">
        <v>-2.2204460492503129E-17</v>
      </c>
      <c r="AB27" s="60" t="s">
        <v>915</v>
      </c>
      <c r="AC27" s="60"/>
      <c r="AD27" s="60" t="s">
        <v>916</v>
      </c>
      <c r="AE27" s="60"/>
      <c r="AF27" s="60">
        <v>37.627594410072007</v>
      </c>
      <c r="AG27" s="60">
        <v>16.870112122387589</v>
      </c>
      <c r="AH27" s="60">
        <v>12.039496754846059</v>
      </c>
      <c r="AI27" s="60">
        <v>11.453172482183129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100</v>
      </c>
      <c r="D28" s="60">
        <v>2.9854774475097661E-3</v>
      </c>
      <c r="E28" s="60" t="b">
        <v>0</v>
      </c>
      <c r="F28" s="60">
        <v>8.0000000000000071E-2</v>
      </c>
      <c r="G28" s="60">
        <v>1.5390309173472221E-5</v>
      </c>
      <c r="H28" s="60">
        <v>3.9230484541326049E-3</v>
      </c>
      <c r="I28" s="60">
        <v>1.110223024625157E-16</v>
      </c>
      <c r="J28" s="60">
        <v>0.2</v>
      </c>
      <c r="K28" s="60">
        <v>0.2</v>
      </c>
      <c r="L28" s="60">
        <v>0.2</v>
      </c>
      <c r="M28" s="60">
        <v>0.20000000000000009</v>
      </c>
      <c r="N28" s="60">
        <v>0.2</v>
      </c>
      <c r="O28" s="60">
        <v>0.2</v>
      </c>
      <c r="P28" s="60">
        <v>0.1107179676972449</v>
      </c>
      <c r="Q28" s="60">
        <v>0.46</v>
      </c>
      <c r="R28" s="60">
        <v>4.4408920985006258E-17</v>
      </c>
      <c r="S28" s="60">
        <v>-5.3290705182007512E-17</v>
      </c>
      <c r="T28" s="60">
        <v>0.1067949192431123</v>
      </c>
      <c r="U28" s="60">
        <v>0.46000000000000008</v>
      </c>
      <c r="V28" s="60">
        <v>0.2</v>
      </c>
      <c r="W28" s="60">
        <v>0.2</v>
      </c>
      <c r="X28" s="60">
        <v>-9.3205080756887743E-2</v>
      </c>
      <c r="Y28" s="60">
        <v>0.26</v>
      </c>
      <c r="Z28" s="60">
        <v>4.4408920985006258E-17</v>
      </c>
      <c r="AA28" s="60">
        <v>-5.3290705182007512E-17</v>
      </c>
      <c r="AB28" s="60" t="s">
        <v>917</v>
      </c>
      <c r="AC28" s="60"/>
      <c r="AD28" s="60" t="s">
        <v>918</v>
      </c>
      <c r="AE28" s="60"/>
      <c r="AF28" s="60">
        <v>29.153127669658801</v>
      </c>
      <c r="AG28" s="60">
        <v>14.81012464818301</v>
      </c>
      <c r="AH28" s="60">
        <v>21.71083549295663</v>
      </c>
      <c r="AI28" s="60">
        <v>19.87595308084143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100</v>
      </c>
      <c r="D29" s="60">
        <v>2.9873847961425781E-3</v>
      </c>
      <c r="E29" s="60" t="b">
        <v>0</v>
      </c>
      <c r="F29" s="60">
        <v>8.0000000000000099E-2</v>
      </c>
      <c r="G29" s="60">
        <v>1.6000000000000011E-2</v>
      </c>
      <c r="H29" s="60">
        <v>0.12000000000000011</v>
      </c>
      <c r="I29" s="60">
        <v>3.9999999999999869E-2</v>
      </c>
      <c r="J29" s="60">
        <v>0.2</v>
      </c>
      <c r="K29" s="60">
        <v>0.2</v>
      </c>
      <c r="L29" s="60">
        <v>0.20000000000000021</v>
      </c>
      <c r="M29" s="60">
        <v>0.20000000000000009</v>
      </c>
      <c r="N29" s="60">
        <v>0.2</v>
      </c>
      <c r="O29" s="60">
        <v>0.2</v>
      </c>
      <c r="P29" s="60">
        <v>0.53712812921102038</v>
      </c>
      <c r="Q29" s="60">
        <v>0.3</v>
      </c>
      <c r="R29" s="60">
        <v>1.4432899320127039E-17</v>
      </c>
      <c r="S29" s="60">
        <v>1.7763568394002511E-17</v>
      </c>
      <c r="T29" s="60">
        <v>0.65712812921102048</v>
      </c>
      <c r="U29" s="60">
        <v>0.26000000000000012</v>
      </c>
      <c r="V29" s="60">
        <v>0.2</v>
      </c>
      <c r="W29" s="60">
        <v>0.2</v>
      </c>
      <c r="X29" s="60">
        <v>0.45712812921102031</v>
      </c>
      <c r="Y29" s="60">
        <v>6.0000000000000019E-2</v>
      </c>
      <c r="Z29" s="60">
        <v>1.4432899320127039E-17</v>
      </c>
      <c r="AA29" s="60">
        <v>1.7763568394002511E-17</v>
      </c>
      <c r="AB29" s="60" t="s">
        <v>919</v>
      </c>
      <c r="AC29" s="60"/>
      <c r="AD29" s="60" t="s">
        <v>920</v>
      </c>
      <c r="AE29" s="60"/>
      <c r="AF29" s="60">
        <v>10.085292624155951</v>
      </c>
      <c r="AG29" s="60">
        <v>4.8884915513680944</v>
      </c>
      <c r="AH29" s="60">
        <v>21.405655861310422</v>
      </c>
      <c r="AI29" s="60">
        <v>19.896520598192922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100</v>
      </c>
      <c r="D30" s="60">
        <v>4.9929618835449219E-3</v>
      </c>
      <c r="E30" s="60" t="b">
        <v>0</v>
      </c>
      <c r="F30" s="60">
        <v>8.0000000000000043E-2</v>
      </c>
      <c r="G30" s="60">
        <v>4.6774696806533032E-4</v>
      </c>
      <c r="H30" s="60">
        <v>8.2308546376019809E-3</v>
      </c>
      <c r="I30" s="60">
        <v>1.999999999999991E-2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0.51999999999999991</v>
      </c>
      <c r="Q30" s="60">
        <v>0.76000000000000012</v>
      </c>
      <c r="R30" s="60">
        <v>2.8179255993120882E-17</v>
      </c>
      <c r="S30" s="60">
        <v>-4.5027434190945822E-17</v>
      </c>
      <c r="T30" s="60">
        <v>0.51176914536239793</v>
      </c>
      <c r="U30" s="60">
        <v>0.78</v>
      </c>
      <c r="V30" s="60">
        <v>0.2</v>
      </c>
      <c r="W30" s="60">
        <v>0.2</v>
      </c>
      <c r="X30" s="60">
        <v>0.31176914536239791</v>
      </c>
      <c r="Y30" s="60">
        <v>0.57999999999999996</v>
      </c>
      <c r="Z30" s="60">
        <v>3.7976430386299711E-17</v>
      </c>
      <c r="AA30" s="60">
        <v>-6.4621782977303473E-17</v>
      </c>
      <c r="AB30" s="60" t="s">
        <v>921</v>
      </c>
      <c r="AC30" s="60"/>
      <c r="AD30" s="60" t="s">
        <v>922</v>
      </c>
      <c r="AE30" s="60"/>
      <c r="AF30" s="60">
        <v>18.680427657690132</v>
      </c>
      <c r="AG30" s="60">
        <v>22.782605782227289</v>
      </c>
      <c r="AH30" s="60">
        <v>29.940169435633649</v>
      </c>
      <c r="AI30" s="60">
        <v>26.229850087153629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100</v>
      </c>
      <c r="D31" s="60">
        <v>1.9922256469726558E-3</v>
      </c>
      <c r="E31" s="60" t="b">
        <v>0</v>
      </c>
      <c r="F31" s="60">
        <v>8.0000000000000071E-2</v>
      </c>
      <c r="G31" s="60">
        <v>6.4307806183469855E-4</v>
      </c>
      <c r="H31" s="60">
        <v>2.5358983848622531E-2</v>
      </c>
      <c r="I31" s="60">
        <v>1.110223024625157E-16</v>
      </c>
      <c r="J31" s="60">
        <v>0.2</v>
      </c>
      <c r="K31" s="60">
        <v>0.2</v>
      </c>
      <c r="L31" s="60">
        <v>0.20000000000000009</v>
      </c>
      <c r="M31" s="60">
        <v>0.20000000000000009</v>
      </c>
      <c r="N31" s="60">
        <v>0.2</v>
      </c>
      <c r="O31" s="60">
        <v>0.2</v>
      </c>
      <c r="P31" s="60">
        <v>0.10143593539448981</v>
      </c>
      <c r="Q31" s="60">
        <v>0.36</v>
      </c>
      <c r="R31" s="60">
        <v>2.6645352591003759E-17</v>
      </c>
      <c r="S31" s="60">
        <v>-6.7071076575598174E-17</v>
      </c>
      <c r="T31" s="60">
        <v>0.12679491924311229</v>
      </c>
      <c r="U31" s="60">
        <v>0.3600000000000001</v>
      </c>
      <c r="V31" s="60">
        <v>0.2</v>
      </c>
      <c r="W31" s="60">
        <v>0.2</v>
      </c>
      <c r="X31" s="60">
        <v>-7.3205080756887767E-2</v>
      </c>
      <c r="Y31" s="60">
        <v>0.16</v>
      </c>
      <c r="Z31" s="60">
        <v>2.6645352591003759E-17</v>
      </c>
      <c r="AA31" s="60">
        <v>-6.7071076575598174E-17</v>
      </c>
      <c r="AB31" s="60" t="s">
        <v>923</v>
      </c>
      <c r="AC31" s="60"/>
      <c r="AD31" s="60" t="s">
        <v>924</v>
      </c>
      <c r="AE31" s="60"/>
      <c r="AF31" s="60">
        <v>25.890603928532229</v>
      </c>
      <c r="AG31" s="60">
        <v>12.551476669519429</v>
      </c>
      <c r="AH31" s="60">
        <v>19.584821323400192</v>
      </c>
      <c r="AI31" s="60">
        <v>18.079242229398002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100</v>
      </c>
      <c r="D32" s="60">
        <v>1.9934177398681641E-3</v>
      </c>
      <c r="E32" s="60" t="b">
        <v>0</v>
      </c>
      <c r="F32" s="60">
        <v>7.9999999999999946E-2</v>
      </c>
      <c r="G32" s="60">
        <v>8.1707577890628481E-32</v>
      </c>
      <c r="H32" s="60">
        <v>2.775557561562891E-17</v>
      </c>
      <c r="I32" s="60">
        <v>2.8449465006019641E-16</v>
      </c>
      <c r="J32" s="60">
        <v>0.20000000000000009</v>
      </c>
      <c r="K32" s="60">
        <v>0.2</v>
      </c>
      <c r="L32" s="60">
        <v>0.2</v>
      </c>
      <c r="M32" s="60">
        <v>0.19999999999999979</v>
      </c>
      <c r="N32" s="60">
        <v>0.20000000000000009</v>
      </c>
      <c r="O32" s="60">
        <v>0.2</v>
      </c>
      <c r="P32" s="60">
        <v>-0.1399999999999999</v>
      </c>
      <c r="Q32" s="60">
        <v>-5.9999999999999991E-2</v>
      </c>
      <c r="R32" s="60">
        <v>-3.552713678800501E-17</v>
      </c>
      <c r="S32" s="60">
        <v>-3.9968028886505628E-17</v>
      </c>
      <c r="T32" s="60">
        <v>-0.1399999999999999</v>
      </c>
      <c r="U32" s="60">
        <v>-6.0000000000000282E-2</v>
      </c>
      <c r="V32" s="60">
        <v>0.2</v>
      </c>
      <c r="W32" s="60">
        <v>0.2</v>
      </c>
      <c r="X32" s="60">
        <v>-0.33999999999999991</v>
      </c>
      <c r="Y32" s="60">
        <v>-0.26000000000000012</v>
      </c>
      <c r="Z32" s="60">
        <v>-3.552713678800501E-17</v>
      </c>
      <c r="AA32" s="60">
        <v>-3.9968028886505628E-17</v>
      </c>
      <c r="AB32" s="60" t="s">
        <v>925</v>
      </c>
      <c r="AC32" s="60"/>
      <c r="AD32" s="60" t="s">
        <v>926</v>
      </c>
      <c r="AE32" s="60"/>
      <c r="AF32" s="60">
        <v>50.377289303507837</v>
      </c>
      <c r="AG32" s="60">
        <v>12.94226147067701</v>
      </c>
      <c r="AH32" s="60">
        <v>13.877334056588371</v>
      </c>
      <c r="AI32" s="60">
        <v>13.104089902857179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100</v>
      </c>
      <c r="D33" s="60">
        <v>4.9581527709960938E-3</v>
      </c>
      <c r="E33" s="60" t="b">
        <v>0</v>
      </c>
      <c r="F33" s="60">
        <v>8.0000000000000043E-2</v>
      </c>
      <c r="G33" s="60">
        <v>2.225846837100821E-2</v>
      </c>
      <c r="H33" s="60">
        <v>0.14784609690826539</v>
      </c>
      <c r="I33" s="60">
        <v>1.999999999999991E-2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0.63999999999999979</v>
      </c>
      <c r="Q33" s="60">
        <v>0.64000000000000012</v>
      </c>
      <c r="R33" s="60">
        <v>2.2204460492503131E-18</v>
      </c>
      <c r="S33" s="60">
        <v>-3.552713678800501E-17</v>
      </c>
      <c r="T33" s="60">
        <v>0.78784609690826524</v>
      </c>
      <c r="U33" s="60">
        <v>0.66</v>
      </c>
      <c r="V33" s="60">
        <v>0.2</v>
      </c>
      <c r="W33" s="60">
        <v>0.2</v>
      </c>
      <c r="X33" s="60">
        <v>0.58784609690826517</v>
      </c>
      <c r="Y33" s="60">
        <v>0.46</v>
      </c>
      <c r="Z33" s="60">
        <v>2.2204460492503131E-18</v>
      </c>
      <c r="AA33" s="60">
        <v>-3.552713678800501E-17</v>
      </c>
      <c r="AB33" s="60" t="s">
        <v>927</v>
      </c>
      <c r="AC33" s="60"/>
      <c r="AD33" s="60" t="s">
        <v>928</v>
      </c>
      <c r="AE33" s="60"/>
      <c r="AF33" s="60">
        <v>5.9939627742475734</v>
      </c>
      <c r="AG33" s="60">
        <v>2.091743222309816</v>
      </c>
      <c r="AH33" s="60">
        <v>24.958437181818539</v>
      </c>
      <c r="AI33" s="60">
        <v>22.32582908699786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100</v>
      </c>
      <c r="D34" s="60">
        <v>1.9943714141845699E-3</v>
      </c>
      <c r="E34" s="60" t="b">
        <v>0</v>
      </c>
      <c r="F34" s="60">
        <v>7.9999999999999932E-2</v>
      </c>
      <c r="G34" s="60">
        <v>2.1435935394490419E-4</v>
      </c>
      <c r="H34" s="60">
        <v>1.464101615137775E-2</v>
      </c>
      <c r="I34" s="60">
        <v>0</v>
      </c>
      <c r="J34" s="60">
        <v>0.2</v>
      </c>
      <c r="K34" s="60">
        <v>0.2</v>
      </c>
      <c r="L34" s="60">
        <v>0.19999999999999979</v>
      </c>
      <c r="M34" s="60">
        <v>0.2</v>
      </c>
      <c r="N34" s="60">
        <v>0.2</v>
      </c>
      <c r="O34" s="60">
        <v>0.2</v>
      </c>
      <c r="P34" s="60">
        <v>-0.31569219381653041</v>
      </c>
      <c r="Q34" s="60">
        <v>0.46</v>
      </c>
      <c r="R34" s="60">
        <v>-1.9915985002059199E-18</v>
      </c>
      <c r="S34" s="60">
        <v>-3.3535538287799087E-17</v>
      </c>
      <c r="T34" s="60">
        <v>-0.3303332099679081</v>
      </c>
      <c r="U34" s="60">
        <v>0.46</v>
      </c>
      <c r="V34" s="60">
        <v>0.2</v>
      </c>
      <c r="W34" s="60">
        <v>0.2</v>
      </c>
      <c r="X34" s="60">
        <v>-0.53033320996790789</v>
      </c>
      <c r="Y34" s="60">
        <v>0.26</v>
      </c>
      <c r="Z34" s="60">
        <v>-4.4408920985006263E-18</v>
      </c>
      <c r="AA34" s="60">
        <v>-2.8636951091209679E-17</v>
      </c>
      <c r="AB34" s="60" t="s">
        <v>929</v>
      </c>
      <c r="AC34" s="60"/>
      <c r="AD34" s="60" t="s">
        <v>930</v>
      </c>
      <c r="AE34" s="60"/>
      <c r="AF34" s="60">
        <v>61.449368109491211</v>
      </c>
      <c r="AG34" s="60">
        <v>11.180735070802029</v>
      </c>
      <c r="AH34" s="60">
        <v>21.71083549295663</v>
      </c>
      <c r="AI34" s="60">
        <v>19.87595308084143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100</v>
      </c>
      <c r="D35" s="60">
        <v>2.9919147491455078E-3</v>
      </c>
      <c r="E35" s="60" t="b">
        <v>0</v>
      </c>
      <c r="F35" s="60">
        <v>8.0000000000000071E-2</v>
      </c>
      <c r="G35" s="60">
        <v>1.2658468371008169E-2</v>
      </c>
      <c r="H35" s="60">
        <v>0.110717967697245</v>
      </c>
      <c r="I35" s="60">
        <v>1.9999999999999889E-2</v>
      </c>
      <c r="J35" s="60">
        <v>0.2</v>
      </c>
      <c r="K35" s="60">
        <v>0.2</v>
      </c>
      <c r="L35" s="60">
        <v>0.20000000000000009</v>
      </c>
      <c r="M35" s="60">
        <v>0.20000000000000009</v>
      </c>
      <c r="N35" s="60">
        <v>0.2</v>
      </c>
      <c r="O35" s="60">
        <v>0.2</v>
      </c>
      <c r="P35" s="60">
        <v>0.40928203230275523</v>
      </c>
      <c r="Q35" s="60">
        <v>-6.0000000000000019E-2</v>
      </c>
      <c r="R35" s="60">
        <v>6.2172489379008772E-17</v>
      </c>
      <c r="S35" s="60">
        <v>-3.7747582837255331E-17</v>
      </c>
      <c r="T35" s="60">
        <v>0.52000000000000013</v>
      </c>
      <c r="U35" s="60">
        <v>-7.9999999999999905E-2</v>
      </c>
      <c r="V35" s="60">
        <v>0.2</v>
      </c>
      <c r="W35" s="60">
        <v>0.2</v>
      </c>
      <c r="X35" s="60">
        <v>0.32000000000000012</v>
      </c>
      <c r="Y35" s="60">
        <v>-0.28000000000000003</v>
      </c>
      <c r="Z35" s="60">
        <v>6.2172489379008772E-17</v>
      </c>
      <c r="AA35" s="60">
        <v>-3.7747582837255331E-17</v>
      </c>
      <c r="AB35" s="60" t="s">
        <v>931</v>
      </c>
      <c r="AC35" s="60"/>
      <c r="AD35" s="60" t="s">
        <v>932</v>
      </c>
      <c r="AE35" s="60"/>
      <c r="AF35" s="60">
        <v>12.39883862704581</v>
      </c>
      <c r="AG35" s="60">
        <v>7.1346405334323713</v>
      </c>
      <c r="AH35" s="60">
        <v>15.05612853694111</v>
      </c>
      <c r="AI35" s="60">
        <v>14.228053204804491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100</v>
      </c>
      <c r="D36" s="60">
        <v>3.0190944671630859E-3</v>
      </c>
      <c r="E36" s="60" t="b">
        <v>0</v>
      </c>
      <c r="F36" s="60">
        <v>8.0000000000000099E-2</v>
      </c>
      <c r="G36" s="60">
        <v>3.2742562584220473E-2</v>
      </c>
      <c r="H36" s="60">
        <v>0.1146410161513778</v>
      </c>
      <c r="I36" s="60">
        <v>0.14000000000000001</v>
      </c>
      <c r="J36" s="60">
        <v>0.2</v>
      </c>
      <c r="K36" s="60">
        <v>0.2</v>
      </c>
      <c r="L36" s="60">
        <v>0.20000000000000021</v>
      </c>
      <c r="M36" s="60">
        <v>0.20000000000000009</v>
      </c>
      <c r="N36" s="60">
        <v>0.2</v>
      </c>
      <c r="O36" s="60">
        <v>0.2</v>
      </c>
      <c r="P36" s="60">
        <v>0.67999999999999994</v>
      </c>
      <c r="Q36" s="60">
        <v>0.76000000000000012</v>
      </c>
      <c r="R36" s="60">
        <v>7.7715611723760965E-18</v>
      </c>
      <c r="S36" s="60">
        <v>-1.554312234475219E-17</v>
      </c>
      <c r="T36" s="60">
        <v>0.79464101615137772</v>
      </c>
      <c r="U36" s="60">
        <v>0.90000000000000013</v>
      </c>
      <c r="V36" s="60">
        <v>0.2</v>
      </c>
      <c r="W36" s="60">
        <v>0.2</v>
      </c>
      <c r="X36" s="60">
        <v>0.59464101615137754</v>
      </c>
      <c r="Y36" s="60">
        <v>0.70000000000000007</v>
      </c>
      <c r="Z36" s="60">
        <v>7.7715611723760965E-18</v>
      </c>
      <c r="AA36" s="60">
        <v>-1.554312234475219E-17</v>
      </c>
      <c r="AB36" s="60" t="s">
        <v>933</v>
      </c>
      <c r="AC36" s="60"/>
      <c r="AD36" s="60" t="s">
        <v>934</v>
      </c>
      <c r="AE36" s="60"/>
      <c r="AF36" s="60">
        <v>6.0178175787491712</v>
      </c>
      <c r="AG36" s="60">
        <v>15.097757764087721</v>
      </c>
      <c r="AH36" s="60">
        <v>12.46885377686009</v>
      </c>
      <c r="AI36" s="60">
        <v>10.596193874542299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100</v>
      </c>
      <c r="D37" s="60">
        <v>2.9876232147216801E-3</v>
      </c>
      <c r="E37" s="60" t="b">
        <v>0</v>
      </c>
      <c r="F37" s="60">
        <v>8.0000000000000016E-2</v>
      </c>
      <c r="G37" s="60">
        <v>4.0000000000000008E-2</v>
      </c>
      <c r="H37" s="60">
        <v>0.12</v>
      </c>
      <c r="I37" s="60">
        <v>0.16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0.64784609690826522</v>
      </c>
      <c r="Q37" s="60">
        <v>0.64</v>
      </c>
      <c r="R37" s="60">
        <v>-8.8817841970012525E-18</v>
      </c>
      <c r="S37" s="60">
        <v>-2.8636951091209679E-17</v>
      </c>
      <c r="T37" s="60">
        <v>0.76784609690826522</v>
      </c>
      <c r="U37" s="60">
        <v>0.8</v>
      </c>
      <c r="V37" s="60">
        <v>0.2</v>
      </c>
      <c r="W37" s="60">
        <v>0.2</v>
      </c>
      <c r="X37" s="60">
        <v>0.56784609690826526</v>
      </c>
      <c r="Y37" s="60">
        <v>0.6</v>
      </c>
      <c r="Z37" s="60">
        <v>-8.8817841970012525E-18</v>
      </c>
      <c r="AA37" s="60">
        <v>-2.8636951091209679E-17</v>
      </c>
      <c r="AB37" s="60" t="s">
        <v>935</v>
      </c>
      <c r="AC37" s="60"/>
      <c r="AD37" s="60" t="s">
        <v>936</v>
      </c>
      <c r="AE37" s="60"/>
      <c r="AF37" s="60">
        <v>5.5751491938834139</v>
      </c>
      <c r="AG37" s="60">
        <v>14.89830485041179</v>
      </c>
      <c r="AH37" s="60">
        <v>6.8823242687144326</v>
      </c>
      <c r="AI37" s="60">
        <v>6.0038329507525434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100</v>
      </c>
      <c r="D38" s="60">
        <v>4.0178298950195313E-3</v>
      </c>
      <c r="E38" s="60" t="b">
        <v>0</v>
      </c>
      <c r="F38" s="60">
        <v>7.9999999999999932E-2</v>
      </c>
      <c r="G38" s="60">
        <v>3.4462449467756229E-4</v>
      </c>
      <c r="H38" s="60">
        <v>1.8564064605510359E-2</v>
      </c>
      <c r="I38" s="60">
        <v>1.6653345369377351E-16</v>
      </c>
      <c r="J38" s="60">
        <v>0.20000000000000009</v>
      </c>
      <c r="K38" s="60">
        <v>0.2</v>
      </c>
      <c r="L38" s="60">
        <v>0.1999999999999999</v>
      </c>
      <c r="M38" s="60">
        <v>0.2</v>
      </c>
      <c r="N38" s="60">
        <v>0.20000000000000009</v>
      </c>
      <c r="O38" s="60">
        <v>0.2</v>
      </c>
      <c r="P38" s="60">
        <v>-0.26784609690826511</v>
      </c>
      <c r="Q38" s="60">
        <v>0.34000000000000008</v>
      </c>
      <c r="R38" s="60">
        <v>-1.8610929148986449E-17</v>
      </c>
      <c r="S38" s="60">
        <v>-5.1595983672039612E-17</v>
      </c>
      <c r="T38" s="60">
        <v>-0.28641016151377541</v>
      </c>
      <c r="U38" s="60">
        <v>0.33999999999999991</v>
      </c>
      <c r="V38" s="60">
        <v>0.2</v>
      </c>
      <c r="W38" s="60">
        <v>0.2</v>
      </c>
      <c r="X38" s="60">
        <v>-0.48641016151377531</v>
      </c>
      <c r="Y38" s="60">
        <v>0.14000000000000001</v>
      </c>
      <c r="Z38" s="60">
        <v>-3.0857397140459988E-17</v>
      </c>
      <c r="AA38" s="60">
        <v>-2.7103047689092549E-17</v>
      </c>
      <c r="AB38" s="60" t="s">
        <v>937</v>
      </c>
      <c r="AC38" s="60"/>
      <c r="AD38" s="60" t="s">
        <v>938</v>
      </c>
      <c r="AE38" s="60"/>
      <c r="AF38" s="60">
        <v>60.255069363288783</v>
      </c>
      <c r="AG38" s="60">
        <v>12.03331356249824</v>
      </c>
      <c r="AH38" s="60">
        <v>19.208623857286831</v>
      </c>
      <c r="AI38" s="60">
        <v>17.758187653259629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100</v>
      </c>
      <c r="D39" s="60">
        <v>5.9835910797119141E-3</v>
      </c>
      <c r="E39" s="60" t="b">
        <v>0</v>
      </c>
      <c r="F39" s="60">
        <v>8.0000000000000016E-2</v>
      </c>
      <c r="G39" s="60">
        <v>1.3435935394489919E-3</v>
      </c>
      <c r="H39" s="60">
        <v>3.0717967697245021E-2</v>
      </c>
      <c r="I39" s="60">
        <v>2.000000000000007E-2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0.22928203230275501</v>
      </c>
      <c r="Q39" s="60">
        <v>-0.32</v>
      </c>
      <c r="R39" s="60">
        <v>-4.4408920985006263E-18</v>
      </c>
      <c r="S39" s="60">
        <v>-2.2662155590591919E-17</v>
      </c>
      <c r="T39" s="60">
        <v>0.26000000000000012</v>
      </c>
      <c r="U39" s="60">
        <v>-0.34</v>
      </c>
      <c r="V39" s="60">
        <v>0.2</v>
      </c>
      <c r="W39" s="60">
        <v>0.2</v>
      </c>
      <c r="X39" s="60">
        <v>6.0000000000000019E-2</v>
      </c>
      <c r="Y39" s="60">
        <v>-0.54</v>
      </c>
      <c r="Z39" s="60">
        <v>-4.4408920985006263E-18</v>
      </c>
      <c r="AA39" s="60">
        <v>-2.2662155590591919E-17</v>
      </c>
      <c r="AB39" s="60" t="s">
        <v>939</v>
      </c>
      <c r="AC39" s="60"/>
      <c r="AD39" s="60" t="s">
        <v>940</v>
      </c>
      <c r="AE39" s="60"/>
      <c r="AF39" s="60">
        <v>26.94167351782793</v>
      </c>
      <c r="AG39" s="60">
        <v>16.482505356986309</v>
      </c>
      <c r="AH39" s="60">
        <v>12.781787560754159</v>
      </c>
      <c r="AI39" s="60">
        <v>12.179991113247009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100</v>
      </c>
      <c r="D40" s="60">
        <v>3.99017333984375E-3</v>
      </c>
      <c r="E40" s="60" t="b">
        <v>0</v>
      </c>
      <c r="F40" s="60">
        <v>8.0000000000000016E-2</v>
      </c>
      <c r="G40" s="60">
        <v>1.14874831559187E-4</v>
      </c>
      <c r="H40" s="60">
        <v>1.0717967697244989E-2</v>
      </c>
      <c r="I40" s="60">
        <v>5.5511151231257827E-17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4.9282032302755123E-2</v>
      </c>
      <c r="Q40" s="60">
        <v>-0.26</v>
      </c>
      <c r="R40" s="60">
        <v>-3.9968028886505628E-17</v>
      </c>
      <c r="S40" s="60">
        <v>1.7763568394002511E-17</v>
      </c>
      <c r="T40" s="60">
        <v>6.0000000000000109E-2</v>
      </c>
      <c r="U40" s="60">
        <v>-0.26000000000000012</v>
      </c>
      <c r="V40" s="60">
        <v>0.2</v>
      </c>
      <c r="W40" s="60">
        <v>0.2</v>
      </c>
      <c r="X40" s="60">
        <v>-0.14000000000000001</v>
      </c>
      <c r="Y40" s="60">
        <v>-0.46</v>
      </c>
      <c r="Z40" s="60">
        <v>-3.9968028886505628E-17</v>
      </c>
      <c r="AA40" s="60">
        <v>1.7763568394002511E-17</v>
      </c>
      <c r="AB40" s="60" t="s">
        <v>941</v>
      </c>
      <c r="AC40" s="60"/>
      <c r="AD40" s="60" t="s">
        <v>942</v>
      </c>
      <c r="AE40" s="60"/>
      <c r="AF40" s="60">
        <v>36.850726578507668</v>
      </c>
      <c r="AG40" s="60">
        <v>15.25784204817713</v>
      </c>
      <c r="AH40" s="60">
        <v>12.18621262216446</v>
      </c>
      <c r="AI40" s="60">
        <v>11.585867420101261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100</v>
      </c>
      <c r="D41" s="60">
        <v>2.0234584808349609E-3</v>
      </c>
      <c r="E41" s="60" t="b">
        <v>0</v>
      </c>
      <c r="F41" s="60">
        <v>8.0000000000000057E-2</v>
      </c>
      <c r="G41" s="60">
        <v>3.0400000000000042E-2</v>
      </c>
      <c r="H41" s="60">
        <v>0.1039230484541328</v>
      </c>
      <c r="I41" s="60">
        <v>0.14000000000000001</v>
      </c>
      <c r="J41" s="60">
        <v>0.2</v>
      </c>
      <c r="K41" s="60">
        <v>0.2</v>
      </c>
      <c r="L41" s="60">
        <v>0.20000000000000009</v>
      </c>
      <c r="M41" s="60">
        <v>0.20000000000000009</v>
      </c>
      <c r="N41" s="60">
        <v>0.2</v>
      </c>
      <c r="O41" s="60">
        <v>0.2</v>
      </c>
      <c r="P41" s="60">
        <v>0.67999999999999983</v>
      </c>
      <c r="Q41" s="60">
        <v>0.76000000000000012</v>
      </c>
      <c r="R41" s="60">
        <v>1.7763568394002511E-17</v>
      </c>
      <c r="S41" s="60">
        <v>-2.0212861992297209E-17</v>
      </c>
      <c r="T41" s="60">
        <v>0.78392304845413263</v>
      </c>
      <c r="U41" s="60">
        <v>0.90000000000000013</v>
      </c>
      <c r="V41" s="60">
        <v>0.2</v>
      </c>
      <c r="W41" s="60">
        <v>0.2</v>
      </c>
      <c r="X41" s="60">
        <v>0.58392304845413256</v>
      </c>
      <c r="Y41" s="60">
        <v>0.70000000000000007</v>
      </c>
      <c r="Z41" s="60">
        <v>2.2662155590591919E-17</v>
      </c>
      <c r="AA41" s="60">
        <v>-3.0010036385476038E-17</v>
      </c>
      <c r="AB41" s="60" t="s">
        <v>943</v>
      </c>
      <c r="AC41" s="60"/>
      <c r="AD41" s="60" t="s">
        <v>944</v>
      </c>
      <c r="AE41" s="60"/>
      <c r="AF41" s="60">
        <v>6.707267679610057</v>
      </c>
      <c r="AG41" s="60">
        <v>16.99247265767449</v>
      </c>
      <c r="AH41" s="60">
        <v>12.46885377686009</v>
      </c>
      <c r="AI41" s="60">
        <v>10.596193874542299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100</v>
      </c>
      <c r="D42" s="60">
        <v>2.9647350311279301E-3</v>
      </c>
      <c r="E42" s="60" t="b">
        <v>0</v>
      </c>
      <c r="F42" s="60">
        <v>8.0000000000000057E-2</v>
      </c>
      <c r="G42" s="60">
        <v>6.1427687752661282E-2</v>
      </c>
      <c r="H42" s="60">
        <v>0.1892820323027552</v>
      </c>
      <c r="I42" s="60">
        <v>0.16</v>
      </c>
      <c r="J42" s="60">
        <v>0.2</v>
      </c>
      <c r="K42" s="60">
        <v>0.2</v>
      </c>
      <c r="L42" s="60">
        <v>0.20000000000000009</v>
      </c>
      <c r="M42" s="60">
        <v>0.20000000000000009</v>
      </c>
      <c r="N42" s="60">
        <v>0.2</v>
      </c>
      <c r="O42" s="60">
        <v>0.2</v>
      </c>
      <c r="P42" s="60">
        <v>0.6746410161513775</v>
      </c>
      <c r="Q42" s="60">
        <v>0.7400000000000001</v>
      </c>
      <c r="R42" s="60">
        <v>1.221245327087672E-17</v>
      </c>
      <c r="S42" s="60">
        <v>-2.8865798640254071E-17</v>
      </c>
      <c r="T42" s="60">
        <v>0.8639230484541327</v>
      </c>
      <c r="U42" s="60">
        <v>0.90000000000000013</v>
      </c>
      <c r="V42" s="60">
        <v>0.2</v>
      </c>
      <c r="W42" s="60">
        <v>0.2</v>
      </c>
      <c r="X42" s="60">
        <v>0.66392304845413264</v>
      </c>
      <c r="Y42" s="60">
        <v>0.70000000000000007</v>
      </c>
      <c r="Z42" s="60">
        <v>1.221245327087672E-17</v>
      </c>
      <c r="AA42" s="60">
        <v>-2.8865798640254071E-17</v>
      </c>
      <c r="AB42" s="60" t="s">
        <v>945</v>
      </c>
      <c r="AC42" s="60"/>
      <c r="AD42" s="60" t="s">
        <v>946</v>
      </c>
      <c r="AE42" s="60"/>
      <c r="AF42" s="60">
        <v>1.178303650932303</v>
      </c>
      <c r="AG42" s="60">
        <v>0.2681799619470086</v>
      </c>
      <c r="AH42" s="60">
        <v>8.3125691845733964</v>
      </c>
      <c r="AI42" s="60">
        <v>7.0641292496948758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100</v>
      </c>
      <c r="D43" s="60">
        <v>2.9976367950439449E-3</v>
      </c>
      <c r="E43" s="60" t="b">
        <v>0</v>
      </c>
      <c r="F43" s="60">
        <v>8.0000000000000043E-2</v>
      </c>
      <c r="G43" s="60">
        <v>1.148748315591868E-4</v>
      </c>
      <c r="H43" s="60">
        <v>1.0717967697244981E-2</v>
      </c>
      <c r="I43" s="60">
        <v>5.5511151231257827E-17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-1.071796769724487E-2</v>
      </c>
      <c r="Q43" s="60">
        <v>-0.2</v>
      </c>
      <c r="R43" s="60">
        <v>5.3290705182007512E-17</v>
      </c>
      <c r="S43" s="60">
        <v>7.0510038046461018E-18</v>
      </c>
      <c r="T43" s="60">
        <v>1.110223024625157E-16</v>
      </c>
      <c r="U43" s="60">
        <v>-0.20000000000000009</v>
      </c>
      <c r="V43" s="60">
        <v>0.2</v>
      </c>
      <c r="W43" s="60">
        <v>0.2</v>
      </c>
      <c r="X43" s="60">
        <v>-0.2</v>
      </c>
      <c r="Y43" s="60">
        <v>-0.40000000000000008</v>
      </c>
      <c r="Z43" s="60">
        <v>5.3290705182007512E-17</v>
      </c>
      <c r="AA43" s="60">
        <v>7.0510038046461018E-18</v>
      </c>
      <c r="AB43" s="60" t="s">
        <v>947</v>
      </c>
      <c r="AC43" s="60"/>
      <c r="AD43" s="60" t="s">
        <v>948</v>
      </c>
      <c r="AE43" s="60"/>
      <c r="AF43" s="60">
        <v>39.652083294770158</v>
      </c>
      <c r="AG43" s="60">
        <v>14.12046978789491</v>
      </c>
      <c r="AH43" s="60">
        <v>12.64862927950128</v>
      </c>
      <c r="AI43" s="60">
        <v>12.00306518573143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100</v>
      </c>
      <c r="D44" s="60">
        <v>4.9791336059570313E-3</v>
      </c>
      <c r="E44" s="60" t="b">
        <v>0</v>
      </c>
      <c r="F44" s="60">
        <v>8.0000000000000016E-2</v>
      </c>
      <c r="G44" s="60">
        <v>6.5846837100817248E-4</v>
      </c>
      <c r="H44" s="60">
        <v>1.6076951545867441E-2</v>
      </c>
      <c r="I44" s="60">
        <v>2.000000000000007E-2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0.16392304845413261</v>
      </c>
      <c r="Q44" s="60">
        <v>-0.35999999999999988</v>
      </c>
      <c r="R44" s="60">
        <v>2.6645352591003759E-17</v>
      </c>
      <c r="S44" s="60">
        <v>-2.396721144366466E-17</v>
      </c>
      <c r="T44" s="60">
        <v>0.18</v>
      </c>
      <c r="U44" s="60">
        <v>-0.37999999999999989</v>
      </c>
      <c r="V44" s="60">
        <v>0.2</v>
      </c>
      <c r="W44" s="60">
        <v>0.2</v>
      </c>
      <c r="X44" s="60">
        <v>-1.9999999999999969E-2</v>
      </c>
      <c r="Y44" s="60">
        <v>-0.57999999999999996</v>
      </c>
      <c r="Z44" s="60">
        <v>2.6645352591003759E-17</v>
      </c>
      <c r="AA44" s="60">
        <v>-2.396721144366466E-17</v>
      </c>
      <c r="AB44" s="60" t="s">
        <v>949</v>
      </c>
      <c r="AC44" s="60"/>
      <c r="AD44" s="60" t="s">
        <v>950</v>
      </c>
      <c r="AE44" s="60"/>
      <c r="AF44" s="60">
        <v>32.215501357800889</v>
      </c>
      <c r="AG44" s="60">
        <v>16.875076742419491</v>
      </c>
      <c r="AH44" s="60">
        <v>12.491490154442641</v>
      </c>
      <c r="AI44" s="60">
        <v>11.91610377135674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100</v>
      </c>
      <c r="D45" s="60">
        <v>2.0000934600830078E-3</v>
      </c>
      <c r="E45" s="60" t="b">
        <v>0</v>
      </c>
      <c r="F45" s="60">
        <v>7.9999999999999891E-2</v>
      </c>
      <c r="G45" s="60">
        <v>2.1435935394490419E-4</v>
      </c>
      <c r="H45" s="60">
        <v>1.464101615137775E-2</v>
      </c>
      <c r="I45" s="60">
        <v>1.110223024625157E-16</v>
      </c>
      <c r="J45" s="60">
        <v>0.2</v>
      </c>
      <c r="K45" s="60">
        <v>0.2</v>
      </c>
      <c r="L45" s="60">
        <v>0.19999999999999979</v>
      </c>
      <c r="M45" s="60">
        <v>0.1999999999999999</v>
      </c>
      <c r="N45" s="60">
        <v>0.2</v>
      </c>
      <c r="O45" s="60">
        <v>0.2</v>
      </c>
      <c r="P45" s="60">
        <v>-0.30105117766515282</v>
      </c>
      <c r="Q45" s="60">
        <v>0.42</v>
      </c>
      <c r="R45" s="60">
        <v>1.489059441821582E-17</v>
      </c>
      <c r="S45" s="60">
        <v>-3.6442526984182578E-17</v>
      </c>
      <c r="T45" s="60">
        <v>-0.31569219381653052</v>
      </c>
      <c r="U45" s="60">
        <v>0.41999999999999987</v>
      </c>
      <c r="V45" s="60">
        <v>0.2</v>
      </c>
      <c r="W45" s="60">
        <v>0.2</v>
      </c>
      <c r="X45" s="60">
        <v>-0.51569219381653031</v>
      </c>
      <c r="Y45" s="60">
        <v>0.22</v>
      </c>
      <c r="Z45" s="60">
        <v>9.9920072216264085E-18</v>
      </c>
      <c r="AA45" s="60">
        <v>-2.6645352591003759E-17</v>
      </c>
      <c r="AB45" s="60" t="s">
        <v>951</v>
      </c>
      <c r="AC45" s="60"/>
      <c r="AD45" s="60" t="s">
        <v>952</v>
      </c>
      <c r="AE45" s="60"/>
      <c r="AF45" s="60">
        <v>60.739909723294751</v>
      </c>
      <c r="AG45" s="60">
        <v>11.36618700756498</v>
      </c>
      <c r="AH45" s="60">
        <v>20.807345770806549</v>
      </c>
      <c r="AI45" s="60">
        <v>19.116053515318789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100</v>
      </c>
      <c r="D46" s="60">
        <v>4.9812793731689453E-3</v>
      </c>
      <c r="E46" s="60" t="b">
        <v>0</v>
      </c>
      <c r="F46" s="60">
        <v>8.0000000000000016E-2</v>
      </c>
      <c r="G46" s="60">
        <v>3.5446244946775651E-3</v>
      </c>
      <c r="H46" s="60">
        <v>5.6076951545867421E-2</v>
      </c>
      <c r="I46" s="60">
        <v>2.000000000000007E-2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0.22392304845413269</v>
      </c>
      <c r="Q46" s="60">
        <v>-0.17999999999999991</v>
      </c>
      <c r="R46" s="60">
        <v>2.6645352591003759E-17</v>
      </c>
      <c r="S46" s="60">
        <v>-8.8817841970012525E-18</v>
      </c>
      <c r="T46" s="60">
        <v>0.28000000000000008</v>
      </c>
      <c r="U46" s="60">
        <v>-0.2</v>
      </c>
      <c r="V46" s="60">
        <v>0.2</v>
      </c>
      <c r="W46" s="60">
        <v>0.2</v>
      </c>
      <c r="X46" s="60">
        <v>8.0000000000000043E-2</v>
      </c>
      <c r="Y46" s="60">
        <v>-0.4</v>
      </c>
      <c r="Z46" s="60">
        <v>2.6645352591003759E-17</v>
      </c>
      <c r="AA46" s="60">
        <v>-8.8817841970012525E-18</v>
      </c>
      <c r="AB46" s="60" t="s">
        <v>953</v>
      </c>
      <c r="AC46" s="60"/>
      <c r="AD46" s="60" t="s">
        <v>954</v>
      </c>
      <c r="AE46" s="60"/>
      <c r="AF46" s="60">
        <v>22.408909316071139</v>
      </c>
      <c r="AG46" s="60">
        <v>12.64003152060754</v>
      </c>
      <c r="AH46" s="60">
        <v>13.91349220745141</v>
      </c>
      <c r="AI46" s="60">
        <v>13.20337170430456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100</v>
      </c>
      <c r="D47" s="60">
        <v>4.9884319305419922E-3</v>
      </c>
      <c r="E47" s="60" t="b">
        <v>0</v>
      </c>
      <c r="F47" s="60">
        <v>8.0000000000000016E-2</v>
      </c>
      <c r="G47" s="60">
        <v>1.3435935394489841E-3</v>
      </c>
      <c r="H47" s="60">
        <v>3.07179676972449E-2</v>
      </c>
      <c r="I47" s="60">
        <v>2.000000000000007E-2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0.1092820323027552</v>
      </c>
      <c r="Q47" s="60">
        <v>-0.32</v>
      </c>
      <c r="R47" s="60">
        <v>8.8817841970012525E-18</v>
      </c>
      <c r="S47" s="60">
        <v>-3.552713678800501E-17</v>
      </c>
      <c r="T47" s="60">
        <v>0.1400000000000001</v>
      </c>
      <c r="U47" s="60">
        <v>-0.34</v>
      </c>
      <c r="V47" s="60">
        <v>0.2</v>
      </c>
      <c r="W47" s="60">
        <v>0.2</v>
      </c>
      <c r="X47" s="60">
        <v>-5.9999999999999949E-2</v>
      </c>
      <c r="Y47" s="60">
        <v>-0.54</v>
      </c>
      <c r="Z47" s="60">
        <v>8.8817841970012525E-18</v>
      </c>
      <c r="AA47" s="60">
        <v>-3.552713678800501E-17</v>
      </c>
      <c r="AB47" s="60" t="s">
        <v>955</v>
      </c>
      <c r="AC47" s="60"/>
      <c r="AD47" s="60" t="s">
        <v>956</v>
      </c>
      <c r="AE47" s="60"/>
      <c r="AF47" s="60">
        <v>31.526088708635729</v>
      </c>
      <c r="AG47" s="60">
        <v>14.085676221615721</v>
      </c>
      <c r="AH47" s="60">
        <v>12.781787560754159</v>
      </c>
      <c r="AI47" s="60">
        <v>12.179991113247009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100</v>
      </c>
      <c r="D48" s="60">
        <v>1.9667148590087891E-3</v>
      </c>
      <c r="E48" s="60" t="b">
        <v>0</v>
      </c>
      <c r="F48" s="60">
        <v>8.0000000000000029E-2</v>
      </c>
      <c r="G48" s="60">
        <v>1.180595055909376E-31</v>
      </c>
      <c r="H48" s="60">
        <v>2.3592239273284581E-16</v>
      </c>
      <c r="I48" s="60">
        <v>2.4980018054066022E-16</v>
      </c>
      <c r="J48" s="60">
        <v>0.2</v>
      </c>
      <c r="K48" s="60">
        <v>0.2</v>
      </c>
      <c r="L48" s="60">
        <v>0.20000000000000021</v>
      </c>
      <c r="M48" s="60">
        <v>0.19999999999999979</v>
      </c>
      <c r="N48" s="60">
        <v>0.2</v>
      </c>
      <c r="O48" s="60">
        <v>0.2</v>
      </c>
      <c r="P48" s="60">
        <v>-6.0000000000000012E-2</v>
      </c>
      <c r="Q48" s="60">
        <v>-9.999999999999995E-2</v>
      </c>
      <c r="R48" s="60">
        <v>1.7763568394002511E-17</v>
      </c>
      <c r="S48" s="60">
        <v>0</v>
      </c>
      <c r="T48" s="60">
        <v>-5.9999999999999783E-2</v>
      </c>
      <c r="U48" s="60">
        <v>-0.1000000000000002</v>
      </c>
      <c r="V48" s="60">
        <v>0.2</v>
      </c>
      <c r="W48" s="60">
        <v>0.2</v>
      </c>
      <c r="X48" s="60">
        <v>-0.26</v>
      </c>
      <c r="Y48" s="60">
        <v>-0.3</v>
      </c>
      <c r="Z48" s="60">
        <v>1.7763568394002511E-17</v>
      </c>
      <c r="AA48" s="60">
        <v>0</v>
      </c>
      <c r="AB48" s="60" t="s">
        <v>957</v>
      </c>
      <c r="AC48" s="60"/>
      <c r="AD48" s="60" t="s">
        <v>958</v>
      </c>
      <c r="AE48" s="60"/>
      <c r="AF48" s="60">
        <v>44.082798455696413</v>
      </c>
      <c r="AG48" s="60">
        <v>14.0134657688467</v>
      </c>
      <c r="AH48" s="60">
        <v>13.502574580434979</v>
      </c>
      <c r="AI48" s="60">
        <v>12.76942647771342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100</v>
      </c>
      <c r="D49" s="60">
        <v>2.9709339141845699E-3</v>
      </c>
      <c r="E49" s="60" t="b">
        <v>0</v>
      </c>
      <c r="F49" s="60">
        <v>8.0000000000000071E-2</v>
      </c>
      <c r="G49" s="60">
        <v>1.599999999999999E-2</v>
      </c>
      <c r="H49" s="60">
        <v>0.12</v>
      </c>
      <c r="I49" s="60">
        <v>3.9999999999999883E-2</v>
      </c>
      <c r="J49" s="60">
        <v>0.2</v>
      </c>
      <c r="K49" s="60">
        <v>0.2</v>
      </c>
      <c r="L49" s="60">
        <v>0.20000000000000009</v>
      </c>
      <c r="M49" s="60">
        <v>0.20000000000000009</v>
      </c>
      <c r="N49" s="60">
        <v>0.2</v>
      </c>
      <c r="O49" s="60">
        <v>0.2</v>
      </c>
      <c r="P49" s="60">
        <v>0.43464101615137762</v>
      </c>
      <c r="Q49" s="60">
        <v>0.02</v>
      </c>
      <c r="R49" s="60">
        <v>-2.6645352591003759E-17</v>
      </c>
      <c r="S49" s="60">
        <v>8.8817841970012525E-18</v>
      </c>
      <c r="T49" s="60">
        <v>0.55464101615137762</v>
      </c>
      <c r="U49" s="60">
        <v>-1.9999999999999879E-2</v>
      </c>
      <c r="V49" s="60">
        <v>0.2</v>
      </c>
      <c r="W49" s="60">
        <v>0.2</v>
      </c>
      <c r="X49" s="60">
        <v>0.35464101615137761</v>
      </c>
      <c r="Y49" s="60">
        <v>-0.22</v>
      </c>
      <c r="Z49" s="60">
        <v>-2.6645352591003759E-17</v>
      </c>
      <c r="AA49" s="60">
        <v>8.8817841970012525E-18</v>
      </c>
      <c r="AB49" s="60" t="s">
        <v>959</v>
      </c>
      <c r="AC49" s="60"/>
      <c r="AD49" s="60" t="s">
        <v>960</v>
      </c>
      <c r="AE49" s="60"/>
      <c r="AF49" s="60">
        <v>11.517597372902051</v>
      </c>
      <c r="AG49" s="60">
        <v>4.5379345295059341</v>
      </c>
      <c r="AH49" s="60">
        <v>17.128188042403</v>
      </c>
      <c r="AI49" s="60">
        <v>16.148120735180591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100</v>
      </c>
      <c r="D50" s="60">
        <v>1.968145370483398E-3</v>
      </c>
      <c r="E50" s="60" t="b">
        <v>0</v>
      </c>
      <c r="F50" s="60">
        <v>0.08</v>
      </c>
      <c r="G50" s="60">
        <v>7.7037197775489434E-34</v>
      </c>
      <c r="H50" s="60">
        <v>0</v>
      </c>
      <c r="I50" s="60">
        <v>2.775557561562891E-17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0.3892820323027551</v>
      </c>
      <c r="Q50" s="60">
        <v>0.24</v>
      </c>
      <c r="R50" s="60">
        <v>-4.8985871965894128E-18</v>
      </c>
      <c r="S50" s="60">
        <v>-4.5942824387123378E-17</v>
      </c>
      <c r="T50" s="60">
        <v>0.3892820323027551</v>
      </c>
      <c r="U50" s="60">
        <v>0.24</v>
      </c>
      <c r="V50" s="60">
        <v>0.2</v>
      </c>
      <c r="W50" s="60">
        <v>0.2</v>
      </c>
      <c r="X50" s="60">
        <v>0.18928203230275509</v>
      </c>
      <c r="Y50" s="60">
        <v>0.04</v>
      </c>
      <c r="Z50" s="60">
        <v>0</v>
      </c>
      <c r="AA50" s="60">
        <v>-5.5739998780302213E-17</v>
      </c>
      <c r="AB50" s="60" t="s">
        <v>961</v>
      </c>
      <c r="AC50" s="60"/>
      <c r="AD50" s="60" t="s">
        <v>962</v>
      </c>
      <c r="AE50" s="60"/>
      <c r="AF50" s="60">
        <v>22.682337258526719</v>
      </c>
      <c r="AG50" s="60">
        <v>21.20450789319657</v>
      </c>
      <c r="AH50" s="60">
        <v>17.525427165486299</v>
      </c>
      <c r="AI50" s="60">
        <v>16.31000684257743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100</v>
      </c>
      <c r="D51" s="60">
        <v>2.9659271240234379E-3</v>
      </c>
      <c r="E51" s="60" t="b">
        <v>0</v>
      </c>
      <c r="F51" s="60">
        <v>7.999999999999996E-2</v>
      </c>
      <c r="G51" s="60">
        <v>2.5714874831559171E-2</v>
      </c>
      <c r="H51" s="60">
        <v>1.0717967697244811E-2</v>
      </c>
      <c r="I51" s="60">
        <v>0.16</v>
      </c>
      <c r="J51" s="60">
        <v>0.2</v>
      </c>
      <c r="K51" s="60">
        <v>0.2</v>
      </c>
      <c r="L51" s="60">
        <v>0.1999999999999999</v>
      </c>
      <c r="M51" s="60">
        <v>0.2</v>
      </c>
      <c r="N51" s="60">
        <v>0.2</v>
      </c>
      <c r="O51" s="60">
        <v>0.2</v>
      </c>
      <c r="P51" s="60">
        <v>-0.39320508075688759</v>
      </c>
      <c r="Q51" s="60">
        <v>0.48</v>
      </c>
      <c r="R51" s="60">
        <v>5.4629775755677062E-17</v>
      </c>
      <c r="S51" s="60">
        <v>-8.92755370681013E-17</v>
      </c>
      <c r="T51" s="60">
        <v>-0.38248711305964278</v>
      </c>
      <c r="U51" s="60">
        <v>0.64</v>
      </c>
      <c r="V51" s="60">
        <v>0.20000000000000009</v>
      </c>
      <c r="W51" s="60">
        <v>0.1999999999999999</v>
      </c>
      <c r="X51" s="60">
        <v>-0.58248711305964274</v>
      </c>
      <c r="Y51" s="60">
        <v>0.44</v>
      </c>
      <c r="Z51" s="60">
        <v>5.7079069353971769E-17</v>
      </c>
      <c r="AA51" s="60">
        <v>-9.4174124264690714E-17</v>
      </c>
      <c r="AB51" s="60" t="s">
        <v>963</v>
      </c>
      <c r="AC51" s="60"/>
      <c r="AD51" s="60" t="s">
        <v>964</v>
      </c>
      <c r="AE51" s="60"/>
      <c r="AF51" s="60">
        <v>47.474340315676223</v>
      </c>
      <c r="AG51" s="60">
        <v>11.340800073434631</v>
      </c>
      <c r="AH51" s="60">
        <v>5.3966613371001406</v>
      </c>
      <c r="AI51" s="60">
        <v>4.8412021832019656</v>
      </c>
      <c r="AJ51" s="60">
        <v>0</v>
      </c>
      <c r="AK51" s="60">
        <v>0</v>
      </c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K151"/>
  <sheetViews>
    <sheetView zoomScale="55" zoomScaleNormal="55" workbookViewId="0">
      <selection sqref="A1:AK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1.412029266357422E-3</v>
      </c>
      <c r="C2" s="60">
        <v>150</v>
      </c>
      <c r="D2" s="60">
        <v>9.9778175354003906E-4</v>
      </c>
      <c r="E2" s="60" t="b">
        <v>0</v>
      </c>
      <c r="F2" s="60">
        <v>8.0000000000000016E-2</v>
      </c>
      <c r="G2" s="60">
        <v>3.5555555555555568E-4</v>
      </c>
      <c r="H2" s="60">
        <v>1.3333333333333339E-2</v>
      </c>
      <c r="I2" s="60">
        <v>1.3333333333333339E-2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0.2</v>
      </c>
      <c r="R2" s="60">
        <v>1.715330826321746E-17</v>
      </c>
      <c r="S2" s="60">
        <v>-5.8783046359072922E-17</v>
      </c>
      <c r="T2" s="60">
        <v>0.1066666666666667</v>
      </c>
      <c r="U2" s="60">
        <v>0.1866666666666667</v>
      </c>
      <c r="V2" s="60">
        <v>0.2</v>
      </c>
      <c r="W2" s="60">
        <v>0.1999999999999999</v>
      </c>
      <c r="X2" s="60">
        <v>-9.3333333333333338E-2</v>
      </c>
      <c r="Y2" s="60">
        <v>-1.3333333333333331E-2</v>
      </c>
      <c r="Z2" s="60">
        <v>2.3684757858670011E-17</v>
      </c>
      <c r="AA2" s="60">
        <v>-7.1845945549978035E-17</v>
      </c>
      <c r="AB2" s="60" t="s">
        <v>1265</v>
      </c>
      <c r="AC2" s="60"/>
      <c r="AD2" s="60" t="s">
        <v>1266</v>
      </c>
      <c r="AE2" s="60"/>
      <c r="AF2" s="60">
        <v>33.14322806396526</v>
      </c>
      <c r="AG2" s="60">
        <v>16.4272103360207</v>
      </c>
      <c r="AH2" s="60">
        <v>17.85915097734312</v>
      </c>
      <c r="AI2" s="60">
        <v>16.67221032672327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1.0001659393310549E-3</v>
      </c>
      <c r="E3" s="60" t="b">
        <v>0</v>
      </c>
      <c r="F3" s="60">
        <v>8.0000000000000016E-2</v>
      </c>
      <c r="G3" s="60">
        <v>3.5555555555555492E-4</v>
      </c>
      <c r="H3" s="60">
        <v>1.333333333333331E-2</v>
      </c>
      <c r="I3" s="60">
        <v>1.3333333333333339E-2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0.25333333333333341</v>
      </c>
      <c r="Q3" s="60">
        <v>0.2</v>
      </c>
      <c r="R3" s="60">
        <v>2.0113902995551209E-17</v>
      </c>
      <c r="S3" s="60">
        <v>-4.2454422370441593E-17</v>
      </c>
      <c r="T3" s="60">
        <v>0.24</v>
      </c>
      <c r="U3" s="60">
        <v>0.1866666666666667</v>
      </c>
      <c r="V3" s="60">
        <v>0.2</v>
      </c>
      <c r="W3" s="60">
        <v>0.2</v>
      </c>
      <c r="X3" s="60">
        <v>0.04</v>
      </c>
      <c r="Y3" s="60">
        <v>-1.3333333333333331E-2</v>
      </c>
      <c r="Z3" s="60">
        <v>2.6645352591003759E-17</v>
      </c>
      <c r="AA3" s="60">
        <v>-5.5517321561346687E-17</v>
      </c>
      <c r="AB3" s="60" t="s">
        <v>1267</v>
      </c>
      <c r="AC3" s="60"/>
      <c r="AD3" s="60" t="s">
        <v>1268</v>
      </c>
      <c r="AE3" s="60"/>
      <c r="AF3" s="60">
        <v>28.402733405639609</v>
      </c>
      <c r="AG3" s="60">
        <v>18.997370390769941</v>
      </c>
      <c r="AH3" s="60">
        <v>17.85915097734312</v>
      </c>
      <c r="AI3" s="60">
        <v>16.67221032672327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9.6344947814941406E-4</v>
      </c>
      <c r="E4" s="60" t="b">
        <v>0</v>
      </c>
      <c r="F4" s="60">
        <v>0.08</v>
      </c>
      <c r="G4" s="60">
        <v>3.5555555555555698E-4</v>
      </c>
      <c r="H4" s="60">
        <v>1.3333333333333339E-2</v>
      </c>
      <c r="I4" s="60">
        <v>1.3333333333333379E-2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0.17333333333333339</v>
      </c>
      <c r="Q4" s="60">
        <v>-1.333333333333332E-2</v>
      </c>
      <c r="R4" s="60">
        <v>-4.8985871965894143E-18</v>
      </c>
      <c r="S4" s="60">
        <v>-3.9188697572715333E-17</v>
      </c>
      <c r="T4" s="60">
        <v>0.1866666666666667</v>
      </c>
      <c r="U4" s="60">
        <v>-2.66666666666667E-2</v>
      </c>
      <c r="V4" s="60">
        <v>0.2</v>
      </c>
      <c r="W4" s="60">
        <v>0.2</v>
      </c>
      <c r="X4" s="60">
        <v>-1.333333333333331E-2</v>
      </c>
      <c r="Y4" s="60">
        <v>-0.22666666666666671</v>
      </c>
      <c r="Z4" s="60">
        <v>0</v>
      </c>
      <c r="AA4" s="60">
        <v>-4.8985871965894149E-17</v>
      </c>
      <c r="AB4" s="60" t="s">
        <v>1269</v>
      </c>
      <c r="AC4" s="60"/>
      <c r="AD4" s="60" t="s">
        <v>1270</v>
      </c>
      <c r="AE4" s="60"/>
      <c r="AF4" s="60">
        <v>28.776310482808441</v>
      </c>
      <c r="AG4" s="60">
        <v>15.83299667376871</v>
      </c>
      <c r="AH4" s="60">
        <v>15.152960825906749</v>
      </c>
      <c r="AI4" s="60">
        <v>14.289786985294279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2.0189285278320308E-3</v>
      </c>
      <c r="E5" s="60" t="b">
        <v>0</v>
      </c>
      <c r="F5" s="60">
        <v>8.0000000000000016E-2</v>
      </c>
      <c r="G5" s="60">
        <v>3.5555555555555611E-4</v>
      </c>
      <c r="H5" s="60">
        <v>1.333333333333332E-2</v>
      </c>
      <c r="I5" s="60">
        <v>1.333333333333336E-2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9.3333333333333379E-2</v>
      </c>
      <c r="Q5" s="60">
        <v>0.3066666666666667</v>
      </c>
      <c r="R5" s="60">
        <v>2.1746765394414351E-17</v>
      </c>
      <c r="S5" s="60">
        <v>-6.8580220752251739E-17</v>
      </c>
      <c r="T5" s="60">
        <v>0.1066666666666667</v>
      </c>
      <c r="U5" s="60">
        <v>0.29333333333333328</v>
      </c>
      <c r="V5" s="60">
        <v>0.2</v>
      </c>
      <c r="W5" s="60">
        <v>0.1999999999999999</v>
      </c>
      <c r="X5" s="60">
        <v>-9.333333333333331E-2</v>
      </c>
      <c r="Y5" s="60">
        <v>9.3333333333333338E-2</v>
      </c>
      <c r="Z5" s="60">
        <v>2.6645352591003759E-17</v>
      </c>
      <c r="AA5" s="60">
        <v>-7.837739514543058E-17</v>
      </c>
      <c r="AB5" s="60" t="s">
        <v>1271</v>
      </c>
      <c r="AC5" s="60"/>
      <c r="AD5" s="60" t="s">
        <v>1272</v>
      </c>
      <c r="AE5" s="60"/>
      <c r="AF5" s="60">
        <v>28.875555200832569</v>
      </c>
      <c r="AG5" s="60">
        <v>13.372434578535451</v>
      </c>
      <c r="AH5" s="60">
        <v>19.610264334632131</v>
      </c>
      <c r="AI5" s="60">
        <v>18.188415794938852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2.0251274108886719E-3</v>
      </c>
      <c r="E6" s="60" t="b">
        <v>0</v>
      </c>
      <c r="F6" s="60">
        <v>8.0000000000000016E-2</v>
      </c>
      <c r="G6" s="60">
        <v>3.5555555555555568E-4</v>
      </c>
      <c r="H6" s="60">
        <v>1.3333333333333339E-2</v>
      </c>
      <c r="I6" s="60">
        <v>1.3333333333333339E-2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0.22666666666666671</v>
      </c>
      <c r="Q6" s="60">
        <v>0.25333333333333341</v>
      </c>
      <c r="R6" s="60">
        <v>-3.5708548631188013E-18</v>
      </c>
      <c r="S6" s="60">
        <v>-4.8985871965894112E-17</v>
      </c>
      <c r="T6" s="60">
        <v>0.21333333333333329</v>
      </c>
      <c r="U6" s="60">
        <v>0.24</v>
      </c>
      <c r="V6" s="60">
        <v>0.2</v>
      </c>
      <c r="W6" s="60">
        <v>0.2</v>
      </c>
      <c r="X6" s="60">
        <v>1.3333333333333331E-2</v>
      </c>
      <c r="Y6" s="60">
        <v>0.04</v>
      </c>
      <c r="Z6" s="60">
        <v>2.960594732333751E-18</v>
      </c>
      <c r="AA6" s="60">
        <v>-6.2048771156799219E-17</v>
      </c>
      <c r="AB6" s="60" t="s">
        <v>1273</v>
      </c>
      <c r="AC6" s="60"/>
      <c r="AD6" s="60" t="s">
        <v>1274</v>
      </c>
      <c r="AE6" s="60"/>
      <c r="AF6" s="60">
        <v>28.82974534872692</v>
      </c>
      <c r="AG6" s="60">
        <v>18.155307850319382</v>
      </c>
      <c r="AH6" s="60">
        <v>18.693788976518739</v>
      </c>
      <c r="AI6" s="60">
        <v>17.397340632082589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9.9587440490722656E-4</v>
      </c>
      <c r="E7" s="60" t="b">
        <v>0</v>
      </c>
      <c r="F7" s="60">
        <v>8.0000000000000016E-2</v>
      </c>
      <c r="G7" s="60">
        <v>3.5555555555555568E-4</v>
      </c>
      <c r="H7" s="60">
        <v>1.3333333333333339E-2</v>
      </c>
      <c r="I7" s="60">
        <v>1.3333333333333339E-2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0.2</v>
      </c>
      <c r="R7" s="60">
        <v>5.3109293338824543E-18</v>
      </c>
      <c r="S7" s="60">
        <v>-4.8985871965894112E-17</v>
      </c>
      <c r="T7" s="60">
        <v>0.1866666666666667</v>
      </c>
      <c r="U7" s="60">
        <v>0.1866666666666667</v>
      </c>
      <c r="V7" s="60">
        <v>0.2</v>
      </c>
      <c r="W7" s="60">
        <v>0.2</v>
      </c>
      <c r="X7" s="60">
        <v>-1.3333333333333331E-2</v>
      </c>
      <c r="Y7" s="60">
        <v>-1.3333333333333331E-2</v>
      </c>
      <c r="Z7" s="60">
        <v>1.1842378929334999E-17</v>
      </c>
      <c r="AA7" s="60">
        <v>-6.2048771156799219E-17</v>
      </c>
      <c r="AB7" s="60" t="s">
        <v>1275</v>
      </c>
      <c r="AC7" s="60"/>
      <c r="AD7" s="60" t="s">
        <v>1276</v>
      </c>
      <c r="AE7" s="60"/>
      <c r="AF7" s="60">
        <v>30.126327681662019</v>
      </c>
      <c r="AG7" s="60">
        <v>17.878481474504309</v>
      </c>
      <c r="AH7" s="60">
        <v>17.85915097734312</v>
      </c>
      <c r="AI7" s="60">
        <v>16.67221032672327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1.9626617431640621E-3</v>
      </c>
      <c r="E8" s="60" t="b">
        <v>0</v>
      </c>
      <c r="F8" s="60">
        <v>8.0000000000000016E-2</v>
      </c>
      <c r="G8" s="60">
        <v>3.5555555555555492E-4</v>
      </c>
      <c r="H8" s="60">
        <v>1.333333333333331E-2</v>
      </c>
      <c r="I8" s="60">
        <v>1.3333333333333339E-2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0.2</v>
      </c>
      <c r="Q8" s="60">
        <v>0.25333333333333341</v>
      </c>
      <c r="R8" s="60">
        <v>1.2864981197413091E-17</v>
      </c>
      <c r="S8" s="60">
        <v>-5.2251596763620378E-17</v>
      </c>
      <c r="T8" s="60">
        <v>0.21333333333333329</v>
      </c>
      <c r="U8" s="60">
        <v>0.24</v>
      </c>
      <c r="V8" s="60">
        <v>0.2</v>
      </c>
      <c r="W8" s="60">
        <v>0.2</v>
      </c>
      <c r="X8" s="60">
        <v>1.3333333333333339E-2</v>
      </c>
      <c r="Y8" s="60">
        <v>0.04</v>
      </c>
      <c r="Z8" s="60">
        <v>1.7763568394002511E-17</v>
      </c>
      <c r="AA8" s="60">
        <v>-6.2048771156799207E-17</v>
      </c>
      <c r="AB8" s="60" t="s">
        <v>1277</v>
      </c>
      <c r="AC8" s="60"/>
      <c r="AD8" s="60" t="s">
        <v>1278</v>
      </c>
      <c r="AE8" s="60"/>
      <c r="AF8" s="60">
        <v>25.926127076049209</v>
      </c>
      <c r="AG8" s="60">
        <v>15.16485833920165</v>
      </c>
      <c r="AH8" s="60">
        <v>18.693788976518739</v>
      </c>
      <c r="AI8" s="60">
        <v>17.397340632082589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1.9905567169189449E-3</v>
      </c>
      <c r="E9" s="60" t="b">
        <v>0</v>
      </c>
      <c r="F9" s="60">
        <v>8.0000000000000016E-2</v>
      </c>
      <c r="G9" s="60">
        <v>3.5555555555555541E-4</v>
      </c>
      <c r="H9" s="60">
        <v>1.333333333333332E-2</v>
      </c>
      <c r="I9" s="60">
        <v>1.3333333333333339E-2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0.2</v>
      </c>
      <c r="R9" s="60">
        <v>2.322706276058122E-17</v>
      </c>
      <c r="S9" s="60">
        <v>-5.8783046359072922E-17</v>
      </c>
      <c r="T9" s="60">
        <v>0.1066666666666667</v>
      </c>
      <c r="U9" s="60">
        <v>0.1866666666666667</v>
      </c>
      <c r="V9" s="60">
        <v>0.2</v>
      </c>
      <c r="W9" s="60">
        <v>0.1999999999999999</v>
      </c>
      <c r="X9" s="60">
        <v>-9.3333333333333338E-2</v>
      </c>
      <c r="Y9" s="60">
        <v>-1.3333333333333331E-2</v>
      </c>
      <c r="Z9" s="60">
        <v>2.9758512356033771E-17</v>
      </c>
      <c r="AA9" s="60">
        <v>-7.1845945549978035E-17</v>
      </c>
      <c r="AB9" s="60" t="s">
        <v>1279</v>
      </c>
      <c r="AC9" s="60"/>
      <c r="AD9" s="60" t="s">
        <v>1280</v>
      </c>
      <c r="AE9" s="60"/>
      <c r="AF9" s="60">
        <v>33.14322806396526</v>
      </c>
      <c r="AG9" s="60">
        <v>16.4272103360207</v>
      </c>
      <c r="AH9" s="60">
        <v>17.85915097734312</v>
      </c>
      <c r="AI9" s="60">
        <v>16.67221032672327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9.9825859069824219E-4</v>
      </c>
      <c r="E10" s="60" t="b">
        <v>0</v>
      </c>
      <c r="F10" s="60">
        <v>8.0000000000000043E-2</v>
      </c>
      <c r="G10" s="60">
        <v>3.5555555555555492E-4</v>
      </c>
      <c r="H10" s="60">
        <v>1.333333333333331E-2</v>
      </c>
      <c r="I10" s="60">
        <v>1.3333333333333339E-2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0.28000000000000003</v>
      </c>
      <c r="Q10" s="60">
        <v>0.1466666666666667</v>
      </c>
      <c r="R10" s="60">
        <v>5.3109293338824543E-18</v>
      </c>
      <c r="S10" s="60">
        <v>-3.5922972774989049E-17</v>
      </c>
      <c r="T10" s="60">
        <v>0.26666666666666672</v>
      </c>
      <c r="U10" s="60">
        <v>0.13333333333333339</v>
      </c>
      <c r="V10" s="60">
        <v>0.2</v>
      </c>
      <c r="W10" s="60">
        <v>0.2</v>
      </c>
      <c r="X10" s="60">
        <v>6.6666666666666666E-2</v>
      </c>
      <c r="Y10" s="60">
        <v>-6.6666666666666666E-2</v>
      </c>
      <c r="Z10" s="60">
        <v>1.1842378929334999E-17</v>
      </c>
      <c r="AA10" s="60">
        <v>-4.8985871965894149E-17</v>
      </c>
      <c r="AB10" s="60" t="s">
        <v>1281</v>
      </c>
      <c r="AC10" s="60"/>
      <c r="AD10" s="60" t="s">
        <v>1282</v>
      </c>
      <c r="AE10" s="60"/>
      <c r="AF10" s="60">
        <v>27.98818622053761</v>
      </c>
      <c r="AG10" s="60">
        <v>19.921343550441801</v>
      </c>
      <c r="AH10" s="60">
        <v>17.09585723856646</v>
      </c>
      <c r="AI10" s="60">
        <v>16.005108969134461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9.9205970764160156E-4</v>
      </c>
      <c r="E11" s="60" t="b">
        <v>0</v>
      </c>
      <c r="F11" s="60">
        <v>8.0000000000000016E-2</v>
      </c>
      <c r="G11" s="60">
        <v>3.5555555555555568E-4</v>
      </c>
      <c r="H11" s="60">
        <v>1.3333333333333339E-2</v>
      </c>
      <c r="I11" s="60">
        <v>1.3333333333333339E-2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0.22666666666666671</v>
      </c>
      <c r="Q11" s="60">
        <v>0.2</v>
      </c>
      <c r="R11" s="60">
        <v>3.4916876657219962E-17</v>
      </c>
      <c r="S11" s="60">
        <v>-4.5720147168167852E-17</v>
      </c>
      <c r="T11" s="60">
        <v>0.2133333333333334</v>
      </c>
      <c r="U11" s="60">
        <v>0.1866666666666667</v>
      </c>
      <c r="V11" s="60">
        <v>0.2</v>
      </c>
      <c r="W11" s="60">
        <v>0.2</v>
      </c>
      <c r="X11" s="60">
        <v>1.3333333333333339E-2</v>
      </c>
      <c r="Y11" s="60">
        <v>-1.3333333333333331E-2</v>
      </c>
      <c r="Z11" s="60">
        <v>4.1448326252672513E-17</v>
      </c>
      <c r="AA11" s="60">
        <v>-5.8783046359072947E-17</v>
      </c>
      <c r="AB11" s="60" t="s">
        <v>1283</v>
      </c>
      <c r="AC11" s="60"/>
      <c r="AD11" s="60" t="s">
        <v>1284</v>
      </c>
      <c r="AE11" s="60"/>
      <c r="AF11" s="60">
        <v>29.23915189265978</v>
      </c>
      <c r="AG11" s="60">
        <v>18.420951241292869</v>
      </c>
      <c r="AH11" s="60">
        <v>17.85915097734312</v>
      </c>
      <c r="AI11" s="60">
        <v>16.67221032672327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9.9730491638183594E-4</v>
      </c>
      <c r="E12" s="60" t="b">
        <v>0</v>
      </c>
      <c r="F12" s="60">
        <v>8.0000000000000016E-2</v>
      </c>
      <c r="G12" s="60">
        <v>3.5555555555555568E-4</v>
      </c>
      <c r="H12" s="60">
        <v>1.3333333333333339E-2</v>
      </c>
      <c r="I12" s="60">
        <v>1.3333333333333339E-2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0.17333333333333339</v>
      </c>
      <c r="Q12" s="60">
        <v>0.1466666666666667</v>
      </c>
      <c r="R12" s="60">
        <v>9.9043864650793424E-18</v>
      </c>
      <c r="S12" s="60">
        <v>-4.8985871965894112E-17</v>
      </c>
      <c r="T12" s="60">
        <v>0.16</v>
      </c>
      <c r="U12" s="60">
        <v>0.13333333333333339</v>
      </c>
      <c r="V12" s="60">
        <v>0.2</v>
      </c>
      <c r="W12" s="60">
        <v>0.2</v>
      </c>
      <c r="X12" s="60">
        <v>-0.04</v>
      </c>
      <c r="Y12" s="60">
        <v>-6.6666666666666666E-2</v>
      </c>
      <c r="Z12" s="60">
        <v>1.643583606053189E-17</v>
      </c>
      <c r="AA12" s="60">
        <v>-6.2048771156799219E-17</v>
      </c>
      <c r="AB12" s="60" t="s">
        <v>1285</v>
      </c>
      <c r="AC12" s="60"/>
      <c r="AD12" s="60" t="s">
        <v>1286</v>
      </c>
      <c r="AE12" s="60"/>
      <c r="AF12" s="60">
        <v>31.545026441621111</v>
      </c>
      <c r="AG12" s="60">
        <v>17.609970233703621</v>
      </c>
      <c r="AH12" s="60">
        <v>17.09585723856646</v>
      </c>
      <c r="AI12" s="60">
        <v>16.005108969134461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1.9772052764892578E-3</v>
      </c>
      <c r="E13" s="60" t="b">
        <v>0</v>
      </c>
      <c r="F13" s="60">
        <v>8.0000000000000043E-2</v>
      </c>
      <c r="G13" s="60">
        <v>3.5555555555555492E-4</v>
      </c>
      <c r="H13" s="60">
        <v>1.333333333333331E-2</v>
      </c>
      <c r="I13" s="60">
        <v>1.3333333333333339E-2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0.3066666666666667</v>
      </c>
      <c r="Q13" s="60">
        <v>0.1466666666666667</v>
      </c>
      <c r="R13" s="60">
        <v>1.715330826321746E-17</v>
      </c>
      <c r="S13" s="60">
        <v>-3.2657247977262758E-17</v>
      </c>
      <c r="T13" s="60">
        <v>0.29333333333333339</v>
      </c>
      <c r="U13" s="60">
        <v>0.13333333333333339</v>
      </c>
      <c r="V13" s="60">
        <v>0.2</v>
      </c>
      <c r="W13" s="60">
        <v>0.2</v>
      </c>
      <c r="X13" s="60">
        <v>9.3333333333333338E-2</v>
      </c>
      <c r="Y13" s="60">
        <v>-6.6666666666666666E-2</v>
      </c>
      <c r="Z13" s="60">
        <v>2.3684757858670011E-17</v>
      </c>
      <c r="AA13" s="60">
        <v>-4.5720147168167859E-17</v>
      </c>
      <c r="AB13" s="60" t="s">
        <v>1287</v>
      </c>
      <c r="AC13" s="60"/>
      <c r="AD13" s="60" t="s">
        <v>1288</v>
      </c>
      <c r="AE13" s="60"/>
      <c r="AF13" s="60">
        <v>27.22086812385659</v>
      </c>
      <c r="AG13" s="60">
        <v>20.597208375988721</v>
      </c>
      <c r="AH13" s="60">
        <v>17.09585723856646</v>
      </c>
      <c r="AI13" s="60">
        <v>16.005108969134461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9.9802017211914063E-4</v>
      </c>
      <c r="E14" s="60" t="b">
        <v>0</v>
      </c>
      <c r="F14" s="60">
        <v>8.0000000000000016E-2</v>
      </c>
      <c r="G14" s="60">
        <v>3.5555555555555492E-4</v>
      </c>
      <c r="H14" s="60">
        <v>1.333333333333331E-2</v>
      </c>
      <c r="I14" s="60">
        <v>1.3333333333333339E-2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0.28000000000000003</v>
      </c>
      <c r="Q14" s="60">
        <v>0.2</v>
      </c>
      <c r="R14" s="60">
        <v>1.87861706620806E-17</v>
      </c>
      <c r="S14" s="60">
        <v>-3.9188697572715308E-17</v>
      </c>
      <c r="T14" s="60">
        <v>0.29333333333333328</v>
      </c>
      <c r="U14" s="60">
        <v>0.1866666666666667</v>
      </c>
      <c r="V14" s="60">
        <v>0.2</v>
      </c>
      <c r="W14" s="60">
        <v>0.2</v>
      </c>
      <c r="X14" s="60">
        <v>9.3333333333333338E-2</v>
      </c>
      <c r="Y14" s="60">
        <v>-1.3333333333333331E-2</v>
      </c>
      <c r="Z14" s="60">
        <v>2.3684757858670011E-17</v>
      </c>
      <c r="AA14" s="60">
        <v>-4.8985871965894143E-17</v>
      </c>
      <c r="AB14" s="60" t="s">
        <v>1289</v>
      </c>
      <c r="AC14" s="60"/>
      <c r="AD14" s="60" t="s">
        <v>1290</v>
      </c>
      <c r="AE14" s="60"/>
      <c r="AF14" s="60">
        <v>24.159881485876362</v>
      </c>
      <c r="AG14" s="60">
        <v>16.92760058435513</v>
      </c>
      <c r="AH14" s="60">
        <v>17.85915097734312</v>
      </c>
      <c r="AI14" s="60">
        <v>16.67221032672327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9.9825859069824219E-4</v>
      </c>
      <c r="E15" s="60" t="b">
        <v>0</v>
      </c>
      <c r="F15" s="60">
        <v>8.0000000000000016E-2</v>
      </c>
      <c r="G15" s="60">
        <v>3.5555555555555541E-4</v>
      </c>
      <c r="H15" s="60">
        <v>1.333333333333332E-2</v>
      </c>
      <c r="I15" s="60">
        <v>1.3333333333333339E-2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0.12</v>
      </c>
      <c r="Q15" s="60">
        <v>0.2</v>
      </c>
      <c r="R15" s="60">
        <v>-3.5708548631188013E-18</v>
      </c>
      <c r="S15" s="60">
        <v>-5.878304635907291E-17</v>
      </c>
      <c r="T15" s="60">
        <v>0.1066666666666667</v>
      </c>
      <c r="U15" s="60">
        <v>0.1866666666666667</v>
      </c>
      <c r="V15" s="60">
        <v>0.2</v>
      </c>
      <c r="W15" s="60">
        <v>0.1999999999999999</v>
      </c>
      <c r="X15" s="60">
        <v>-9.3333333333333338E-2</v>
      </c>
      <c r="Y15" s="60">
        <v>-1.3333333333333331E-2</v>
      </c>
      <c r="Z15" s="60">
        <v>2.960594732333751E-18</v>
      </c>
      <c r="AA15" s="60">
        <v>-7.1845945549978023E-17</v>
      </c>
      <c r="AB15" s="60" t="s">
        <v>1291</v>
      </c>
      <c r="AC15" s="60"/>
      <c r="AD15" s="60" t="s">
        <v>1292</v>
      </c>
      <c r="AE15" s="60"/>
      <c r="AF15" s="60">
        <v>33.14322806396526</v>
      </c>
      <c r="AG15" s="60">
        <v>16.4272103360207</v>
      </c>
      <c r="AH15" s="60">
        <v>17.85915097734312</v>
      </c>
      <c r="AI15" s="60">
        <v>16.67221032672327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9.9921226501464844E-4</v>
      </c>
      <c r="E16" s="60" t="b">
        <v>0</v>
      </c>
      <c r="F16" s="60">
        <v>7.9999999999999988E-2</v>
      </c>
      <c r="G16" s="60">
        <v>3.5555555555555351E-4</v>
      </c>
      <c r="H16" s="60">
        <v>1.3333333333333249E-2</v>
      </c>
      <c r="I16" s="60">
        <v>1.3333333333333339E-2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0.1466666666666667</v>
      </c>
      <c r="R16" s="60">
        <v>-4.8985871965894143E-18</v>
      </c>
      <c r="S16" s="60">
        <v>-2.6125798381810201E-17</v>
      </c>
      <c r="T16" s="60">
        <v>0.37333333333333329</v>
      </c>
      <c r="U16" s="60">
        <v>0.13333333333333339</v>
      </c>
      <c r="V16" s="60">
        <v>0.2</v>
      </c>
      <c r="W16" s="60">
        <v>0.2</v>
      </c>
      <c r="X16" s="60">
        <v>0.17333333333333331</v>
      </c>
      <c r="Y16" s="60">
        <v>-6.6666666666666666E-2</v>
      </c>
      <c r="Z16" s="60">
        <v>0</v>
      </c>
      <c r="AA16" s="60">
        <v>-3.592297277498903E-17</v>
      </c>
      <c r="AB16" s="60" t="s">
        <v>1293</v>
      </c>
      <c r="AC16" s="60"/>
      <c r="AD16" s="60" t="s">
        <v>1294</v>
      </c>
      <c r="AE16" s="60"/>
      <c r="AF16" s="60">
        <v>22.618941507642681</v>
      </c>
      <c r="AG16" s="60">
        <v>19.154039786174941</v>
      </c>
      <c r="AH16" s="60">
        <v>17.09585723856646</v>
      </c>
      <c r="AI16" s="60">
        <v>16.005108969134461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9.9420547485351563E-4</v>
      </c>
      <c r="E17" s="60" t="b">
        <v>0</v>
      </c>
      <c r="F17" s="60">
        <v>8.0000000000000016E-2</v>
      </c>
      <c r="G17" s="60">
        <v>3.5555555555555568E-4</v>
      </c>
      <c r="H17" s="60">
        <v>1.3333333333333339E-2</v>
      </c>
      <c r="I17" s="60">
        <v>1.3333333333333339E-2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0.22666666666666671</v>
      </c>
      <c r="Q17" s="60">
        <v>0.1466666666666667</v>
      </c>
      <c r="R17" s="60">
        <v>-6.5314495954525511E-18</v>
      </c>
      <c r="S17" s="60">
        <v>-4.2454422370441562E-17</v>
      </c>
      <c r="T17" s="60">
        <v>0.2133333333333334</v>
      </c>
      <c r="U17" s="60">
        <v>0.13333333333333339</v>
      </c>
      <c r="V17" s="60">
        <v>0.2</v>
      </c>
      <c r="W17" s="60">
        <v>0.2</v>
      </c>
      <c r="X17" s="60">
        <v>1.333333333333335E-2</v>
      </c>
      <c r="Y17" s="60">
        <v>-6.6666666666666666E-2</v>
      </c>
      <c r="Z17" s="60">
        <v>0</v>
      </c>
      <c r="AA17" s="60">
        <v>-5.5517321561346663E-17</v>
      </c>
      <c r="AB17" s="60" t="s">
        <v>1295</v>
      </c>
      <c r="AC17" s="60"/>
      <c r="AD17" s="60" t="s">
        <v>1296</v>
      </c>
      <c r="AE17" s="60"/>
      <c r="AF17" s="60">
        <v>29.66035377227567</v>
      </c>
      <c r="AG17" s="60">
        <v>18.69448370266543</v>
      </c>
      <c r="AH17" s="60">
        <v>17.09585723856646</v>
      </c>
      <c r="AI17" s="60">
        <v>16.005108969134461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9.9706649780273438E-4</v>
      </c>
      <c r="E18" s="60" t="b">
        <v>0</v>
      </c>
      <c r="F18" s="60">
        <v>8.0000000000000016E-2</v>
      </c>
      <c r="G18" s="60">
        <v>3.5555555555555568E-4</v>
      </c>
      <c r="H18" s="60">
        <v>1.333333333333331E-2</v>
      </c>
      <c r="I18" s="60">
        <v>1.333333333333336E-2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0.33333333333333343</v>
      </c>
      <c r="Q18" s="60">
        <v>0.3066666666666667</v>
      </c>
      <c r="R18" s="60">
        <v>2.0266468028247469E-17</v>
      </c>
      <c r="S18" s="60">
        <v>-3.9188697572715302E-17</v>
      </c>
      <c r="T18" s="60">
        <v>0.34666666666666668</v>
      </c>
      <c r="U18" s="60">
        <v>0.29333333333333328</v>
      </c>
      <c r="V18" s="60">
        <v>0.2</v>
      </c>
      <c r="W18" s="60">
        <v>0.2</v>
      </c>
      <c r="X18" s="60">
        <v>0.1466666666666667</v>
      </c>
      <c r="Y18" s="60">
        <v>9.3333333333333338E-2</v>
      </c>
      <c r="Z18" s="60">
        <v>2.516505522483688E-17</v>
      </c>
      <c r="AA18" s="60">
        <v>-4.8985871965894118E-17</v>
      </c>
      <c r="AB18" s="60" t="s">
        <v>1297</v>
      </c>
      <c r="AC18" s="60"/>
      <c r="AD18" s="60" t="s">
        <v>1298</v>
      </c>
      <c r="AE18" s="60"/>
      <c r="AF18" s="60">
        <v>22.365863762893181</v>
      </c>
      <c r="AG18" s="60">
        <v>17.533690727385601</v>
      </c>
      <c r="AH18" s="60">
        <v>19.610264334632131</v>
      </c>
      <c r="AI18" s="60">
        <v>18.188415794938852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1.9855499267578121E-3</v>
      </c>
      <c r="E19" s="60" t="b">
        <v>0</v>
      </c>
      <c r="F19" s="60">
        <v>8.0000000000000016E-2</v>
      </c>
      <c r="G19" s="60">
        <v>3.5555555555555492E-4</v>
      </c>
      <c r="H19" s="60">
        <v>1.333333333333331E-2</v>
      </c>
      <c r="I19" s="60">
        <v>1.3333333333333339E-2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0.25333333333333341</v>
      </c>
      <c r="Q19" s="60">
        <v>0.1466666666666667</v>
      </c>
      <c r="R19" s="60">
        <v>5.3109293338824543E-18</v>
      </c>
      <c r="S19" s="60">
        <v>-3.9188697572715308E-17</v>
      </c>
      <c r="T19" s="60">
        <v>0.24</v>
      </c>
      <c r="U19" s="60">
        <v>0.13333333333333339</v>
      </c>
      <c r="V19" s="60">
        <v>0.2</v>
      </c>
      <c r="W19" s="60">
        <v>0.2</v>
      </c>
      <c r="X19" s="60">
        <v>0.04</v>
      </c>
      <c r="Y19" s="60">
        <v>-6.6666666666666666E-2</v>
      </c>
      <c r="Z19" s="60">
        <v>1.1842378929334999E-17</v>
      </c>
      <c r="AA19" s="60">
        <v>-5.2251596763620421E-17</v>
      </c>
      <c r="AB19" s="60" t="s">
        <v>1299</v>
      </c>
      <c r="AC19" s="60"/>
      <c r="AD19" s="60" t="s">
        <v>1300</v>
      </c>
      <c r="AE19" s="60"/>
      <c r="AF19" s="60">
        <v>28.800018347349781</v>
      </c>
      <c r="AG19" s="60">
        <v>19.28842440162747</v>
      </c>
      <c r="AH19" s="60">
        <v>17.09585723856646</v>
      </c>
      <c r="AI19" s="60">
        <v>16.005108969134461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9.9730491638183594E-4</v>
      </c>
      <c r="E20" s="60" t="b">
        <v>0</v>
      </c>
      <c r="F20" s="60">
        <v>8.0000000000000016E-2</v>
      </c>
      <c r="G20" s="60">
        <v>3.5555555555555492E-4</v>
      </c>
      <c r="H20" s="60">
        <v>1.333333333333331E-2</v>
      </c>
      <c r="I20" s="60">
        <v>1.3333333333333339E-2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0.2</v>
      </c>
      <c r="R20" s="60">
        <v>6.9437917327455911E-18</v>
      </c>
      <c r="S20" s="60">
        <v>-3.9188697572715333E-17</v>
      </c>
      <c r="T20" s="60">
        <v>0.29333333333333328</v>
      </c>
      <c r="U20" s="60">
        <v>0.1866666666666667</v>
      </c>
      <c r="V20" s="60">
        <v>0.2</v>
      </c>
      <c r="W20" s="60">
        <v>0.2</v>
      </c>
      <c r="X20" s="60">
        <v>9.3333333333333338E-2</v>
      </c>
      <c r="Y20" s="60">
        <v>-1.3333333333333331E-2</v>
      </c>
      <c r="Z20" s="60">
        <v>1.1842378929334999E-17</v>
      </c>
      <c r="AA20" s="60">
        <v>-4.8985871965894162E-17</v>
      </c>
      <c r="AB20" s="60" t="s">
        <v>1301</v>
      </c>
      <c r="AC20" s="60"/>
      <c r="AD20" s="60" t="s">
        <v>1302</v>
      </c>
      <c r="AE20" s="60"/>
      <c r="AF20" s="60">
        <v>24.159881485876362</v>
      </c>
      <c r="AG20" s="60">
        <v>16.92760058435513</v>
      </c>
      <c r="AH20" s="60">
        <v>17.85915097734312</v>
      </c>
      <c r="AI20" s="60">
        <v>16.67221032672327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2.9749870300292969E-3</v>
      </c>
      <c r="E21" s="60" t="b">
        <v>0</v>
      </c>
      <c r="F21" s="60">
        <v>8.0000000000000016E-2</v>
      </c>
      <c r="G21" s="60">
        <v>3.5555555555555492E-4</v>
      </c>
      <c r="H21" s="60">
        <v>1.333333333333331E-2</v>
      </c>
      <c r="I21" s="60">
        <v>1.3333333333333339E-2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0.28000000000000003</v>
      </c>
      <c r="Q21" s="60">
        <v>0.25333333333333341</v>
      </c>
      <c r="R21" s="60">
        <v>1.153724886394248E-17</v>
      </c>
      <c r="S21" s="60">
        <v>-4.2454422370441568E-17</v>
      </c>
      <c r="T21" s="60">
        <v>0.29333333333333328</v>
      </c>
      <c r="U21" s="60">
        <v>0.24</v>
      </c>
      <c r="V21" s="60">
        <v>0.2</v>
      </c>
      <c r="W21" s="60">
        <v>0.2</v>
      </c>
      <c r="X21" s="60">
        <v>9.3333333333333338E-2</v>
      </c>
      <c r="Y21" s="60">
        <v>0.04</v>
      </c>
      <c r="Z21" s="60">
        <v>1.643583606053189E-17</v>
      </c>
      <c r="AA21" s="60">
        <v>-5.2251596763620403E-17</v>
      </c>
      <c r="AB21" s="60" t="s">
        <v>1303</v>
      </c>
      <c r="AC21" s="60"/>
      <c r="AD21" s="60" t="s">
        <v>1304</v>
      </c>
      <c r="AE21" s="60"/>
      <c r="AF21" s="60">
        <v>23.848701327430401</v>
      </c>
      <c r="AG21" s="60">
        <v>16.65943424940016</v>
      </c>
      <c r="AH21" s="60">
        <v>18.693788976518739</v>
      </c>
      <c r="AI21" s="60">
        <v>17.397340632082589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1.9629001617431641E-3</v>
      </c>
      <c r="E22" s="60" t="b">
        <v>0</v>
      </c>
      <c r="F22" s="60">
        <v>8.0000000000000016E-2</v>
      </c>
      <c r="G22" s="60">
        <v>3.5555555555555541E-4</v>
      </c>
      <c r="H22" s="60">
        <v>1.333333333333332E-2</v>
      </c>
      <c r="I22" s="60">
        <v>1.3333333333333339E-2</v>
      </c>
      <c r="J22" s="60">
        <v>0.20000000000000009</v>
      </c>
      <c r="K22" s="60">
        <v>0.2</v>
      </c>
      <c r="L22" s="60">
        <v>0.2</v>
      </c>
      <c r="M22" s="60">
        <v>0.2</v>
      </c>
      <c r="N22" s="60">
        <v>0.20000000000000009</v>
      </c>
      <c r="O22" s="60">
        <v>0.2</v>
      </c>
      <c r="P22" s="60">
        <v>4.0000000000000022E-2</v>
      </c>
      <c r="Q22" s="60">
        <v>0.2</v>
      </c>
      <c r="R22" s="60">
        <v>5.3109293338824543E-18</v>
      </c>
      <c r="S22" s="60">
        <v>-6.8580220752251726E-17</v>
      </c>
      <c r="T22" s="60">
        <v>2.66666666666667E-2</v>
      </c>
      <c r="U22" s="60">
        <v>0.1866666666666667</v>
      </c>
      <c r="V22" s="60">
        <v>0.20000000000000009</v>
      </c>
      <c r="W22" s="60">
        <v>0.1999999999999999</v>
      </c>
      <c r="X22" s="60">
        <v>-0.17333333333333331</v>
      </c>
      <c r="Y22" s="60">
        <v>-1.3333333333333331E-2</v>
      </c>
      <c r="Z22" s="60">
        <v>1.1842378929334999E-17</v>
      </c>
      <c r="AA22" s="60">
        <v>-8.1643119943156839E-17</v>
      </c>
      <c r="AB22" s="60" t="s">
        <v>1305</v>
      </c>
      <c r="AC22" s="60"/>
      <c r="AD22" s="60" t="s">
        <v>1306</v>
      </c>
      <c r="AE22" s="60"/>
      <c r="AF22" s="60">
        <v>36.831606144136281</v>
      </c>
      <c r="AG22" s="60">
        <v>15.193861067471509</v>
      </c>
      <c r="AH22" s="60">
        <v>17.85915097734312</v>
      </c>
      <c r="AI22" s="60">
        <v>16.67221032672327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2.0287036895751949E-3</v>
      </c>
      <c r="E23" s="60" t="b">
        <v>0</v>
      </c>
      <c r="F23" s="60">
        <v>8.0000000000000016E-2</v>
      </c>
      <c r="G23" s="60">
        <v>3.555555555555559E-4</v>
      </c>
      <c r="H23" s="60">
        <v>1.333333333333332E-2</v>
      </c>
      <c r="I23" s="60">
        <v>1.333333333333336E-2</v>
      </c>
      <c r="J23" s="60">
        <v>0.20000000000000009</v>
      </c>
      <c r="K23" s="60">
        <v>0.2</v>
      </c>
      <c r="L23" s="60">
        <v>0.2</v>
      </c>
      <c r="M23" s="60">
        <v>0.2</v>
      </c>
      <c r="N23" s="60">
        <v>0.20000000000000009</v>
      </c>
      <c r="O23" s="60">
        <v>0.2</v>
      </c>
      <c r="P23" s="60">
        <v>-1.333333333333332E-2</v>
      </c>
      <c r="Q23" s="60">
        <v>0.41333333333333339</v>
      </c>
      <c r="R23" s="60">
        <v>5.6160593992749789E-18</v>
      </c>
      <c r="S23" s="60">
        <v>-8.8174569538609371E-17</v>
      </c>
      <c r="T23" s="60">
        <v>0</v>
      </c>
      <c r="U23" s="60">
        <v>0.4</v>
      </c>
      <c r="V23" s="60">
        <v>0.20000000000000009</v>
      </c>
      <c r="W23" s="60">
        <v>0.1999999999999999</v>
      </c>
      <c r="X23" s="60">
        <v>-0.2</v>
      </c>
      <c r="Y23" s="60">
        <v>0.2</v>
      </c>
      <c r="Z23" s="60">
        <v>1.051464659586439E-17</v>
      </c>
      <c r="AA23" s="60">
        <v>-9.7971743931788212E-17</v>
      </c>
      <c r="AB23" s="60" t="s">
        <v>1307</v>
      </c>
      <c r="AC23" s="60"/>
      <c r="AD23" s="60" t="s">
        <v>1308</v>
      </c>
      <c r="AE23" s="60"/>
      <c r="AF23" s="60">
        <v>32.018769598188371</v>
      </c>
      <c r="AG23" s="60">
        <v>11.824468255378701</v>
      </c>
      <c r="AH23" s="60">
        <v>21.7421066251909</v>
      </c>
      <c r="AI23" s="60">
        <v>20.007983401568719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9.9802017211914063E-4</v>
      </c>
      <c r="E24" s="60" t="b">
        <v>0</v>
      </c>
      <c r="F24" s="60">
        <v>8.0000000000000016E-2</v>
      </c>
      <c r="G24" s="60">
        <v>3.5555555555555492E-4</v>
      </c>
      <c r="H24" s="60">
        <v>1.333333333333331E-2</v>
      </c>
      <c r="I24" s="60">
        <v>1.3333333333333339E-2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0.28000000000000003</v>
      </c>
      <c r="Q24" s="60">
        <v>0.2</v>
      </c>
      <c r="R24" s="60">
        <v>-6.5314495954525511E-18</v>
      </c>
      <c r="S24" s="60">
        <v>-3.9188697572715277E-17</v>
      </c>
      <c r="T24" s="60">
        <v>0.26666666666666672</v>
      </c>
      <c r="U24" s="60">
        <v>0.1866666666666667</v>
      </c>
      <c r="V24" s="60">
        <v>0.2</v>
      </c>
      <c r="W24" s="60">
        <v>0.2</v>
      </c>
      <c r="X24" s="60">
        <v>6.6666666666666693E-2</v>
      </c>
      <c r="Y24" s="60">
        <v>-1.3333333333333331E-2</v>
      </c>
      <c r="Z24" s="60">
        <v>0</v>
      </c>
      <c r="AA24" s="60">
        <v>-5.2251596763620378E-17</v>
      </c>
      <c r="AB24" s="60" t="s">
        <v>1309</v>
      </c>
      <c r="AC24" s="60"/>
      <c r="AD24" s="60" t="s">
        <v>1310</v>
      </c>
      <c r="AE24" s="60"/>
      <c r="AF24" s="60">
        <v>27.61283745346072</v>
      </c>
      <c r="AG24" s="60">
        <v>19.611028850773629</v>
      </c>
      <c r="AH24" s="60">
        <v>17.85915097734312</v>
      </c>
      <c r="AI24" s="60">
        <v>16.67221032672327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9.9825859069824219E-4</v>
      </c>
      <c r="E25" s="60" t="b">
        <v>0</v>
      </c>
      <c r="F25" s="60">
        <v>8.0000000000000016E-2</v>
      </c>
      <c r="G25" s="60">
        <v>3.5555555555555492E-4</v>
      </c>
      <c r="H25" s="60">
        <v>1.333333333333331E-2</v>
      </c>
      <c r="I25" s="60">
        <v>1.3333333333333339E-2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0.3066666666666667</v>
      </c>
      <c r="Q25" s="60">
        <v>0.1466666666666667</v>
      </c>
      <c r="R25" s="60">
        <v>-6.102601307850492E-19</v>
      </c>
      <c r="S25" s="60">
        <v>-3.2657247977262783E-17</v>
      </c>
      <c r="T25" s="60">
        <v>0.29333333333333339</v>
      </c>
      <c r="U25" s="60">
        <v>0.13333333333333339</v>
      </c>
      <c r="V25" s="60">
        <v>0.2</v>
      </c>
      <c r="W25" s="60">
        <v>0.2</v>
      </c>
      <c r="X25" s="60">
        <v>9.3333333333333365E-2</v>
      </c>
      <c r="Y25" s="60">
        <v>-6.6666666666666666E-2</v>
      </c>
      <c r="Z25" s="60">
        <v>5.9211894646675019E-18</v>
      </c>
      <c r="AA25" s="60">
        <v>-4.5720147168167877E-17</v>
      </c>
      <c r="AB25" s="60" t="s">
        <v>1311</v>
      </c>
      <c r="AC25" s="60"/>
      <c r="AD25" s="60" t="s">
        <v>1312</v>
      </c>
      <c r="AE25" s="60"/>
      <c r="AF25" s="60">
        <v>27.22086812385659</v>
      </c>
      <c r="AG25" s="60">
        <v>20.597208375988721</v>
      </c>
      <c r="AH25" s="60">
        <v>17.09585723856646</v>
      </c>
      <c r="AI25" s="60">
        <v>16.005108969134461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1.9602775573730469E-3</v>
      </c>
      <c r="E26" s="60" t="b">
        <v>0</v>
      </c>
      <c r="F26" s="60">
        <v>8.0000000000000043E-2</v>
      </c>
      <c r="G26" s="60">
        <v>3.5555555555555568E-4</v>
      </c>
      <c r="H26" s="60">
        <v>1.333333333333331E-2</v>
      </c>
      <c r="I26" s="60">
        <v>1.333333333333336E-2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0.28000000000000003</v>
      </c>
      <c r="Q26" s="60">
        <v>0.3066666666666667</v>
      </c>
      <c r="R26" s="60">
        <v>3.1956281924886199E-17</v>
      </c>
      <c r="S26" s="60">
        <v>-4.5720147168167852E-17</v>
      </c>
      <c r="T26" s="60">
        <v>0.26666666666666672</v>
      </c>
      <c r="U26" s="60">
        <v>0.29333333333333328</v>
      </c>
      <c r="V26" s="60">
        <v>0.2</v>
      </c>
      <c r="W26" s="60">
        <v>0.2</v>
      </c>
      <c r="X26" s="60">
        <v>6.6666666666666666E-2</v>
      </c>
      <c r="Y26" s="60">
        <v>9.3333333333333338E-2</v>
      </c>
      <c r="Z26" s="60">
        <v>3.8487731520338761E-17</v>
      </c>
      <c r="AA26" s="60">
        <v>-5.8783046359072947E-17</v>
      </c>
      <c r="AB26" s="60" t="s">
        <v>1313</v>
      </c>
      <c r="AC26" s="60"/>
      <c r="AD26" s="60" t="s">
        <v>1314</v>
      </c>
      <c r="AE26" s="60"/>
      <c r="AF26" s="60">
        <v>26.891553733319039</v>
      </c>
      <c r="AG26" s="60">
        <v>19.018525828508949</v>
      </c>
      <c r="AH26" s="60">
        <v>19.610264334632131</v>
      </c>
      <c r="AI26" s="60">
        <v>18.188415794938852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1.0294914245605471E-3</v>
      </c>
      <c r="E27" s="60" t="b">
        <v>0</v>
      </c>
      <c r="F27" s="60">
        <v>8.0000000000000016E-2</v>
      </c>
      <c r="G27" s="60">
        <v>3.5555555555555568E-4</v>
      </c>
      <c r="H27" s="60">
        <v>1.3333333333333339E-2</v>
      </c>
      <c r="I27" s="60">
        <v>1.3333333333333339E-2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9.3333333333333351E-2</v>
      </c>
      <c r="Q27" s="60">
        <v>0.2</v>
      </c>
      <c r="R27" s="60">
        <v>2.6035092460218711E-17</v>
      </c>
      <c r="S27" s="60">
        <v>-6.2048771156799182E-17</v>
      </c>
      <c r="T27" s="60">
        <v>8.0000000000000016E-2</v>
      </c>
      <c r="U27" s="60">
        <v>0.1866666666666667</v>
      </c>
      <c r="V27" s="60">
        <v>0.20000000000000009</v>
      </c>
      <c r="W27" s="60">
        <v>0.1999999999999999</v>
      </c>
      <c r="X27" s="60">
        <v>-0.12</v>
      </c>
      <c r="Y27" s="60">
        <v>-1.3333333333333331E-2</v>
      </c>
      <c r="Z27" s="60">
        <v>3.2566542055671259E-17</v>
      </c>
      <c r="AA27" s="60">
        <v>-7.5111670347704295E-17</v>
      </c>
      <c r="AB27" s="60" t="s">
        <v>1315</v>
      </c>
      <c r="AC27" s="60"/>
      <c r="AD27" s="60" t="s">
        <v>1316</v>
      </c>
      <c r="AE27" s="60"/>
      <c r="AF27" s="60">
        <v>34.287772863830249</v>
      </c>
      <c r="AG27" s="60">
        <v>15.99443201545386</v>
      </c>
      <c r="AH27" s="60">
        <v>17.85915097734312</v>
      </c>
      <c r="AI27" s="60">
        <v>16.67221032672327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1.9731521606445308E-3</v>
      </c>
      <c r="E28" s="60" t="b">
        <v>0</v>
      </c>
      <c r="F28" s="60">
        <v>7.9999999999999988E-2</v>
      </c>
      <c r="G28" s="60">
        <v>3.5555555555555351E-4</v>
      </c>
      <c r="H28" s="60">
        <v>1.3333333333333249E-2</v>
      </c>
      <c r="I28" s="60">
        <v>1.3333333333333339E-2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0.36</v>
      </c>
      <c r="Q28" s="60">
        <v>0.25333333333333341</v>
      </c>
      <c r="R28" s="60">
        <v>1.022602268078089E-18</v>
      </c>
      <c r="S28" s="60">
        <v>-3.2657247977262758E-17</v>
      </c>
      <c r="T28" s="60">
        <v>0.37333333333333329</v>
      </c>
      <c r="U28" s="60">
        <v>0.24</v>
      </c>
      <c r="V28" s="60">
        <v>0.2</v>
      </c>
      <c r="W28" s="60">
        <v>0.2</v>
      </c>
      <c r="X28" s="60">
        <v>0.17333333333333331</v>
      </c>
      <c r="Y28" s="60">
        <v>0.04</v>
      </c>
      <c r="Z28" s="60">
        <v>5.9211894646675019E-18</v>
      </c>
      <c r="AA28" s="60">
        <v>-4.245442237044158E-17</v>
      </c>
      <c r="AB28" s="60" t="s">
        <v>1317</v>
      </c>
      <c r="AC28" s="60"/>
      <c r="AD28" s="60" t="s">
        <v>1318</v>
      </c>
      <c r="AE28" s="60"/>
      <c r="AF28" s="60">
        <v>22.07950059354782</v>
      </c>
      <c r="AG28" s="60">
        <v>18.480814987947561</v>
      </c>
      <c r="AH28" s="60">
        <v>18.693788976518739</v>
      </c>
      <c r="AI28" s="60">
        <v>17.397340632082589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1.9941329956054692E-3</v>
      </c>
      <c r="E29" s="60" t="b">
        <v>0</v>
      </c>
      <c r="F29" s="60">
        <v>0.08</v>
      </c>
      <c r="G29" s="60">
        <v>3.555555555555546E-4</v>
      </c>
      <c r="H29" s="60">
        <v>1.3333333333333291E-2</v>
      </c>
      <c r="I29" s="60">
        <v>1.3333333333333339E-2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4.0000000000000022E-2</v>
      </c>
      <c r="Q29" s="60">
        <v>0.2</v>
      </c>
      <c r="R29" s="60">
        <v>6.9437917327455911E-18</v>
      </c>
      <c r="S29" s="60">
        <v>-6.8580220752251739E-17</v>
      </c>
      <c r="T29" s="60">
        <v>5.3333333333333323E-2</v>
      </c>
      <c r="U29" s="60">
        <v>0.1866666666666667</v>
      </c>
      <c r="V29" s="60">
        <v>0.2</v>
      </c>
      <c r="W29" s="60">
        <v>0.1999999999999999</v>
      </c>
      <c r="X29" s="60">
        <v>-0.1466666666666667</v>
      </c>
      <c r="Y29" s="60">
        <v>-1.3333333333333331E-2</v>
      </c>
      <c r="Z29" s="60">
        <v>1.1842378929334999E-17</v>
      </c>
      <c r="AA29" s="60">
        <v>-7.837739514543058E-17</v>
      </c>
      <c r="AB29" s="60" t="s">
        <v>1319</v>
      </c>
      <c r="AC29" s="60"/>
      <c r="AD29" s="60" t="s">
        <v>1320</v>
      </c>
      <c r="AE29" s="60"/>
      <c r="AF29" s="60">
        <v>31.937345277935631</v>
      </c>
      <c r="AG29" s="60">
        <v>13.016975950372631</v>
      </c>
      <c r="AH29" s="60">
        <v>17.85915097734312</v>
      </c>
      <c r="AI29" s="60">
        <v>16.67221032672327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9.7417831420898438E-4</v>
      </c>
      <c r="E30" s="60" t="b">
        <v>0</v>
      </c>
      <c r="F30" s="60">
        <v>8.0000000000000016E-2</v>
      </c>
      <c r="G30" s="60">
        <v>3.5555555555555568E-4</v>
      </c>
      <c r="H30" s="60">
        <v>1.3333333333333339E-2</v>
      </c>
      <c r="I30" s="60">
        <v>1.3333333333333339E-2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0.2</v>
      </c>
      <c r="Q30" s="60">
        <v>0.25333333333333341</v>
      </c>
      <c r="R30" s="60">
        <v>1.2864981197413091E-17</v>
      </c>
      <c r="S30" s="60">
        <v>-5.225159676362036E-17</v>
      </c>
      <c r="T30" s="60">
        <v>0.1866666666666667</v>
      </c>
      <c r="U30" s="60">
        <v>0.24</v>
      </c>
      <c r="V30" s="60">
        <v>0.2</v>
      </c>
      <c r="W30" s="60">
        <v>0.2</v>
      </c>
      <c r="X30" s="60">
        <v>-1.333333333333332E-2</v>
      </c>
      <c r="Y30" s="60">
        <v>0.04</v>
      </c>
      <c r="Z30" s="60">
        <v>1.9396430792865641E-17</v>
      </c>
      <c r="AA30" s="60">
        <v>-6.5314495954525467E-17</v>
      </c>
      <c r="AB30" s="60" t="s">
        <v>1321</v>
      </c>
      <c r="AC30" s="60"/>
      <c r="AD30" s="60" t="s">
        <v>1322</v>
      </c>
      <c r="AE30" s="60"/>
      <c r="AF30" s="60">
        <v>29.69188432756447</v>
      </c>
      <c r="AG30" s="60">
        <v>17.628147014116589</v>
      </c>
      <c r="AH30" s="60">
        <v>18.693788976518739</v>
      </c>
      <c r="AI30" s="60">
        <v>17.397340632082589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9.9635124206542969E-4</v>
      </c>
      <c r="E31" s="60" t="b">
        <v>0</v>
      </c>
      <c r="F31" s="60">
        <v>8.0000000000000016E-2</v>
      </c>
      <c r="G31" s="60">
        <v>3.5555555555555568E-4</v>
      </c>
      <c r="H31" s="60">
        <v>1.3333333333333339E-2</v>
      </c>
      <c r="I31" s="60">
        <v>1.3333333333333339E-2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0.2</v>
      </c>
      <c r="Q31" s="60">
        <v>0.25333333333333341</v>
      </c>
      <c r="R31" s="60">
        <v>1.878617066208059E-17</v>
      </c>
      <c r="S31" s="60">
        <v>-5.2251596763620403E-17</v>
      </c>
      <c r="T31" s="60">
        <v>0.1866666666666667</v>
      </c>
      <c r="U31" s="60">
        <v>0.24</v>
      </c>
      <c r="V31" s="60">
        <v>0.2</v>
      </c>
      <c r="W31" s="60">
        <v>0.2</v>
      </c>
      <c r="X31" s="60">
        <v>-1.3333333333333331E-2</v>
      </c>
      <c r="Y31" s="60">
        <v>0.04</v>
      </c>
      <c r="Z31" s="60">
        <v>2.5317620257533141E-17</v>
      </c>
      <c r="AA31" s="60">
        <v>-6.5314495954525504E-17</v>
      </c>
      <c r="AB31" s="60" t="s">
        <v>1323</v>
      </c>
      <c r="AC31" s="60"/>
      <c r="AD31" s="60" t="s">
        <v>1324</v>
      </c>
      <c r="AE31" s="60"/>
      <c r="AF31" s="60">
        <v>29.69188432756447</v>
      </c>
      <c r="AG31" s="60">
        <v>17.628147014116589</v>
      </c>
      <c r="AH31" s="60">
        <v>18.693788976518739</v>
      </c>
      <c r="AI31" s="60">
        <v>17.397340632082589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9.9825859069824219E-4</v>
      </c>
      <c r="E32" s="60" t="b">
        <v>0</v>
      </c>
      <c r="F32" s="60">
        <v>8.0000000000000016E-2</v>
      </c>
      <c r="G32" s="60">
        <v>3.5555555555555492E-4</v>
      </c>
      <c r="H32" s="60">
        <v>1.333333333333331E-2</v>
      </c>
      <c r="I32" s="60">
        <v>1.3333333333333339E-2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0.28000000000000003</v>
      </c>
      <c r="Q32" s="60">
        <v>0.25333333333333341</v>
      </c>
      <c r="R32" s="60">
        <v>1.138468383124622E-17</v>
      </c>
      <c r="S32" s="60">
        <v>-4.2454422370441593E-17</v>
      </c>
      <c r="T32" s="60">
        <v>0.29333333333333328</v>
      </c>
      <c r="U32" s="60">
        <v>0.24</v>
      </c>
      <c r="V32" s="60">
        <v>0.2</v>
      </c>
      <c r="W32" s="60">
        <v>0.2</v>
      </c>
      <c r="X32" s="60">
        <v>9.3333333333333338E-2</v>
      </c>
      <c r="Y32" s="60">
        <v>0.04</v>
      </c>
      <c r="Z32" s="60">
        <v>1.6283271027835629E-17</v>
      </c>
      <c r="AA32" s="60">
        <v>-5.2251596763620421E-17</v>
      </c>
      <c r="AB32" s="60" t="s">
        <v>1325</v>
      </c>
      <c r="AC32" s="60"/>
      <c r="AD32" s="60" t="s">
        <v>1326</v>
      </c>
      <c r="AE32" s="60"/>
      <c r="AF32" s="60">
        <v>23.848701327430401</v>
      </c>
      <c r="AG32" s="60">
        <v>16.65943424940016</v>
      </c>
      <c r="AH32" s="60">
        <v>18.693788976518739</v>
      </c>
      <c r="AI32" s="60">
        <v>17.397340632082589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1.9636154174804692E-3</v>
      </c>
      <c r="E33" s="60" t="b">
        <v>0</v>
      </c>
      <c r="F33" s="60">
        <v>8.0000000000000016E-2</v>
      </c>
      <c r="G33" s="60">
        <v>3.5555555555555422E-4</v>
      </c>
      <c r="H33" s="60">
        <v>1.333333333333331E-2</v>
      </c>
      <c r="I33" s="60">
        <v>1.333333333333331E-2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0.25333333333333341</v>
      </c>
      <c r="Q33" s="60">
        <v>9.3333333333333324E-2</v>
      </c>
      <c r="R33" s="60">
        <v>1.715330826321746E-17</v>
      </c>
      <c r="S33" s="60">
        <v>-3.5922972774989042E-17</v>
      </c>
      <c r="T33" s="60">
        <v>0.24</v>
      </c>
      <c r="U33" s="60">
        <v>8.0000000000000016E-2</v>
      </c>
      <c r="V33" s="60">
        <v>0.2</v>
      </c>
      <c r="W33" s="60">
        <v>0.2</v>
      </c>
      <c r="X33" s="60">
        <v>0.04</v>
      </c>
      <c r="Y33" s="60">
        <v>-0.12</v>
      </c>
      <c r="Z33" s="60">
        <v>2.3684757858670011E-17</v>
      </c>
      <c r="AA33" s="60">
        <v>-4.8985871965894143E-17</v>
      </c>
      <c r="AB33" s="60" t="s">
        <v>1327</v>
      </c>
      <c r="AC33" s="60"/>
      <c r="AD33" s="60" t="s">
        <v>1328</v>
      </c>
      <c r="AE33" s="60"/>
      <c r="AF33" s="60">
        <v>29.208575047490459</v>
      </c>
      <c r="AG33" s="60">
        <v>19.588535506946151</v>
      </c>
      <c r="AH33" s="60">
        <v>16.395135019323039</v>
      </c>
      <c r="AI33" s="60">
        <v>15.389338855760981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9.975433349609375E-4</v>
      </c>
      <c r="E34" s="60" t="b">
        <v>0</v>
      </c>
      <c r="F34" s="60">
        <v>8.0000000000000016E-2</v>
      </c>
      <c r="G34" s="60">
        <v>3.5555555555555568E-4</v>
      </c>
      <c r="H34" s="60">
        <v>1.333333333333331E-2</v>
      </c>
      <c r="I34" s="60">
        <v>1.333333333333336E-2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0.17333333333333339</v>
      </c>
      <c r="Q34" s="60">
        <v>0.3066666666666667</v>
      </c>
      <c r="R34" s="60">
        <v>2.7667954859081841E-17</v>
      </c>
      <c r="S34" s="60">
        <v>-5.8783046359072935E-17</v>
      </c>
      <c r="T34" s="60">
        <v>0.1866666666666667</v>
      </c>
      <c r="U34" s="60">
        <v>0.29333333333333328</v>
      </c>
      <c r="V34" s="60">
        <v>0.2</v>
      </c>
      <c r="W34" s="60">
        <v>0.2</v>
      </c>
      <c r="X34" s="60">
        <v>-1.3333333333333331E-2</v>
      </c>
      <c r="Y34" s="60">
        <v>9.3333333333333338E-2</v>
      </c>
      <c r="Z34" s="60">
        <v>3.2566542055671259E-17</v>
      </c>
      <c r="AA34" s="60">
        <v>-6.8580220752251776E-17</v>
      </c>
      <c r="AB34" s="60" t="s">
        <v>1329</v>
      </c>
      <c r="AC34" s="60"/>
      <c r="AD34" s="60" t="s">
        <v>1330</v>
      </c>
      <c r="AE34" s="60"/>
      <c r="AF34" s="60">
        <v>26.321854704174701</v>
      </c>
      <c r="AG34" s="60">
        <v>14.52120288881901</v>
      </c>
      <c r="AH34" s="60">
        <v>19.610264334632131</v>
      </c>
      <c r="AI34" s="60">
        <v>18.188415794938852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9.9873542785644531E-4</v>
      </c>
      <c r="E35" s="60" t="b">
        <v>0</v>
      </c>
      <c r="F35" s="60">
        <v>8.0000000000000043E-2</v>
      </c>
      <c r="G35" s="60">
        <v>3.5555555555555492E-4</v>
      </c>
      <c r="H35" s="60">
        <v>1.333333333333331E-2</v>
      </c>
      <c r="I35" s="60">
        <v>1.3333333333333339E-2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0.28000000000000003</v>
      </c>
      <c r="Q35" s="60">
        <v>0.25333333333333341</v>
      </c>
      <c r="R35" s="60">
        <v>2.307449772788496E-17</v>
      </c>
      <c r="S35" s="60">
        <v>-4.2454422370441568E-17</v>
      </c>
      <c r="T35" s="60">
        <v>0.26666666666666672</v>
      </c>
      <c r="U35" s="60">
        <v>0.24</v>
      </c>
      <c r="V35" s="60">
        <v>0.2</v>
      </c>
      <c r="W35" s="60">
        <v>0.2</v>
      </c>
      <c r="X35" s="60">
        <v>6.6666666666666666E-2</v>
      </c>
      <c r="Y35" s="60">
        <v>0.04</v>
      </c>
      <c r="Z35" s="60">
        <v>2.9605947323337507E-17</v>
      </c>
      <c r="AA35" s="60">
        <v>-5.5517321561346675E-17</v>
      </c>
      <c r="AB35" s="60" t="s">
        <v>1331</v>
      </c>
      <c r="AC35" s="60"/>
      <c r="AD35" s="60" t="s">
        <v>1332</v>
      </c>
      <c r="AE35" s="60"/>
      <c r="AF35" s="60">
        <v>27.247423040265119</v>
      </c>
      <c r="AG35" s="60">
        <v>19.31023341162674</v>
      </c>
      <c r="AH35" s="60">
        <v>18.693788976518739</v>
      </c>
      <c r="AI35" s="60">
        <v>17.397340632082589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1.9936561584472661E-3</v>
      </c>
      <c r="E36" s="60" t="b">
        <v>0</v>
      </c>
      <c r="F36" s="60">
        <v>8.0000000000000016E-2</v>
      </c>
      <c r="G36" s="60">
        <v>3.5555555555555568E-4</v>
      </c>
      <c r="H36" s="60">
        <v>1.3333333333333339E-2</v>
      </c>
      <c r="I36" s="60">
        <v>1.3333333333333339E-2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0.17333333333333339</v>
      </c>
      <c r="Q36" s="60">
        <v>0.25333333333333341</v>
      </c>
      <c r="R36" s="60">
        <v>9.9043864650793424E-18</v>
      </c>
      <c r="S36" s="60">
        <v>-5.5517321561346626E-17</v>
      </c>
      <c r="T36" s="60">
        <v>0.16</v>
      </c>
      <c r="U36" s="60">
        <v>0.24</v>
      </c>
      <c r="V36" s="60">
        <v>0.2</v>
      </c>
      <c r="W36" s="60">
        <v>0.2</v>
      </c>
      <c r="X36" s="60">
        <v>-0.04</v>
      </c>
      <c r="Y36" s="60">
        <v>0.04</v>
      </c>
      <c r="Z36" s="60">
        <v>1.643583606053189E-17</v>
      </c>
      <c r="AA36" s="60">
        <v>-6.8580220752251739E-17</v>
      </c>
      <c r="AB36" s="60" t="s">
        <v>1333</v>
      </c>
      <c r="AC36" s="60"/>
      <c r="AD36" s="60" t="s">
        <v>1334</v>
      </c>
      <c r="AE36" s="60"/>
      <c r="AF36" s="60">
        <v>30.607176487192628</v>
      </c>
      <c r="AG36" s="60">
        <v>17.130735838078039</v>
      </c>
      <c r="AH36" s="60">
        <v>18.693788976518739</v>
      </c>
      <c r="AI36" s="60">
        <v>17.397340632082589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1.0008811950683589E-3</v>
      </c>
      <c r="E37" s="60" t="b">
        <v>0</v>
      </c>
      <c r="F37" s="60">
        <v>8.0000000000000016E-2</v>
      </c>
      <c r="G37" s="60">
        <v>3.5555555555555492E-4</v>
      </c>
      <c r="H37" s="60">
        <v>1.333333333333331E-2</v>
      </c>
      <c r="I37" s="60">
        <v>1.3333333333333339E-2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0.28000000000000003</v>
      </c>
      <c r="Q37" s="60">
        <v>0.1466666666666667</v>
      </c>
      <c r="R37" s="60">
        <v>-6.102601307850492E-19</v>
      </c>
      <c r="S37" s="60">
        <v>-3.5922972774989042E-17</v>
      </c>
      <c r="T37" s="60">
        <v>0.26666666666666672</v>
      </c>
      <c r="U37" s="60">
        <v>0.13333333333333339</v>
      </c>
      <c r="V37" s="60">
        <v>0.2</v>
      </c>
      <c r="W37" s="60">
        <v>0.2</v>
      </c>
      <c r="X37" s="60">
        <v>6.666666666666668E-2</v>
      </c>
      <c r="Y37" s="60">
        <v>-6.6666666666666666E-2</v>
      </c>
      <c r="Z37" s="60">
        <v>5.9211894646675019E-18</v>
      </c>
      <c r="AA37" s="60">
        <v>-4.8985871965894143E-17</v>
      </c>
      <c r="AB37" s="60" t="s">
        <v>1335</v>
      </c>
      <c r="AC37" s="60"/>
      <c r="AD37" s="60" t="s">
        <v>1336</v>
      </c>
      <c r="AE37" s="60"/>
      <c r="AF37" s="60">
        <v>27.98818622053761</v>
      </c>
      <c r="AG37" s="60">
        <v>19.921343550441801</v>
      </c>
      <c r="AH37" s="60">
        <v>17.09585723856646</v>
      </c>
      <c r="AI37" s="60">
        <v>16.005108969134461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9.9945068359375E-4</v>
      </c>
      <c r="E38" s="60" t="b">
        <v>0</v>
      </c>
      <c r="F38" s="60">
        <v>8.0000000000000016E-2</v>
      </c>
      <c r="G38" s="60">
        <v>3.5555555555555568E-4</v>
      </c>
      <c r="H38" s="60">
        <v>1.3333333333333339E-2</v>
      </c>
      <c r="I38" s="60">
        <v>1.3333333333333339E-2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0.22666666666666671</v>
      </c>
      <c r="Q38" s="60">
        <v>0.25333333333333341</v>
      </c>
      <c r="R38" s="60">
        <v>4.2318363488054332E-17</v>
      </c>
      <c r="S38" s="60">
        <v>-4.8985871965894112E-17</v>
      </c>
      <c r="T38" s="60">
        <v>0.2133333333333334</v>
      </c>
      <c r="U38" s="60">
        <v>0.24</v>
      </c>
      <c r="V38" s="60">
        <v>0.20000000000000009</v>
      </c>
      <c r="W38" s="60">
        <v>0.2</v>
      </c>
      <c r="X38" s="60">
        <v>1.3333333333333339E-2</v>
      </c>
      <c r="Y38" s="60">
        <v>0.04</v>
      </c>
      <c r="Z38" s="60">
        <v>4.8849813083506888E-17</v>
      </c>
      <c r="AA38" s="60">
        <v>-6.2048771156799219E-17</v>
      </c>
      <c r="AB38" s="60" t="s">
        <v>1337</v>
      </c>
      <c r="AC38" s="60"/>
      <c r="AD38" s="60" t="s">
        <v>1338</v>
      </c>
      <c r="AE38" s="60"/>
      <c r="AF38" s="60">
        <v>28.82974534872692</v>
      </c>
      <c r="AG38" s="60">
        <v>18.155307850319382</v>
      </c>
      <c r="AH38" s="60">
        <v>18.693788976518739</v>
      </c>
      <c r="AI38" s="60">
        <v>17.397340632082589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1.9674301147460942E-3</v>
      </c>
      <c r="E39" s="60" t="b">
        <v>0</v>
      </c>
      <c r="F39" s="60">
        <v>8.0000000000000016E-2</v>
      </c>
      <c r="G39" s="60">
        <v>3.5555555555555568E-4</v>
      </c>
      <c r="H39" s="60">
        <v>1.3333333333333339E-2</v>
      </c>
      <c r="I39" s="60">
        <v>1.3333333333333339E-2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0.25333333333333341</v>
      </c>
      <c r="Q39" s="60">
        <v>0.25333333333333341</v>
      </c>
      <c r="R39" s="60">
        <v>1.123211879854995E-17</v>
      </c>
      <c r="S39" s="60">
        <v>-4.5720147168167828E-17</v>
      </c>
      <c r="T39" s="60">
        <v>0.24</v>
      </c>
      <c r="U39" s="60">
        <v>0.24</v>
      </c>
      <c r="V39" s="60">
        <v>0.2</v>
      </c>
      <c r="W39" s="60">
        <v>0.2</v>
      </c>
      <c r="X39" s="60">
        <v>0.04</v>
      </c>
      <c r="Y39" s="60">
        <v>0.04</v>
      </c>
      <c r="Z39" s="60">
        <v>1.7763568394002511E-17</v>
      </c>
      <c r="AA39" s="60">
        <v>-5.8783046359072935E-17</v>
      </c>
      <c r="AB39" s="60" t="s">
        <v>1339</v>
      </c>
      <c r="AC39" s="60"/>
      <c r="AD39" s="60" t="s">
        <v>1340</v>
      </c>
      <c r="AE39" s="60"/>
      <c r="AF39" s="60">
        <v>28.016260101110198</v>
      </c>
      <c r="AG39" s="60">
        <v>18.714969566218208</v>
      </c>
      <c r="AH39" s="60">
        <v>18.693788976518739</v>
      </c>
      <c r="AI39" s="60">
        <v>17.397340632082589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1.9967555999755859E-3</v>
      </c>
      <c r="E40" s="60" t="b">
        <v>0</v>
      </c>
      <c r="F40" s="60">
        <v>8.0000000000000016E-2</v>
      </c>
      <c r="G40" s="60">
        <v>3.5555555555555492E-4</v>
      </c>
      <c r="H40" s="60">
        <v>1.333333333333331E-2</v>
      </c>
      <c r="I40" s="60">
        <v>1.3333333333333339E-2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0.25333333333333341</v>
      </c>
      <c r="Q40" s="60">
        <v>0.25333333333333341</v>
      </c>
      <c r="R40" s="60">
        <v>-1.937992464255663E-18</v>
      </c>
      <c r="S40" s="60">
        <v>-4.5720147168167859E-17</v>
      </c>
      <c r="T40" s="60">
        <v>0.26666666666666672</v>
      </c>
      <c r="U40" s="60">
        <v>0.24</v>
      </c>
      <c r="V40" s="60">
        <v>0.2</v>
      </c>
      <c r="W40" s="60">
        <v>0.2</v>
      </c>
      <c r="X40" s="60">
        <v>6.6666666666666666E-2</v>
      </c>
      <c r="Y40" s="60">
        <v>0.04</v>
      </c>
      <c r="Z40" s="60">
        <v>2.960594732333751E-18</v>
      </c>
      <c r="AA40" s="60">
        <v>-5.5517321561346687E-17</v>
      </c>
      <c r="AB40" s="60" t="s">
        <v>1341</v>
      </c>
      <c r="AC40" s="60"/>
      <c r="AD40" s="60" t="s">
        <v>1342</v>
      </c>
      <c r="AE40" s="60"/>
      <c r="AF40" s="60">
        <v>24.50317003122538</v>
      </c>
      <c r="AG40" s="60">
        <v>16.12955046526994</v>
      </c>
      <c r="AH40" s="60">
        <v>18.693788976518739</v>
      </c>
      <c r="AI40" s="60">
        <v>17.397340632082589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1.0256767272949221E-3</v>
      </c>
      <c r="E41" s="60" t="b">
        <v>0</v>
      </c>
      <c r="F41" s="60">
        <v>8.0000000000000016E-2</v>
      </c>
      <c r="G41" s="60">
        <v>3.5555555555555492E-4</v>
      </c>
      <c r="H41" s="60">
        <v>1.3333333333333339E-2</v>
      </c>
      <c r="I41" s="60">
        <v>1.333333333333331E-2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0.17333333333333339</v>
      </c>
      <c r="Q41" s="60">
        <v>9.3333333333333324E-2</v>
      </c>
      <c r="R41" s="60">
        <v>6.9437917327455911E-18</v>
      </c>
      <c r="S41" s="60">
        <v>-4.5720147168167859E-17</v>
      </c>
      <c r="T41" s="60">
        <v>0.16</v>
      </c>
      <c r="U41" s="60">
        <v>8.0000000000000016E-2</v>
      </c>
      <c r="V41" s="60">
        <v>0.2</v>
      </c>
      <c r="W41" s="60">
        <v>0.2</v>
      </c>
      <c r="X41" s="60">
        <v>-0.04</v>
      </c>
      <c r="Y41" s="60">
        <v>-0.12</v>
      </c>
      <c r="Z41" s="60">
        <v>1.347524132819814E-17</v>
      </c>
      <c r="AA41" s="60">
        <v>-5.8783046359072959E-17</v>
      </c>
      <c r="AB41" s="60" t="s">
        <v>1343</v>
      </c>
      <c r="AC41" s="60"/>
      <c r="AD41" s="60" t="s">
        <v>1344</v>
      </c>
      <c r="AE41" s="60"/>
      <c r="AF41" s="60">
        <v>32.035839613064063</v>
      </c>
      <c r="AG41" s="60">
        <v>17.85978505123197</v>
      </c>
      <c r="AH41" s="60">
        <v>16.395135019323039</v>
      </c>
      <c r="AI41" s="60">
        <v>15.389338855760981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9.8752975463867188E-4</v>
      </c>
      <c r="E42" s="60" t="b">
        <v>0</v>
      </c>
      <c r="F42" s="60">
        <v>8.0000000000000016E-2</v>
      </c>
      <c r="G42" s="60">
        <v>3.5555555555555639E-4</v>
      </c>
      <c r="H42" s="60">
        <v>1.3333333333333339E-2</v>
      </c>
      <c r="I42" s="60">
        <v>1.333333333333336E-2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0.17333333333333339</v>
      </c>
      <c r="Q42" s="60">
        <v>0.41333333333333339</v>
      </c>
      <c r="R42" s="60">
        <v>5.3109293338824543E-18</v>
      </c>
      <c r="S42" s="60">
        <v>-6.5314495954525467E-17</v>
      </c>
      <c r="T42" s="60">
        <v>0.16</v>
      </c>
      <c r="U42" s="60">
        <v>0.4</v>
      </c>
      <c r="V42" s="60">
        <v>0.2</v>
      </c>
      <c r="W42" s="60">
        <v>0.1999999999999999</v>
      </c>
      <c r="X42" s="60">
        <v>-0.04</v>
      </c>
      <c r="Y42" s="60">
        <v>0.2</v>
      </c>
      <c r="Z42" s="60">
        <v>1.1842378929334999E-17</v>
      </c>
      <c r="AA42" s="60">
        <v>-7.837739514543058E-17</v>
      </c>
      <c r="AB42" s="60" t="s">
        <v>1345</v>
      </c>
      <c r="AC42" s="60"/>
      <c r="AD42" s="60" t="s">
        <v>1346</v>
      </c>
      <c r="AE42" s="60"/>
      <c r="AF42" s="60">
        <v>29.30049804121612</v>
      </c>
      <c r="AG42" s="60">
        <v>16.458872863462819</v>
      </c>
      <c r="AH42" s="60">
        <v>21.7421066251909</v>
      </c>
      <c r="AI42" s="60">
        <v>20.007983401568719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9.6988677978515625E-4</v>
      </c>
      <c r="E43" s="60" t="b">
        <v>0</v>
      </c>
      <c r="F43" s="60">
        <v>8.0000000000000043E-2</v>
      </c>
      <c r="G43" s="60">
        <v>3.5555555555555568E-4</v>
      </c>
      <c r="H43" s="60">
        <v>1.333333333333331E-2</v>
      </c>
      <c r="I43" s="60">
        <v>1.333333333333336E-2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0.28000000000000003</v>
      </c>
      <c r="Q43" s="60">
        <v>0.3066666666666667</v>
      </c>
      <c r="R43" s="60">
        <v>1.863360562938433E-17</v>
      </c>
      <c r="S43" s="60">
        <v>-4.5720147168167828E-17</v>
      </c>
      <c r="T43" s="60">
        <v>0.26666666666666672</v>
      </c>
      <c r="U43" s="60">
        <v>0.29333333333333328</v>
      </c>
      <c r="V43" s="60">
        <v>0.2</v>
      </c>
      <c r="W43" s="60">
        <v>0.2</v>
      </c>
      <c r="X43" s="60">
        <v>6.6666666666666666E-2</v>
      </c>
      <c r="Y43" s="60">
        <v>9.3333333333333338E-2</v>
      </c>
      <c r="Z43" s="60">
        <v>2.516505522483688E-17</v>
      </c>
      <c r="AA43" s="60">
        <v>-5.8783046359072935E-17</v>
      </c>
      <c r="AB43" s="60" t="s">
        <v>1347</v>
      </c>
      <c r="AC43" s="60"/>
      <c r="AD43" s="60" t="s">
        <v>1348</v>
      </c>
      <c r="AE43" s="60"/>
      <c r="AF43" s="60">
        <v>26.891553733319039</v>
      </c>
      <c r="AG43" s="60">
        <v>19.018525828508949</v>
      </c>
      <c r="AH43" s="60">
        <v>19.610264334632131</v>
      </c>
      <c r="AI43" s="60">
        <v>18.188415794938852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9.9325180053710938E-4</v>
      </c>
      <c r="E44" s="60" t="b">
        <v>0</v>
      </c>
      <c r="F44" s="60">
        <v>8.0000000000000043E-2</v>
      </c>
      <c r="G44" s="60">
        <v>3.5555555555555422E-4</v>
      </c>
      <c r="H44" s="60">
        <v>1.333333333333331E-2</v>
      </c>
      <c r="I44" s="60">
        <v>1.333333333333331E-2</v>
      </c>
      <c r="J44" s="60">
        <v>0.2</v>
      </c>
      <c r="K44" s="60">
        <v>0.2</v>
      </c>
      <c r="L44" s="60">
        <v>0.20000000000000009</v>
      </c>
      <c r="M44" s="60">
        <v>0.2</v>
      </c>
      <c r="N44" s="60">
        <v>0.2</v>
      </c>
      <c r="O44" s="60">
        <v>0.2</v>
      </c>
      <c r="P44" s="60">
        <v>0.28000000000000003</v>
      </c>
      <c r="Q44" s="60">
        <v>9.3333333333333324E-2</v>
      </c>
      <c r="R44" s="60">
        <v>-5.0511522292856762E-18</v>
      </c>
      <c r="S44" s="60">
        <v>-3.2657247977262752E-17</v>
      </c>
      <c r="T44" s="60">
        <v>0.26666666666666672</v>
      </c>
      <c r="U44" s="60">
        <v>8.0000000000000016E-2</v>
      </c>
      <c r="V44" s="60">
        <v>0.2</v>
      </c>
      <c r="W44" s="60">
        <v>0.2</v>
      </c>
      <c r="X44" s="60">
        <v>6.6666666666666666E-2</v>
      </c>
      <c r="Y44" s="60">
        <v>-0.12</v>
      </c>
      <c r="Z44" s="60">
        <v>1.4802973661668749E-18</v>
      </c>
      <c r="AA44" s="60">
        <v>-4.5720147168167852E-17</v>
      </c>
      <c r="AB44" s="60" t="s">
        <v>1349</v>
      </c>
      <c r="AC44" s="60"/>
      <c r="AD44" s="60" t="s">
        <v>1350</v>
      </c>
      <c r="AE44" s="60"/>
      <c r="AF44" s="60">
        <v>28.37388004538164</v>
      </c>
      <c r="AG44" s="60">
        <v>20.241636659414009</v>
      </c>
      <c r="AH44" s="60">
        <v>16.395135019323039</v>
      </c>
      <c r="AI44" s="60">
        <v>15.389338855760981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1.9936561584472661E-3</v>
      </c>
      <c r="E45" s="60" t="b">
        <v>0</v>
      </c>
      <c r="F45" s="60">
        <v>8.0000000000000016E-2</v>
      </c>
      <c r="G45" s="60">
        <v>3.5555555555555568E-4</v>
      </c>
      <c r="H45" s="60">
        <v>1.3333333333333339E-2</v>
      </c>
      <c r="I45" s="60">
        <v>1.3333333333333339E-2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</v>
      </c>
      <c r="Q45" s="60">
        <v>0.25333333333333341</v>
      </c>
      <c r="R45" s="60">
        <v>2.0113902995551209E-17</v>
      </c>
      <c r="S45" s="60">
        <v>-5.2251596763620403E-17</v>
      </c>
      <c r="T45" s="60">
        <v>0.1866666666666667</v>
      </c>
      <c r="U45" s="60">
        <v>0.24</v>
      </c>
      <c r="V45" s="60">
        <v>0.2</v>
      </c>
      <c r="W45" s="60">
        <v>0.2</v>
      </c>
      <c r="X45" s="60">
        <v>-1.3333333333333331E-2</v>
      </c>
      <c r="Y45" s="60">
        <v>0.04</v>
      </c>
      <c r="Z45" s="60">
        <v>2.6645352591003759E-17</v>
      </c>
      <c r="AA45" s="60">
        <v>-6.5314495954525504E-17</v>
      </c>
      <c r="AB45" s="60" t="s">
        <v>1351</v>
      </c>
      <c r="AC45" s="60"/>
      <c r="AD45" s="60" t="s">
        <v>1352</v>
      </c>
      <c r="AE45" s="60"/>
      <c r="AF45" s="60">
        <v>29.69188432756447</v>
      </c>
      <c r="AG45" s="60">
        <v>17.628147014116589</v>
      </c>
      <c r="AH45" s="60">
        <v>18.693788976518739</v>
      </c>
      <c r="AI45" s="60">
        <v>17.397340632082589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9.6464157104492188E-4</v>
      </c>
      <c r="E46" s="60" t="b">
        <v>0</v>
      </c>
      <c r="F46" s="60">
        <v>8.0000000000000016E-2</v>
      </c>
      <c r="G46" s="60">
        <v>3.5555555555555541E-4</v>
      </c>
      <c r="H46" s="60">
        <v>1.3333333333333339E-2</v>
      </c>
      <c r="I46" s="60">
        <v>1.333333333333332E-2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9.3333333333333351E-2</v>
      </c>
      <c r="Q46" s="60">
        <v>4.0000000000000022E-2</v>
      </c>
      <c r="R46" s="60">
        <v>-1.9379924642556622E-18</v>
      </c>
      <c r="S46" s="60">
        <v>-5.2251596763620372E-17</v>
      </c>
      <c r="T46" s="60">
        <v>8.0000000000000016E-2</v>
      </c>
      <c r="U46" s="60">
        <v>2.66666666666667E-2</v>
      </c>
      <c r="V46" s="60">
        <v>0.2</v>
      </c>
      <c r="W46" s="60">
        <v>0.2</v>
      </c>
      <c r="X46" s="60">
        <v>-0.12</v>
      </c>
      <c r="Y46" s="60">
        <v>-0.17333333333333331</v>
      </c>
      <c r="Z46" s="60">
        <v>4.5934571311968889E-18</v>
      </c>
      <c r="AA46" s="60">
        <v>-6.5314495954525479E-17</v>
      </c>
      <c r="AB46" s="60" t="s">
        <v>1353</v>
      </c>
      <c r="AC46" s="60"/>
      <c r="AD46" s="60" t="s">
        <v>1354</v>
      </c>
      <c r="AE46" s="60"/>
      <c r="AF46" s="60">
        <v>36.09081739131905</v>
      </c>
      <c r="AG46" s="60">
        <v>16.628182348300552</v>
      </c>
      <c r="AH46" s="60">
        <v>15.749593249750349</v>
      </c>
      <c r="AI46" s="60">
        <v>14.819194828786619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1.9893646240234379E-3</v>
      </c>
      <c r="E47" s="60" t="b">
        <v>0</v>
      </c>
      <c r="F47" s="60">
        <v>8.0000000000000016E-2</v>
      </c>
      <c r="G47" s="60">
        <v>3.5555555555555568E-4</v>
      </c>
      <c r="H47" s="60">
        <v>1.3333333333333339E-2</v>
      </c>
      <c r="I47" s="60">
        <v>1.3333333333333339E-2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0.1466666666666667</v>
      </c>
      <c r="Q47" s="60">
        <v>0.25333333333333341</v>
      </c>
      <c r="R47" s="60">
        <v>2.8995687192552447E-17</v>
      </c>
      <c r="S47" s="60">
        <v>-5.8783046359072922E-17</v>
      </c>
      <c r="T47" s="60">
        <v>0.13333333333333339</v>
      </c>
      <c r="U47" s="60">
        <v>0.24</v>
      </c>
      <c r="V47" s="60">
        <v>0.2</v>
      </c>
      <c r="W47" s="60">
        <v>0.1999999999999999</v>
      </c>
      <c r="X47" s="60">
        <v>-6.6666666666666666E-2</v>
      </c>
      <c r="Y47" s="60">
        <v>0.04</v>
      </c>
      <c r="Z47" s="60">
        <v>3.552713678800501E-17</v>
      </c>
      <c r="AA47" s="60">
        <v>-7.1845945549978035E-17</v>
      </c>
      <c r="AB47" s="60" t="s">
        <v>1355</v>
      </c>
      <c r="AC47" s="60"/>
      <c r="AD47" s="60" t="s">
        <v>1356</v>
      </c>
      <c r="AE47" s="60"/>
      <c r="AF47" s="60">
        <v>31.58069373008216</v>
      </c>
      <c r="AG47" s="60">
        <v>16.66062510437089</v>
      </c>
      <c r="AH47" s="60">
        <v>18.693788976518739</v>
      </c>
      <c r="AI47" s="60">
        <v>17.397340632082589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1.9781589508056641E-3</v>
      </c>
      <c r="E48" s="60" t="b">
        <v>0</v>
      </c>
      <c r="F48" s="60">
        <v>8.0000000000000016E-2</v>
      </c>
      <c r="G48" s="60">
        <v>3.5555555555555568E-4</v>
      </c>
      <c r="H48" s="60">
        <v>1.3333333333333339E-2</v>
      </c>
      <c r="I48" s="60">
        <v>1.3333333333333339E-2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9.3333333333333351E-2</v>
      </c>
      <c r="Q48" s="60">
        <v>0.2</v>
      </c>
      <c r="R48" s="60">
        <v>8.5766541316087302E-18</v>
      </c>
      <c r="S48" s="60">
        <v>-6.2048771156799182E-17</v>
      </c>
      <c r="T48" s="60">
        <v>8.0000000000000016E-2</v>
      </c>
      <c r="U48" s="60">
        <v>0.1866666666666667</v>
      </c>
      <c r="V48" s="60">
        <v>0.2</v>
      </c>
      <c r="W48" s="60">
        <v>0.1999999999999999</v>
      </c>
      <c r="X48" s="60">
        <v>-0.12</v>
      </c>
      <c r="Y48" s="60">
        <v>-1.3333333333333331E-2</v>
      </c>
      <c r="Z48" s="60">
        <v>1.5108103727061281E-17</v>
      </c>
      <c r="AA48" s="60">
        <v>-7.5111670347704295E-17</v>
      </c>
      <c r="AB48" s="60" t="s">
        <v>1357</v>
      </c>
      <c r="AC48" s="60"/>
      <c r="AD48" s="60" t="s">
        <v>1358</v>
      </c>
      <c r="AE48" s="60"/>
      <c r="AF48" s="60">
        <v>34.287772863830249</v>
      </c>
      <c r="AG48" s="60">
        <v>15.99443201545386</v>
      </c>
      <c r="AH48" s="60">
        <v>17.85915097734312</v>
      </c>
      <c r="AI48" s="60">
        <v>16.67221032672327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9.9778175354003906E-4</v>
      </c>
      <c r="E49" s="60" t="b">
        <v>0</v>
      </c>
      <c r="F49" s="60">
        <v>8.0000000000000016E-2</v>
      </c>
      <c r="G49" s="60">
        <v>3.5555555555555541E-4</v>
      </c>
      <c r="H49" s="60">
        <v>1.333333333333332E-2</v>
      </c>
      <c r="I49" s="60">
        <v>1.3333333333333339E-2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4.0000000000000022E-2</v>
      </c>
      <c r="Q49" s="60">
        <v>0.25333333333333341</v>
      </c>
      <c r="R49" s="60">
        <v>2.0113902995551209E-17</v>
      </c>
      <c r="S49" s="60">
        <v>-7.1845945549978023E-17</v>
      </c>
      <c r="T49" s="60">
        <v>2.66666666666667E-2</v>
      </c>
      <c r="U49" s="60">
        <v>0.24</v>
      </c>
      <c r="V49" s="60">
        <v>0.2</v>
      </c>
      <c r="W49" s="60">
        <v>0.1999999999999999</v>
      </c>
      <c r="X49" s="60">
        <v>-0.17333333333333331</v>
      </c>
      <c r="Y49" s="60">
        <v>0.04</v>
      </c>
      <c r="Z49" s="60">
        <v>2.6645352591003759E-17</v>
      </c>
      <c r="AA49" s="60">
        <v>-8.4908844740883136E-17</v>
      </c>
      <c r="AB49" s="60" t="s">
        <v>1359</v>
      </c>
      <c r="AC49" s="60"/>
      <c r="AD49" s="60" t="s">
        <v>1360</v>
      </c>
      <c r="AE49" s="60"/>
      <c r="AF49" s="60">
        <v>36.184328836278908</v>
      </c>
      <c r="AG49" s="60">
        <v>15.01268127397635</v>
      </c>
      <c r="AH49" s="60">
        <v>18.693788976518739</v>
      </c>
      <c r="AI49" s="60">
        <v>17.397340632082589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1.006841659545898E-3</v>
      </c>
      <c r="E50" s="60" t="b">
        <v>0</v>
      </c>
      <c r="F50" s="60">
        <v>8.0000000000000016E-2</v>
      </c>
      <c r="G50" s="60">
        <v>3.5555555555555568E-4</v>
      </c>
      <c r="H50" s="60">
        <v>1.3333333333333339E-2</v>
      </c>
      <c r="I50" s="60">
        <v>1.3333333333333339E-2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0.1466666666666667</v>
      </c>
      <c r="Q50" s="60">
        <v>0.25333333333333341</v>
      </c>
      <c r="R50" s="60">
        <v>1.715330826321746E-17</v>
      </c>
      <c r="S50" s="60">
        <v>-5.878304635907291E-17</v>
      </c>
      <c r="T50" s="60">
        <v>0.13333333333333339</v>
      </c>
      <c r="U50" s="60">
        <v>0.24</v>
      </c>
      <c r="V50" s="60">
        <v>0.2</v>
      </c>
      <c r="W50" s="60">
        <v>0.1999999999999999</v>
      </c>
      <c r="X50" s="60">
        <v>-6.6666666666666666E-2</v>
      </c>
      <c r="Y50" s="60">
        <v>0.04</v>
      </c>
      <c r="Z50" s="60">
        <v>2.3684757858670011E-17</v>
      </c>
      <c r="AA50" s="60">
        <v>-7.1845945549978023E-17</v>
      </c>
      <c r="AB50" s="60" t="s">
        <v>1361</v>
      </c>
      <c r="AC50" s="60"/>
      <c r="AD50" s="60" t="s">
        <v>1362</v>
      </c>
      <c r="AE50" s="60"/>
      <c r="AF50" s="60">
        <v>31.58069373008216</v>
      </c>
      <c r="AG50" s="60">
        <v>16.66062510437089</v>
      </c>
      <c r="AH50" s="60">
        <v>18.693788976518739</v>
      </c>
      <c r="AI50" s="60">
        <v>17.397340632082589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1.9989013671875E-3</v>
      </c>
      <c r="E51" s="60" t="b">
        <v>0</v>
      </c>
      <c r="F51" s="60">
        <v>8.0000000000000043E-2</v>
      </c>
      <c r="G51" s="60">
        <v>3.5555555555555492E-4</v>
      </c>
      <c r="H51" s="60">
        <v>1.333333333333331E-2</v>
      </c>
      <c r="I51" s="60">
        <v>1.3333333333333339E-2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0.28000000000000003</v>
      </c>
      <c r="Q51" s="60">
        <v>0.25333333333333341</v>
      </c>
      <c r="R51" s="60">
        <v>-3.5708548631188013E-18</v>
      </c>
      <c r="S51" s="60">
        <v>-4.2454422370441568E-17</v>
      </c>
      <c r="T51" s="60">
        <v>0.26666666666666672</v>
      </c>
      <c r="U51" s="60">
        <v>0.24</v>
      </c>
      <c r="V51" s="60">
        <v>0.2</v>
      </c>
      <c r="W51" s="60">
        <v>0.2</v>
      </c>
      <c r="X51" s="60">
        <v>6.6666666666666666E-2</v>
      </c>
      <c r="Y51" s="60">
        <v>0.04</v>
      </c>
      <c r="Z51" s="60">
        <v>2.960594732333751E-18</v>
      </c>
      <c r="AA51" s="60">
        <v>-5.5517321561346675E-17</v>
      </c>
      <c r="AB51" s="60" t="s">
        <v>1363</v>
      </c>
      <c r="AC51" s="60"/>
      <c r="AD51" s="60" t="s">
        <v>1364</v>
      </c>
      <c r="AE51" s="60"/>
      <c r="AF51" s="60">
        <v>27.247423040265119</v>
      </c>
      <c r="AG51" s="60">
        <v>19.31023341162674</v>
      </c>
      <c r="AH51" s="60">
        <v>18.693788976518739</v>
      </c>
      <c r="AI51" s="60">
        <v>17.397340632082589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K51"/>
  <sheetViews>
    <sheetView zoomScale="70" zoomScaleNormal="70" workbookViewId="0">
      <selection sqref="A1:XFD1048576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7" width="22" style="59" customWidth="1"/>
    <col min="18" max="19" width="24" style="59" customWidth="1"/>
    <col min="20" max="20" width="21" style="59" customWidth="1"/>
    <col min="21" max="21" width="22" style="59" customWidth="1"/>
    <col min="22" max="23" width="20" style="59" customWidth="1"/>
    <col min="24" max="25" width="22" style="59" customWidth="1"/>
    <col min="26" max="27" width="24" style="59" customWidth="1"/>
    <col min="28" max="28" width="479" style="59" customWidth="1"/>
    <col min="29" max="29" width="11" style="59" customWidth="1"/>
    <col min="30" max="30" width="493" style="59" customWidth="1"/>
    <col min="31" max="31" width="15" style="59" customWidth="1"/>
    <col min="32" max="33" width="21" style="59" customWidth="1"/>
    <col min="34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2.307653427124023E-3</v>
      </c>
      <c r="C2" s="60">
        <v>150</v>
      </c>
      <c r="D2" s="60">
        <v>1.0294914245605471E-3</v>
      </c>
      <c r="E2" s="60" t="b">
        <v>0</v>
      </c>
      <c r="F2" s="60">
        <v>7.9999999999999988E-2</v>
      </c>
      <c r="G2" s="60">
        <v>1.7777777777777609E-3</v>
      </c>
      <c r="H2" s="60">
        <v>1.3333333333333249E-2</v>
      </c>
      <c r="I2" s="60">
        <v>3.9999999999999807E-2</v>
      </c>
      <c r="J2" s="60">
        <v>0.20000000000000009</v>
      </c>
      <c r="K2" s="60">
        <v>0.20000000000000009</v>
      </c>
      <c r="L2" s="60">
        <v>0.2</v>
      </c>
      <c r="M2" s="60">
        <v>0.2</v>
      </c>
      <c r="N2" s="60">
        <v>0.20000000000000009</v>
      </c>
      <c r="O2" s="60">
        <v>0.20000000000000009</v>
      </c>
      <c r="P2" s="60">
        <v>-0.43999999999999989</v>
      </c>
      <c r="Q2" s="60">
        <v>0.78666666666666685</v>
      </c>
      <c r="R2" s="60">
        <v>-1.327732333470613E-18</v>
      </c>
      <c r="S2" s="60">
        <v>-2.2531032972275759E-16</v>
      </c>
      <c r="T2" s="60">
        <v>-0.42666666666666669</v>
      </c>
      <c r="U2" s="60">
        <v>0.82666666666666666</v>
      </c>
      <c r="V2" s="60">
        <v>0.20000000000000009</v>
      </c>
      <c r="W2" s="60">
        <v>0.19999999999999979</v>
      </c>
      <c r="X2" s="60">
        <v>-0.62666666666666671</v>
      </c>
      <c r="Y2" s="60">
        <v>0.62666666666666671</v>
      </c>
      <c r="Z2" s="60">
        <v>3.051300653925245E-19</v>
      </c>
      <c r="AA2" s="60">
        <v>-2.2857605452048388E-16</v>
      </c>
      <c r="AB2" s="60" t="s">
        <v>1065</v>
      </c>
      <c r="AC2" s="60"/>
      <c r="AD2" s="60" t="s">
        <v>1066</v>
      </c>
      <c r="AE2" s="60"/>
      <c r="AF2" s="60">
        <v>53.64920615686254</v>
      </c>
      <c r="AG2" s="60">
        <v>8.8507240106817342</v>
      </c>
      <c r="AH2" s="60">
        <v>28.853141585263941</v>
      </c>
      <c r="AI2" s="60">
        <v>25.016636513800488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2.994298934936523E-3</v>
      </c>
      <c r="E3" s="60" t="b">
        <v>0</v>
      </c>
      <c r="F3" s="60">
        <v>8.0000000000000057E-2</v>
      </c>
      <c r="G3" s="60">
        <v>1.7777777777777701E-3</v>
      </c>
      <c r="H3" s="60">
        <v>1.3333333333333249E-2</v>
      </c>
      <c r="I3" s="60">
        <v>3.9999999999999918E-2</v>
      </c>
      <c r="J3" s="60">
        <v>0.2</v>
      </c>
      <c r="K3" s="60">
        <v>0.2</v>
      </c>
      <c r="L3" s="60">
        <v>0.20000000000000009</v>
      </c>
      <c r="M3" s="60">
        <v>0.20000000000000009</v>
      </c>
      <c r="N3" s="60">
        <v>0.2</v>
      </c>
      <c r="O3" s="60">
        <v>0.2</v>
      </c>
      <c r="P3" s="60">
        <v>0.17333333333333331</v>
      </c>
      <c r="Q3" s="60">
        <v>0.4133333333333335</v>
      </c>
      <c r="R3" s="60">
        <v>4.1143196187279992E-17</v>
      </c>
      <c r="S3" s="60">
        <v>-3.7877471389553708E-17</v>
      </c>
      <c r="T3" s="60">
        <v>0.16000000000000009</v>
      </c>
      <c r="U3" s="60">
        <v>0.45333333333333342</v>
      </c>
      <c r="V3" s="60">
        <v>0.20000000000000009</v>
      </c>
      <c r="W3" s="60">
        <v>0.1999999999999999</v>
      </c>
      <c r="X3" s="60">
        <v>-0.04</v>
      </c>
      <c r="Y3" s="60">
        <v>0.25333333333333341</v>
      </c>
      <c r="Z3" s="60">
        <v>4.4408920985006258E-17</v>
      </c>
      <c r="AA3" s="60">
        <v>-4.4408920985006258E-17</v>
      </c>
      <c r="AB3" s="60" t="s">
        <v>1067</v>
      </c>
      <c r="AC3" s="60"/>
      <c r="AD3" s="60" t="s">
        <v>1068</v>
      </c>
      <c r="AE3" s="60"/>
      <c r="AF3" s="60">
        <v>27.486287528197291</v>
      </c>
      <c r="AG3" s="60">
        <v>17.536932831760531</v>
      </c>
      <c r="AH3" s="60">
        <v>17.243875413576909</v>
      </c>
      <c r="AI3" s="60">
        <v>15.79610822933113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1.9936561584472661E-3</v>
      </c>
      <c r="E4" s="60" t="b">
        <v>0</v>
      </c>
      <c r="F4" s="60">
        <v>8.0000000000000043E-2</v>
      </c>
      <c r="G4" s="60">
        <v>1.540743955509789E-32</v>
      </c>
      <c r="H4" s="60">
        <v>5.5511151231257827E-17</v>
      </c>
      <c r="I4" s="60">
        <v>1.110223024625157E-16</v>
      </c>
      <c r="J4" s="60">
        <v>0.2</v>
      </c>
      <c r="K4" s="60">
        <v>0.2</v>
      </c>
      <c r="L4" s="60">
        <v>0.2</v>
      </c>
      <c r="M4" s="60">
        <v>0.20000000000000009</v>
      </c>
      <c r="N4" s="60">
        <v>0.2</v>
      </c>
      <c r="O4" s="60">
        <v>0.2</v>
      </c>
      <c r="P4" s="60">
        <v>-0.34666666666666679</v>
      </c>
      <c r="Q4" s="60">
        <v>0.58666666666666678</v>
      </c>
      <c r="R4" s="60">
        <v>5.0635240515066288E-17</v>
      </c>
      <c r="S4" s="60">
        <v>-9.7592414095113244E-17</v>
      </c>
      <c r="T4" s="60">
        <v>-0.34666666666666668</v>
      </c>
      <c r="U4" s="60">
        <v>0.58666666666666667</v>
      </c>
      <c r="V4" s="60">
        <v>0.20000000000000009</v>
      </c>
      <c r="W4" s="60">
        <v>0.1999999999999999</v>
      </c>
      <c r="X4" s="60">
        <v>-0.54666666666666675</v>
      </c>
      <c r="Y4" s="60">
        <v>0.3866666666666666</v>
      </c>
      <c r="Z4" s="60">
        <v>5.0635240515066288E-17</v>
      </c>
      <c r="AA4" s="60">
        <v>-9.7592414095113244E-17</v>
      </c>
      <c r="AB4" s="60" t="s">
        <v>1069</v>
      </c>
      <c r="AC4" s="60"/>
      <c r="AD4" s="60" t="s">
        <v>1070</v>
      </c>
      <c r="AE4" s="60"/>
      <c r="AF4" s="60">
        <v>56.161474078667347</v>
      </c>
      <c r="AG4" s="60">
        <v>9.8857603646268366</v>
      </c>
      <c r="AH4" s="60">
        <v>25.172040327981559</v>
      </c>
      <c r="AI4" s="60">
        <v>22.7382700793389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2.6431083679199219E-3</v>
      </c>
      <c r="E5" s="60" t="b">
        <v>0</v>
      </c>
      <c r="F5" s="60">
        <v>8.0000000000000016E-2</v>
      </c>
      <c r="G5" s="60">
        <v>1.4222222222222271E-3</v>
      </c>
      <c r="H5" s="60">
        <v>2.6666666666666731E-2</v>
      </c>
      <c r="I5" s="60">
        <v>2.66666666666667E-2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0.36</v>
      </c>
      <c r="Q5" s="60">
        <v>0.2</v>
      </c>
      <c r="R5" s="60">
        <v>-4.4408920985006263E-18</v>
      </c>
      <c r="S5" s="60">
        <v>-2.516505522483688E-17</v>
      </c>
      <c r="T5" s="60">
        <v>0.38666666666666671</v>
      </c>
      <c r="U5" s="60">
        <v>0.17333333333333331</v>
      </c>
      <c r="V5" s="60">
        <v>0.2</v>
      </c>
      <c r="W5" s="60">
        <v>0.2</v>
      </c>
      <c r="X5" s="60">
        <v>0.1866666666666667</v>
      </c>
      <c r="Y5" s="60">
        <v>-2.6666666666666689E-2</v>
      </c>
      <c r="Z5" s="60">
        <v>-4.4408920985006263E-18</v>
      </c>
      <c r="AA5" s="60">
        <v>-2.516505522483688E-17</v>
      </c>
      <c r="AB5" s="60" t="s">
        <v>1071</v>
      </c>
      <c r="AC5" s="60"/>
      <c r="AD5" s="60" t="s">
        <v>1072</v>
      </c>
      <c r="AE5" s="60"/>
      <c r="AF5" s="60">
        <v>21.195077709752649</v>
      </c>
      <c r="AG5" s="60">
        <v>16.898428226572001</v>
      </c>
      <c r="AH5" s="60">
        <v>18.76588369459887</v>
      </c>
      <c r="AI5" s="60">
        <v>17.531542494753211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9.9682807922363281E-4</v>
      </c>
      <c r="E6" s="60" t="b">
        <v>0</v>
      </c>
      <c r="F6" s="60">
        <v>8.0000000000000016E-2</v>
      </c>
      <c r="G6" s="60">
        <v>4.2563051770957912E-32</v>
      </c>
      <c r="H6" s="60">
        <v>1.52655665885959E-16</v>
      </c>
      <c r="I6" s="60">
        <v>1.3877787807814459E-16</v>
      </c>
      <c r="J6" s="60">
        <v>0.20000000000000009</v>
      </c>
      <c r="K6" s="60">
        <v>0.2</v>
      </c>
      <c r="L6" s="60">
        <v>0.20000000000000009</v>
      </c>
      <c r="M6" s="60">
        <v>0.1999999999999999</v>
      </c>
      <c r="N6" s="60">
        <v>0.20000000000000009</v>
      </c>
      <c r="O6" s="60">
        <v>0.2</v>
      </c>
      <c r="P6" s="60">
        <v>7.999999999999996E-2</v>
      </c>
      <c r="Q6" s="60">
        <v>0.18666666666666659</v>
      </c>
      <c r="R6" s="60">
        <v>-5.3290705182007518E-17</v>
      </c>
      <c r="S6" s="60">
        <v>1.632862398863138E-18</v>
      </c>
      <c r="T6" s="60">
        <v>8.0000000000000113E-2</v>
      </c>
      <c r="U6" s="60">
        <v>0.18666666666666651</v>
      </c>
      <c r="V6" s="60">
        <v>0.2</v>
      </c>
      <c r="W6" s="60">
        <v>0.2</v>
      </c>
      <c r="X6" s="60">
        <v>-0.12</v>
      </c>
      <c r="Y6" s="60">
        <v>-1.3333333333333419E-2</v>
      </c>
      <c r="Z6" s="60">
        <v>-5.3290705182007518E-17</v>
      </c>
      <c r="AA6" s="60">
        <v>1.632862398863138E-18</v>
      </c>
      <c r="AB6" s="60" t="s">
        <v>1073</v>
      </c>
      <c r="AC6" s="60"/>
      <c r="AD6" s="60" t="s">
        <v>1074</v>
      </c>
      <c r="AE6" s="60"/>
      <c r="AF6" s="60">
        <v>32.144787059840873</v>
      </c>
      <c r="AG6" s="60">
        <v>14.994780014487979</v>
      </c>
      <c r="AH6" s="60">
        <v>16.742954041259189</v>
      </c>
      <c r="AI6" s="60">
        <v>15.63019718130306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2.9881000518798828E-3</v>
      </c>
      <c r="E7" s="60" t="b">
        <v>0</v>
      </c>
      <c r="F7" s="60">
        <v>8.0000000000000016E-2</v>
      </c>
      <c r="G7" s="60">
        <v>1.0311111111111101E-2</v>
      </c>
      <c r="H7" s="60">
        <v>9.3333333333333324E-2</v>
      </c>
      <c r="I7" s="60">
        <v>3.9999999999999952E-2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0.4</v>
      </c>
      <c r="Q7" s="60">
        <v>-2.6666666666666641E-2</v>
      </c>
      <c r="R7" s="60">
        <v>-2.960594732333751E-18</v>
      </c>
      <c r="S7" s="60">
        <v>1.7611003361306238E-17</v>
      </c>
      <c r="T7" s="60">
        <v>0.49333333333333329</v>
      </c>
      <c r="U7" s="60">
        <v>-6.6666666666666596E-2</v>
      </c>
      <c r="V7" s="60">
        <v>0.2</v>
      </c>
      <c r="W7" s="60">
        <v>0.2</v>
      </c>
      <c r="X7" s="60">
        <v>0.29333333333333328</v>
      </c>
      <c r="Y7" s="60">
        <v>-0.26666666666666672</v>
      </c>
      <c r="Z7" s="60">
        <v>-2.960594732333751E-18</v>
      </c>
      <c r="AA7" s="60">
        <v>1.7611003361306238E-17</v>
      </c>
      <c r="AB7" s="60" t="s">
        <v>1075</v>
      </c>
      <c r="AC7" s="60"/>
      <c r="AD7" s="60" t="s">
        <v>1076</v>
      </c>
      <c r="AE7" s="60"/>
      <c r="AF7" s="60">
        <v>14.632337543310401</v>
      </c>
      <c r="AG7" s="60">
        <v>9.0741536506795857</v>
      </c>
      <c r="AH7" s="60">
        <v>16.576123400641389</v>
      </c>
      <c r="AI7" s="60">
        <v>15.65651973603299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1.9841194152832031E-3</v>
      </c>
      <c r="E8" s="60" t="b">
        <v>0</v>
      </c>
      <c r="F8" s="60">
        <v>8.0000000000000016E-2</v>
      </c>
      <c r="G8" s="60">
        <v>4.4444444444444481E-2</v>
      </c>
      <c r="H8" s="60">
        <v>0.17333333333333351</v>
      </c>
      <c r="I8" s="60">
        <v>0.12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0.55999999999999994</v>
      </c>
      <c r="Q8" s="60">
        <v>0.42666666666666658</v>
      </c>
      <c r="R8" s="60">
        <v>1.5108103727061281E-17</v>
      </c>
      <c r="S8" s="60">
        <v>-1.275776912551258E-17</v>
      </c>
      <c r="T8" s="60">
        <v>0.73333333333333339</v>
      </c>
      <c r="U8" s="60">
        <v>0.54666666666666663</v>
      </c>
      <c r="V8" s="60">
        <v>0.2</v>
      </c>
      <c r="W8" s="60">
        <v>0.2</v>
      </c>
      <c r="X8" s="60">
        <v>0.53333333333333333</v>
      </c>
      <c r="Y8" s="60">
        <v>0.34666666666666668</v>
      </c>
      <c r="Z8" s="60">
        <v>1.5108103727061281E-17</v>
      </c>
      <c r="AA8" s="60">
        <v>-1.275776912551258E-17</v>
      </c>
      <c r="AB8" s="60" t="s">
        <v>1077</v>
      </c>
      <c r="AC8" s="60"/>
      <c r="AD8" s="60" t="s">
        <v>1078</v>
      </c>
      <c r="AE8" s="60"/>
      <c r="AF8" s="60">
        <v>3.0387235966034001</v>
      </c>
      <c r="AG8" s="60">
        <v>1.655406293024726</v>
      </c>
      <c r="AH8" s="60">
        <v>9.5862073358897995</v>
      </c>
      <c r="AI8" s="60">
        <v>8.6996768290516453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3.9889812469482422E-3</v>
      </c>
      <c r="E9" s="60" t="b">
        <v>0</v>
      </c>
      <c r="F9" s="60">
        <v>0.08</v>
      </c>
      <c r="G9" s="60">
        <v>7.1111111111112622E-4</v>
      </c>
      <c r="H9" s="60">
        <v>5.5511151231257827E-17</v>
      </c>
      <c r="I9" s="60">
        <v>2.6666666666666949E-2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0.18666666666666679</v>
      </c>
      <c r="Q9" s="60">
        <v>-0.31999999999999978</v>
      </c>
      <c r="R9" s="60">
        <v>-1.632862398863138E-18</v>
      </c>
      <c r="S9" s="60">
        <v>-2.6125798381810211E-17</v>
      </c>
      <c r="T9" s="60">
        <v>0.1866666666666667</v>
      </c>
      <c r="U9" s="60">
        <v>-0.34666666666666668</v>
      </c>
      <c r="V9" s="60">
        <v>0.2</v>
      </c>
      <c r="W9" s="60">
        <v>0.2</v>
      </c>
      <c r="X9" s="60">
        <v>-1.3333333333333291E-2</v>
      </c>
      <c r="Y9" s="60">
        <v>-0.54666666666666675</v>
      </c>
      <c r="Z9" s="60">
        <v>0</v>
      </c>
      <c r="AA9" s="60">
        <v>-2.9391523179536492E-17</v>
      </c>
      <c r="AB9" s="60" t="s">
        <v>1079</v>
      </c>
      <c r="AC9" s="60"/>
      <c r="AD9" s="60" t="s">
        <v>1080</v>
      </c>
      <c r="AE9" s="60"/>
      <c r="AF9" s="60">
        <v>33.94119972420016</v>
      </c>
      <c r="AG9" s="60">
        <v>18.707682116357581</v>
      </c>
      <c r="AH9" s="60">
        <v>13.118303737887601</v>
      </c>
      <c r="AI9" s="60">
        <v>12.502934591764459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1.9657611846923828E-3</v>
      </c>
      <c r="E10" s="60" t="b">
        <v>0</v>
      </c>
      <c r="F10" s="60">
        <v>8.0000000000000043E-2</v>
      </c>
      <c r="G10" s="60">
        <v>4.0177777777777812E-2</v>
      </c>
      <c r="H10" s="60">
        <v>1.333333333333336E-2</v>
      </c>
      <c r="I10" s="60">
        <v>0.20000000000000009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-0.2</v>
      </c>
      <c r="Q10" s="60">
        <v>0.54666666666666675</v>
      </c>
      <c r="R10" s="60">
        <v>2.24642375970999E-17</v>
      </c>
      <c r="S10" s="60">
        <v>-5.381025939120106E-17</v>
      </c>
      <c r="T10" s="60">
        <v>-0.2133333333333334</v>
      </c>
      <c r="U10" s="60">
        <v>0.74666666666666681</v>
      </c>
      <c r="V10" s="60">
        <v>0.20000000000000009</v>
      </c>
      <c r="W10" s="60">
        <v>0.1999999999999999</v>
      </c>
      <c r="X10" s="60">
        <v>-0.41333333333333339</v>
      </c>
      <c r="Y10" s="60">
        <v>0.54666666666666675</v>
      </c>
      <c r="Z10" s="60">
        <v>3.552713678800501E-17</v>
      </c>
      <c r="AA10" s="60">
        <v>-7.993605777301128E-17</v>
      </c>
      <c r="AB10" s="60" t="s">
        <v>1081</v>
      </c>
      <c r="AC10" s="60"/>
      <c r="AD10" s="60" t="s">
        <v>1082</v>
      </c>
      <c r="AE10" s="60"/>
      <c r="AF10" s="60">
        <v>34.750978718640447</v>
      </c>
      <c r="AG10" s="60">
        <v>14.809073732055181</v>
      </c>
      <c r="AH10" s="60">
        <v>3.598966411330436E-14</v>
      </c>
      <c r="AI10" s="60">
        <v>2.1157511998011191E-14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1.9946098327636719E-3</v>
      </c>
      <c r="E11" s="60" t="b">
        <v>0</v>
      </c>
      <c r="F11" s="60">
        <v>8.0000000000000057E-2</v>
      </c>
      <c r="G11" s="60">
        <v>2.8937097414418219E-32</v>
      </c>
      <c r="H11" s="60">
        <v>1.6653345369377351E-16</v>
      </c>
      <c r="I11" s="60">
        <v>3.4694469519536142E-17</v>
      </c>
      <c r="J11" s="60">
        <v>0.1999999999999999</v>
      </c>
      <c r="K11" s="60">
        <v>0.2</v>
      </c>
      <c r="L11" s="60">
        <v>0.20000000000000009</v>
      </c>
      <c r="M11" s="60">
        <v>0.2</v>
      </c>
      <c r="N11" s="60">
        <v>0.1999999999999999</v>
      </c>
      <c r="O11" s="60">
        <v>0.2</v>
      </c>
      <c r="P11" s="60">
        <v>0.32</v>
      </c>
      <c r="Q11" s="60">
        <v>-5.3333333333333358E-2</v>
      </c>
      <c r="R11" s="60">
        <v>7.549516567451065E-17</v>
      </c>
      <c r="S11" s="60">
        <v>-1.4802973661668749E-18</v>
      </c>
      <c r="T11" s="60">
        <v>0.32000000000000012</v>
      </c>
      <c r="U11" s="60">
        <v>-5.3333333333333399E-2</v>
      </c>
      <c r="V11" s="60">
        <v>0.2</v>
      </c>
      <c r="W11" s="60">
        <v>0.2</v>
      </c>
      <c r="X11" s="60">
        <v>0.12</v>
      </c>
      <c r="Y11" s="60">
        <v>-0.25333333333333341</v>
      </c>
      <c r="Z11" s="60">
        <v>7.549516567451065E-17</v>
      </c>
      <c r="AA11" s="60">
        <v>-1.4802973661668749E-18</v>
      </c>
      <c r="AB11" s="60" t="s">
        <v>1083</v>
      </c>
      <c r="AC11" s="60"/>
      <c r="AD11" s="60" t="s">
        <v>1084</v>
      </c>
      <c r="AE11" s="60"/>
      <c r="AF11" s="60">
        <v>26.010016961950189</v>
      </c>
      <c r="AG11" s="60">
        <v>21.247384634006352</v>
      </c>
      <c r="AH11" s="60">
        <v>13.9418258481395</v>
      </c>
      <c r="AI11" s="60">
        <v>13.161580079063739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1.9943714141845699E-3</v>
      </c>
      <c r="E12" s="60" t="b">
        <v>0</v>
      </c>
      <c r="F12" s="60">
        <v>7.999999999999996E-2</v>
      </c>
      <c r="G12" s="60">
        <v>8.8888888888888785E-3</v>
      </c>
      <c r="H12" s="60">
        <v>9.3333333333333268E-2</v>
      </c>
      <c r="I12" s="60">
        <v>1.3333333333333419E-2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0.4933333333333334</v>
      </c>
      <c r="Q12" s="60">
        <v>0.38666666666666671</v>
      </c>
      <c r="R12" s="60">
        <v>4.1448326252672513E-17</v>
      </c>
      <c r="S12" s="60">
        <v>-3.5832266853397531E-17</v>
      </c>
      <c r="T12" s="60">
        <v>0.58666666666666667</v>
      </c>
      <c r="U12" s="60">
        <v>0.37333333333333329</v>
      </c>
      <c r="V12" s="60">
        <v>0.2</v>
      </c>
      <c r="W12" s="60">
        <v>0.2</v>
      </c>
      <c r="X12" s="60">
        <v>0.38666666666666671</v>
      </c>
      <c r="Y12" s="60">
        <v>0.17333333333333331</v>
      </c>
      <c r="Z12" s="60">
        <v>4.1448326252672513E-17</v>
      </c>
      <c r="AA12" s="60">
        <v>-3.5832266853397531E-17</v>
      </c>
      <c r="AB12" s="60" t="s">
        <v>1085</v>
      </c>
      <c r="AC12" s="60"/>
      <c r="AD12" s="60" t="s">
        <v>1086</v>
      </c>
      <c r="AE12" s="60"/>
      <c r="AF12" s="60">
        <v>11.942514246618691</v>
      </c>
      <c r="AG12" s="60">
        <v>10.03178079077038</v>
      </c>
      <c r="AH12" s="60">
        <v>21.16684195676277</v>
      </c>
      <c r="AI12" s="60">
        <v>19.519793764515629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1.995086669921875E-3</v>
      </c>
      <c r="E13" s="60" t="b">
        <v>0</v>
      </c>
      <c r="F13" s="60">
        <v>8.0000000000000016E-2</v>
      </c>
      <c r="G13" s="60">
        <v>3.1999999999999987E-2</v>
      </c>
      <c r="H13" s="60">
        <v>8.0000000000000071E-2</v>
      </c>
      <c r="I13" s="60">
        <v>0.15999999999999989</v>
      </c>
      <c r="J13" s="60">
        <v>0.2</v>
      </c>
      <c r="K13" s="60">
        <v>0.2</v>
      </c>
      <c r="L13" s="60">
        <v>0.20000000000000009</v>
      </c>
      <c r="M13" s="60">
        <v>0.2</v>
      </c>
      <c r="N13" s="60">
        <v>0.2</v>
      </c>
      <c r="O13" s="60">
        <v>0.2</v>
      </c>
      <c r="P13" s="60">
        <v>0.62666666666666671</v>
      </c>
      <c r="Q13" s="60">
        <v>0.62666666666666671</v>
      </c>
      <c r="R13" s="60">
        <v>2.0419033060943729E-17</v>
      </c>
      <c r="S13" s="60">
        <v>-3.4809664585319461E-17</v>
      </c>
      <c r="T13" s="60">
        <v>0.70666666666666678</v>
      </c>
      <c r="U13" s="60">
        <v>0.78666666666666663</v>
      </c>
      <c r="V13" s="60">
        <v>0.2</v>
      </c>
      <c r="W13" s="60">
        <v>0.2</v>
      </c>
      <c r="X13" s="60">
        <v>0.50666666666666671</v>
      </c>
      <c r="Y13" s="60">
        <v>0.58666666666666667</v>
      </c>
      <c r="Z13" s="60">
        <v>2.695048265639628E-17</v>
      </c>
      <c r="AA13" s="60">
        <v>-4.7872563776224562E-17</v>
      </c>
      <c r="AB13" s="60" t="s">
        <v>1087</v>
      </c>
      <c r="AC13" s="60"/>
      <c r="AD13" s="60" t="s">
        <v>1088</v>
      </c>
      <c r="AE13" s="60"/>
      <c r="AF13" s="60">
        <v>8.3991891748637144</v>
      </c>
      <c r="AG13" s="60">
        <v>20.81382632038952</v>
      </c>
      <c r="AH13" s="60">
        <v>6.7279771995158058</v>
      </c>
      <c r="AI13" s="60">
        <v>5.8860370076332522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4.0113925933837891E-3</v>
      </c>
      <c r="E14" s="60" t="b">
        <v>0</v>
      </c>
      <c r="F14" s="60">
        <v>8.0000000000000043E-2</v>
      </c>
      <c r="G14" s="60">
        <v>7.1111111111112622E-4</v>
      </c>
      <c r="H14" s="60">
        <v>2.775557561562891E-17</v>
      </c>
      <c r="I14" s="60">
        <v>2.6666666666666949E-2</v>
      </c>
      <c r="J14" s="60">
        <v>0.2</v>
      </c>
      <c r="K14" s="60">
        <v>0.2</v>
      </c>
      <c r="L14" s="60">
        <v>0.20000000000000009</v>
      </c>
      <c r="M14" s="60">
        <v>0.2</v>
      </c>
      <c r="N14" s="60">
        <v>0.2</v>
      </c>
      <c r="O14" s="60">
        <v>0.2</v>
      </c>
      <c r="P14" s="60">
        <v>0.1866666666666667</v>
      </c>
      <c r="Q14" s="60">
        <v>-0.31999999999999978</v>
      </c>
      <c r="R14" s="60">
        <v>-1.632862398863138E-18</v>
      </c>
      <c r="S14" s="60">
        <v>-2.6125798381810201E-17</v>
      </c>
      <c r="T14" s="60">
        <v>0.1866666666666667</v>
      </c>
      <c r="U14" s="60">
        <v>-0.34666666666666668</v>
      </c>
      <c r="V14" s="60">
        <v>0.2</v>
      </c>
      <c r="W14" s="60">
        <v>0.2</v>
      </c>
      <c r="X14" s="60">
        <v>-1.3333333333333331E-2</v>
      </c>
      <c r="Y14" s="60">
        <v>-0.54666666666666675</v>
      </c>
      <c r="Z14" s="60">
        <v>0</v>
      </c>
      <c r="AA14" s="60">
        <v>-2.939152317953648E-17</v>
      </c>
      <c r="AB14" s="60" t="s">
        <v>1089</v>
      </c>
      <c r="AC14" s="60"/>
      <c r="AD14" s="60" t="s">
        <v>1090</v>
      </c>
      <c r="AE14" s="60"/>
      <c r="AF14" s="60">
        <v>33.941199724200153</v>
      </c>
      <c r="AG14" s="60">
        <v>18.707682116357581</v>
      </c>
      <c r="AH14" s="60">
        <v>13.118303737887601</v>
      </c>
      <c r="AI14" s="60">
        <v>12.502934591764459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1.9938945770263672E-3</v>
      </c>
      <c r="E15" s="60" t="b">
        <v>0</v>
      </c>
      <c r="F15" s="60">
        <v>8.0000000000000016E-2</v>
      </c>
      <c r="G15" s="60">
        <v>4.0177777777777778E-2</v>
      </c>
      <c r="H15" s="60">
        <v>1.333333333333331E-2</v>
      </c>
      <c r="I15" s="60">
        <v>0.2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0.20000000000000009</v>
      </c>
      <c r="P15" s="60">
        <v>0.53333333333333333</v>
      </c>
      <c r="Q15" s="60">
        <v>0.42666666666666669</v>
      </c>
      <c r="R15" s="60">
        <v>-3.8759849285113244E-18</v>
      </c>
      <c r="S15" s="60">
        <v>-7.3816950314851734E-17</v>
      </c>
      <c r="T15" s="60">
        <v>0.52</v>
      </c>
      <c r="U15" s="60">
        <v>0.62666666666666671</v>
      </c>
      <c r="V15" s="60">
        <v>0.2</v>
      </c>
      <c r="W15" s="60">
        <v>0.2</v>
      </c>
      <c r="X15" s="60">
        <v>0.32</v>
      </c>
      <c r="Y15" s="60">
        <v>0.42666666666666669</v>
      </c>
      <c r="Z15" s="60">
        <v>9.1869142623937779E-18</v>
      </c>
      <c r="AA15" s="60">
        <v>-9.994274869666196E-17</v>
      </c>
      <c r="AB15" s="60" t="s">
        <v>1091</v>
      </c>
      <c r="AC15" s="60"/>
      <c r="AD15" s="60" t="s">
        <v>1092</v>
      </c>
      <c r="AE15" s="60"/>
      <c r="AF15" s="60">
        <v>16.182563199978979</v>
      </c>
      <c r="AG15" s="60">
        <v>31.451577342499881</v>
      </c>
      <c r="AH15" s="60">
        <v>2.0177271449047781E-14</v>
      </c>
      <c r="AI15" s="60">
        <v>1.813347806532435E-14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1.9960403442382808E-3</v>
      </c>
      <c r="E16" s="60" t="b">
        <v>0</v>
      </c>
      <c r="F16" s="60">
        <v>0.08</v>
      </c>
      <c r="G16" s="60">
        <v>5.103714352626175E-32</v>
      </c>
      <c r="H16" s="60">
        <v>1.6653345369377351E-16</v>
      </c>
      <c r="I16" s="60">
        <v>1.52655665885959E-16</v>
      </c>
      <c r="J16" s="60">
        <v>0.20000000000000009</v>
      </c>
      <c r="K16" s="60">
        <v>0.2</v>
      </c>
      <c r="L16" s="60">
        <v>0.20000000000000009</v>
      </c>
      <c r="M16" s="60">
        <v>0.1999999999999999</v>
      </c>
      <c r="N16" s="60">
        <v>0.20000000000000009</v>
      </c>
      <c r="O16" s="60">
        <v>0.2</v>
      </c>
      <c r="P16" s="60">
        <v>-0.1333333333333335</v>
      </c>
      <c r="Q16" s="60">
        <v>0.1066666666666667</v>
      </c>
      <c r="R16" s="60">
        <v>-1.1842378929334999E-17</v>
      </c>
      <c r="S16" s="60">
        <v>-5.9211894646675015E-17</v>
      </c>
      <c r="T16" s="60">
        <v>-0.1333333333333333</v>
      </c>
      <c r="U16" s="60">
        <v>0.10666666666666649</v>
      </c>
      <c r="V16" s="60">
        <v>0.20000000000000009</v>
      </c>
      <c r="W16" s="60">
        <v>0.2</v>
      </c>
      <c r="X16" s="60">
        <v>-0.33333333333333343</v>
      </c>
      <c r="Y16" s="60">
        <v>-9.3333333333333393E-2</v>
      </c>
      <c r="Z16" s="60">
        <v>-1.1842378929334999E-17</v>
      </c>
      <c r="AA16" s="60">
        <v>-5.9211894646675015E-17</v>
      </c>
      <c r="AB16" s="60" t="s">
        <v>1093</v>
      </c>
      <c r="AC16" s="60"/>
      <c r="AD16" s="60" t="s">
        <v>1094</v>
      </c>
      <c r="AE16" s="60"/>
      <c r="AF16" s="60">
        <v>46.002984207905037</v>
      </c>
      <c r="AG16" s="60">
        <v>12.58262558182413</v>
      </c>
      <c r="AH16" s="60">
        <v>15.69203027446175</v>
      </c>
      <c r="AI16" s="60">
        <v>14.71048599440188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3.0081272125244141E-3</v>
      </c>
      <c r="E17" s="60" t="b">
        <v>0</v>
      </c>
      <c r="F17" s="60">
        <v>8.0000000000000016E-2</v>
      </c>
      <c r="G17" s="60">
        <v>1.6000000000000011E-2</v>
      </c>
      <c r="H17" s="60">
        <v>0.12000000000000011</v>
      </c>
      <c r="I17" s="60">
        <v>3.9999999999999869E-2</v>
      </c>
      <c r="J17" s="60">
        <v>0.1999999999999999</v>
      </c>
      <c r="K17" s="60">
        <v>0.2</v>
      </c>
      <c r="L17" s="60">
        <v>0.2</v>
      </c>
      <c r="M17" s="60">
        <v>0.20000000000000009</v>
      </c>
      <c r="N17" s="60">
        <v>0.1999999999999999</v>
      </c>
      <c r="O17" s="60">
        <v>0.2</v>
      </c>
      <c r="P17" s="60">
        <v>0.42666666666666653</v>
      </c>
      <c r="Q17" s="60">
        <v>2.6666666666666668E-2</v>
      </c>
      <c r="R17" s="60">
        <v>7.6975463040677523E-17</v>
      </c>
      <c r="S17" s="60">
        <v>-2.9605947323337507E-17</v>
      </c>
      <c r="T17" s="60">
        <v>0.54666666666666663</v>
      </c>
      <c r="U17" s="60">
        <v>-1.3333333333333201E-2</v>
      </c>
      <c r="V17" s="60">
        <v>0.2</v>
      </c>
      <c r="W17" s="60">
        <v>0.2</v>
      </c>
      <c r="X17" s="60">
        <v>0.34666666666666668</v>
      </c>
      <c r="Y17" s="60">
        <v>-0.21333333333333329</v>
      </c>
      <c r="Z17" s="60">
        <v>7.6975463040677523E-17</v>
      </c>
      <c r="AA17" s="60">
        <v>-2.9605947323337507E-17</v>
      </c>
      <c r="AB17" s="60" t="s">
        <v>1095</v>
      </c>
      <c r="AC17" s="60"/>
      <c r="AD17" s="60" t="s">
        <v>1096</v>
      </c>
      <c r="AE17" s="60"/>
      <c r="AF17" s="60">
        <v>11.579187258427179</v>
      </c>
      <c r="AG17" s="60">
        <v>4.4505016843920497</v>
      </c>
      <c r="AH17" s="60">
        <v>17.210070632965358</v>
      </c>
      <c r="AI17" s="60">
        <v>16.220880941813761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1.9936561584472661E-3</v>
      </c>
      <c r="E18" s="60" t="b">
        <v>0</v>
      </c>
      <c r="F18" s="60">
        <v>7.9999999999999988E-2</v>
      </c>
      <c r="G18" s="60">
        <v>6.1629758220391547E-32</v>
      </c>
      <c r="H18" s="60">
        <v>1.110223024625157E-16</v>
      </c>
      <c r="I18" s="60">
        <v>2.2204460492503131E-16</v>
      </c>
      <c r="J18" s="60">
        <v>0.20000000000000009</v>
      </c>
      <c r="K18" s="60">
        <v>0.1999999999999999</v>
      </c>
      <c r="L18" s="60">
        <v>0.20000000000000009</v>
      </c>
      <c r="M18" s="60">
        <v>0.1999999999999999</v>
      </c>
      <c r="N18" s="60">
        <v>0.20000000000000009</v>
      </c>
      <c r="O18" s="60">
        <v>0.1999999999999999</v>
      </c>
      <c r="P18" s="60">
        <v>0.17333333333333331</v>
      </c>
      <c r="Q18" s="60">
        <v>0.62666666666666682</v>
      </c>
      <c r="R18" s="60">
        <v>8.8817841970012525E-18</v>
      </c>
      <c r="S18" s="60">
        <v>-5.9211894646675019E-18</v>
      </c>
      <c r="T18" s="60">
        <v>0.17333333333333339</v>
      </c>
      <c r="U18" s="60">
        <v>0.62666666666666659</v>
      </c>
      <c r="V18" s="60">
        <v>0.20000000000000009</v>
      </c>
      <c r="W18" s="60">
        <v>0.1999999999999999</v>
      </c>
      <c r="X18" s="60">
        <v>-2.6666666666666661E-2</v>
      </c>
      <c r="Y18" s="60">
        <v>0.42666666666666669</v>
      </c>
      <c r="Z18" s="60">
        <v>8.8817841970012525E-18</v>
      </c>
      <c r="AA18" s="60">
        <v>-5.9211894646675019E-18</v>
      </c>
      <c r="AB18" s="60" t="s">
        <v>1097</v>
      </c>
      <c r="AC18" s="60"/>
      <c r="AD18" s="60" t="s">
        <v>1098</v>
      </c>
      <c r="AE18" s="60"/>
      <c r="AF18" s="60">
        <v>25.547167074982301</v>
      </c>
      <c r="AG18" s="60">
        <v>14.80815898847416</v>
      </c>
      <c r="AH18" s="60">
        <v>26.506484943903491</v>
      </c>
      <c r="AI18" s="60">
        <v>23.821593743876001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2.9923915863037109E-3</v>
      </c>
      <c r="E19" s="60" t="b">
        <v>0</v>
      </c>
      <c r="F19" s="60">
        <v>8.0000000000000043E-2</v>
      </c>
      <c r="G19" s="60">
        <v>7.1111111111110843E-4</v>
      </c>
      <c r="H19" s="60">
        <v>5.5511151231257827E-17</v>
      </c>
      <c r="I19" s="60">
        <v>2.666666666666662E-2</v>
      </c>
      <c r="J19" s="60">
        <v>0.2</v>
      </c>
      <c r="K19" s="60">
        <v>0.2</v>
      </c>
      <c r="L19" s="60">
        <v>0.2</v>
      </c>
      <c r="M19" s="60">
        <v>0.20000000000000009</v>
      </c>
      <c r="N19" s="60">
        <v>0.2</v>
      </c>
      <c r="O19" s="60">
        <v>0.2</v>
      </c>
      <c r="P19" s="60">
        <v>6.6666666666666652E-2</v>
      </c>
      <c r="Q19" s="60">
        <v>0.62666666666666682</v>
      </c>
      <c r="R19" s="60">
        <v>8.5766541316087287E-18</v>
      </c>
      <c r="S19" s="60">
        <v>-8.657471944036432E-17</v>
      </c>
      <c r="T19" s="60">
        <v>6.6666666666666707E-2</v>
      </c>
      <c r="U19" s="60">
        <v>0.65333333333333343</v>
      </c>
      <c r="V19" s="60">
        <v>0.2</v>
      </c>
      <c r="W19" s="60">
        <v>0.1999999999999999</v>
      </c>
      <c r="X19" s="60">
        <v>-0.1333333333333333</v>
      </c>
      <c r="Y19" s="60">
        <v>0.45333333333333342</v>
      </c>
      <c r="Z19" s="60">
        <v>1.347524132819814E-17</v>
      </c>
      <c r="AA19" s="60">
        <v>-9.6371893833543161E-17</v>
      </c>
      <c r="AB19" s="60" t="s">
        <v>1099</v>
      </c>
      <c r="AC19" s="60"/>
      <c r="AD19" s="60" t="s">
        <v>1100</v>
      </c>
      <c r="AE19" s="60"/>
      <c r="AF19" s="60">
        <v>27.748028153868251</v>
      </c>
      <c r="AG19" s="60">
        <v>13.90154075191051</v>
      </c>
      <c r="AH19" s="60">
        <v>23.813917961934202</v>
      </c>
      <c r="AI19" s="60">
        <v>21.322633391632639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3.021240234375E-3</v>
      </c>
      <c r="E20" s="60" t="b">
        <v>0</v>
      </c>
      <c r="F20" s="60">
        <v>8.0000000000000043E-2</v>
      </c>
      <c r="G20" s="60">
        <v>2.844444444444458E-3</v>
      </c>
      <c r="H20" s="60">
        <v>5.3333333333333448E-2</v>
      </c>
      <c r="I20" s="60">
        <v>5.5511151231257827E-17</v>
      </c>
      <c r="J20" s="60">
        <v>0.2</v>
      </c>
      <c r="K20" s="60">
        <v>0.2</v>
      </c>
      <c r="L20" s="60">
        <v>0.20000000000000009</v>
      </c>
      <c r="M20" s="60">
        <v>0.2</v>
      </c>
      <c r="N20" s="60">
        <v>0.2</v>
      </c>
      <c r="O20" s="60">
        <v>0.2</v>
      </c>
      <c r="P20" s="60">
        <v>0.48</v>
      </c>
      <c r="Q20" s="60">
        <v>0.18666666666666679</v>
      </c>
      <c r="R20" s="60">
        <v>3.552713678800501E-17</v>
      </c>
      <c r="S20" s="60">
        <v>-3.0933679656808123E-17</v>
      </c>
      <c r="T20" s="60">
        <v>0.53333333333333344</v>
      </c>
      <c r="U20" s="60">
        <v>0.1866666666666667</v>
      </c>
      <c r="V20" s="60">
        <v>0.2</v>
      </c>
      <c r="W20" s="60">
        <v>0.2</v>
      </c>
      <c r="X20" s="60">
        <v>0.33333333333333343</v>
      </c>
      <c r="Y20" s="60">
        <v>-1.333333333333332E-2</v>
      </c>
      <c r="Z20" s="60">
        <v>3.552713678800501E-17</v>
      </c>
      <c r="AA20" s="60">
        <v>-3.0933679656808123E-17</v>
      </c>
      <c r="AB20" s="60" t="s">
        <v>1101</v>
      </c>
      <c r="AC20" s="60"/>
      <c r="AD20" s="60" t="s">
        <v>1102</v>
      </c>
      <c r="AE20" s="60"/>
      <c r="AF20" s="60">
        <v>15.90238140365595</v>
      </c>
      <c r="AG20" s="60">
        <v>17.61489669692909</v>
      </c>
      <c r="AH20" s="60">
        <v>16.742954041259178</v>
      </c>
      <c r="AI20" s="60">
        <v>15.630197181303091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3.9894580841064453E-3</v>
      </c>
      <c r="E21" s="60" t="b">
        <v>0</v>
      </c>
      <c r="F21" s="60">
        <v>8.0000000000000057E-2</v>
      </c>
      <c r="G21" s="60">
        <v>2.844444444444458E-3</v>
      </c>
      <c r="H21" s="60">
        <v>5.3333333333333448E-2</v>
      </c>
      <c r="I21" s="60">
        <v>0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0.37333333333333329</v>
      </c>
      <c r="Q21" s="60">
        <v>-0.1333333333333333</v>
      </c>
      <c r="R21" s="60">
        <v>-1.7763568394002511E-17</v>
      </c>
      <c r="S21" s="60">
        <v>-2.9605947323337507E-17</v>
      </c>
      <c r="T21" s="60">
        <v>0.42666666666666669</v>
      </c>
      <c r="U21" s="60">
        <v>-0.1333333333333333</v>
      </c>
      <c r="V21" s="60">
        <v>0.2</v>
      </c>
      <c r="W21" s="60">
        <v>0.2</v>
      </c>
      <c r="X21" s="60">
        <v>0.22666666666666671</v>
      </c>
      <c r="Y21" s="60">
        <v>-0.33333333333333343</v>
      </c>
      <c r="Z21" s="60">
        <v>-1.7763568394002511E-17</v>
      </c>
      <c r="AA21" s="60">
        <v>-2.9605947323337507E-17</v>
      </c>
      <c r="AB21" s="60" t="s">
        <v>1103</v>
      </c>
      <c r="AC21" s="60"/>
      <c r="AD21" s="60" t="s">
        <v>1104</v>
      </c>
      <c r="AE21" s="60"/>
      <c r="AF21" s="60">
        <v>18.70855022510203</v>
      </c>
      <c r="AG21" s="60">
        <v>16.731409935434989</v>
      </c>
      <c r="AH21" s="60">
        <v>13.20539649536353</v>
      </c>
      <c r="AI21" s="60">
        <v>12.503325974777081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2.9919147491455078E-3</v>
      </c>
      <c r="E22" s="60" t="b">
        <v>0</v>
      </c>
      <c r="F22" s="60">
        <v>8.0000000000000016E-2</v>
      </c>
      <c r="G22" s="60">
        <v>1.7777777777777799E-2</v>
      </c>
      <c r="H22" s="60">
        <v>0.13333333333333339</v>
      </c>
      <c r="I22" s="60">
        <v>1.110223024625157E-16</v>
      </c>
      <c r="J22" s="60">
        <v>0.2</v>
      </c>
      <c r="K22" s="60">
        <v>0.2</v>
      </c>
      <c r="L22" s="60">
        <v>0.2</v>
      </c>
      <c r="M22" s="60">
        <v>0.20000000000000009</v>
      </c>
      <c r="N22" s="60">
        <v>0.2</v>
      </c>
      <c r="O22" s="60">
        <v>0.2</v>
      </c>
      <c r="P22" s="60">
        <v>0.66666666666666663</v>
      </c>
      <c r="Q22" s="60">
        <v>0.74666666666666692</v>
      </c>
      <c r="R22" s="60">
        <v>1.7763568394002511E-17</v>
      </c>
      <c r="S22" s="60">
        <v>-3.2566542055671259E-17</v>
      </c>
      <c r="T22" s="60">
        <v>0.8</v>
      </c>
      <c r="U22" s="60">
        <v>0.74666666666666681</v>
      </c>
      <c r="V22" s="60">
        <v>0.2</v>
      </c>
      <c r="W22" s="60">
        <v>0.2</v>
      </c>
      <c r="X22" s="60">
        <v>0.60000000000000009</v>
      </c>
      <c r="Y22" s="60">
        <v>0.54666666666666675</v>
      </c>
      <c r="Z22" s="60">
        <v>1.7763568394002511E-17</v>
      </c>
      <c r="AA22" s="60">
        <v>-3.2566542055671259E-17</v>
      </c>
      <c r="AB22" s="60" t="s">
        <v>1105</v>
      </c>
      <c r="AC22" s="60"/>
      <c r="AD22" s="60" t="s">
        <v>1106</v>
      </c>
      <c r="AE22" s="60"/>
      <c r="AF22" s="60">
        <v>7.0604407906817954</v>
      </c>
      <c r="AG22" s="60">
        <v>4.3171830315249791</v>
      </c>
      <c r="AH22" s="60">
        <v>31.519276276260019</v>
      </c>
      <c r="AI22" s="60">
        <v>27.794207687690459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1.994848251342773E-3</v>
      </c>
      <c r="E23" s="60" t="b">
        <v>0</v>
      </c>
      <c r="F23" s="60">
        <v>8.0000000000000016E-2</v>
      </c>
      <c r="G23" s="60">
        <v>1.7777777777777709E-3</v>
      </c>
      <c r="H23" s="60">
        <v>1.333333333333331E-2</v>
      </c>
      <c r="I23" s="60">
        <v>3.9999999999999918E-2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-0.16000000000000009</v>
      </c>
      <c r="Q23" s="60">
        <v>0.42666666666666681</v>
      </c>
      <c r="R23" s="60">
        <v>-4.440892098500627E-18</v>
      </c>
      <c r="S23" s="60">
        <v>-1.1694349192718319E-16</v>
      </c>
      <c r="T23" s="60">
        <v>-0.17333333333333339</v>
      </c>
      <c r="U23" s="60">
        <v>0.46666666666666667</v>
      </c>
      <c r="V23" s="60">
        <v>0.2</v>
      </c>
      <c r="W23" s="60">
        <v>0.1999999999999999</v>
      </c>
      <c r="X23" s="60">
        <v>-0.37333333333333341</v>
      </c>
      <c r="Y23" s="60">
        <v>0.26666666666666672</v>
      </c>
      <c r="Z23" s="60">
        <v>-1.1751673007743511E-18</v>
      </c>
      <c r="AA23" s="60">
        <v>-1.2347494152263569E-16</v>
      </c>
      <c r="AB23" s="60" t="s">
        <v>1107</v>
      </c>
      <c r="AC23" s="60"/>
      <c r="AD23" s="60" t="s">
        <v>1108</v>
      </c>
      <c r="AE23" s="60"/>
      <c r="AF23" s="60">
        <v>42.960438102157191</v>
      </c>
      <c r="AG23" s="60">
        <v>13.10946378601599</v>
      </c>
      <c r="AH23" s="60">
        <v>17.495280782019162</v>
      </c>
      <c r="AI23" s="60">
        <v>16.006812683966579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2.9914379119873051E-3</v>
      </c>
      <c r="E24" s="60" t="b">
        <v>0</v>
      </c>
      <c r="F24" s="60">
        <v>8.0000000000000016E-2</v>
      </c>
      <c r="G24" s="60">
        <v>1.6000000000000011E-2</v>
      </c>
      <c r="H24" s="60">
        <v>0.12000000000000011</v>
      </c>
      <c r="I24" s="60">
        <v>3.9999999999999869E-2</v>
      </c>
      <c r="J24" s="60">
        <v>0.2</v>
      </c>
      <c r="K24" s="60">
        <v>0.2</v>
      </c>
      <c r="L24" s="60">
        <v>0.2</v>
      </c>
      <c r="M24" s="60">
        <v>0.20000000000000009</v>
      </c>
      <c r="N24" s="60">
        <v>0.2</v>
      </c>
      <c r="O24" s="60">
        <v>0.2</v>
      </c>
      <c r="P24" s="60">
        <v>0.42666666666666653</v>
      </c>
      <c r="Q24" s="60">
        <v>2.6666666666666668E-2</v>
      </c>
      <c r="R24" s="60">
        <v>-5.9211894646675019E-18</v>
      </c>
      <c r="S24" s="60">
        <v>1.7763568394002511E-17</v>
      </c>
      <c r="T24" s="60">
        <v>0.54666666666666663</v>
      </c>
      <c r="U24" s="60">
        <v>-1.3333333333333201E-2</v>
      </c>
      <c r="V24" s="60">
        <v>0.2</v>
      </c>
      <c r="W24" s="60">
        <v>0.2</v>
      </c>
      <c r="X24" s="60">
        <v>0.34666666666666668</v>
      </c>
      <c r="Y24" s="60">
        <v>-0.21333333333333329</v>
      </c>
      <c r="Z24" s="60">
        <v>-5.9211894646675019E-18</v>
      </c>
      <c r="AA24" s="60">
        <v>1.7763568394002511E-17</v>
      </c>
      <c r="AB24" s="60" t="s">
        <v>1109</v>
      </c>
      <c r="AC24" s="60"/>
      <c r="AD24" s="60" t="s">
        <v>1110</v>
      </c>
      <c r="AE24" s="60"/>
      <c r="AF24" s="60">
        <v>11.579187258427179</v>
      </c>
      <c r="AG24" s="60">
        <v>4.4505016843920497</v>
      </c>
      <c r="AH24" s="60">
        <v>17.21007063296538</v>
      </c>
      <c r="AI24" s="60">
        <v>16.220880941813761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2.9914379119873051E-3</v>
      </c>
      <c r="E25" s="60" t="b">
        <v>0</v>
      </c>
      <c r="F25" s="60">
        <v>8.0000000000000016E-2</v>
      </c>
      <c r="G25" s="60">
        <v>1.422222222222229E-3</v>
      </c>
      <c r="H25" s="60">
        <v>2.6666666666666731E-2</v>
      </c>
      <c r="I25" s="60">
        <v>2.6666666666666731E-2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0.30666666666666659</v>
      </c>
      <c r="Q25" s="60">
        <v>-0.2</v>
      </c>
      <c r="R25" s="60">
        <v>-2.2204460492503129E-17</v>
      </c>
      <c r="S25" s="60">
        <v>1.9961337962854951E-17</v>
      </c>
      <c r="T25" s="60">
        <v>0.33333333333333343</v>
      </c>
      <c r="U25" s="60">
        <v>-0.22666666666666671</v>
      </c>
      <c r="V25" s="60">
        <v>0.2</v>
      </c>
      <c r="W25" s="60">
        <v>0.2</v>
      </c>
      <c r="X25" s="60">
        <v>0.1333333333333333</v>
      </c>
      <c r="Y25" s="60">
        <v>-0.42666666666666669</v>
      </c>
      <c r="Z25" s="60">
        <v>-2.2204460492503129E-17</v>
      </c>
      <c r="AA25" s="60">
        <v>1.9961337962854951E-17</v>
      </c>
      <c r="AB25" s="60" t="s">
        <v>1111</v>
      </c>
      <c r="AC25" s="60"/>
      <c r="AD25" s="60" t="s">
        <v>1112</v>
      </c>
      <c r="AE25" s="60"/>
      <c r="AF25" s="60">
        <v>24.623798663501489</v>
      </c>
      <c r="AG25" s="60">
        <v>18.00357547808435</v>
      </c>
      <c r="AH25" s="60">
        <v>14.09736341850272</v>
      </c>
      <c r="AI25" s="60">
        <v>13.389192083347989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1.995086669921875E-3</v>
      </c>
      <c r="E26" s="60" t="b">
        <v>0</v>
      </c>
      <c r="F26" s="60">
        <v>8.0000000000000016E-2</v>
      </c>
      <c r="G26" s="60">
        <v>4.1599999999999977E-2</v>
      </c>
      <c r="H26" s="60">
        <v>4.0000000000000042E-2</v>
      </c>
      <c r="I26" s="60">
        <v>0.2</v>
      </c>
      <c r="J26" s="60">
        <v>0.2</v>
      </c>
      <c r="K26" s="60">
        <v>0.2</v>
      </c>
      <c r="L26" s="60">
        <v>0.20000000000000009</v>
      </c>
      <c r="M26" s="60">
        <v>0.2</v>
      </c>
      <c r="N26" s="60">
        <v>0.2</v>
      </c>
      <c r="O26" s="60">
        <v>0.2</v>
      </c>
      <c r="P26" s="60">
        <v>0.6133333333333334</v>
      </c>
      <c r="Q26" s="60">
        <v>0.58666666666666667</v>
      </c>
      <c r="R26" s="60">
        <v>2.0452045361561779E-18</v>
      </c>
      <c r="S26" s="60">
        <v>-2.9086393114143971E-17</v>
      </c>
      <c r="T26" s="60">
        <v>0.65333333333333343</v>
      </c>
      <c r="U26" s="60">
        <v>0.78666666666666663</v>
      </c>
      <c r="V26" s="60">
        <v>0.2</v>
      </c>
      <c r="W26" s="60">
        <v>0.2</v>
      </c>
      <c r="X26" s="60">
        <v>0.45333333333333342</v>
      </c>
      <c r="Y26" s="60">
        <v>0.58666666666666667</v>
      </c>
      <c r="Z26" s="60">
        <v>1.1842378929334999E-17</v>
      </c>
      <c r="AA26" s="60">
        <v>-4.8680741900501622E-17</v>
      </c>
      <c r="AB26" s="60" t="s">
        <v>1113</v>
      </c>
      <c r="AC26" s="60"/>
      <c r="AD26" s="60" t="s">
        <v>1114</v>
      </c>
      <c r="AE26" s="60"/>
      <c r="AF26" s="60">
        <v>10.736793917360011</v>
      </c>
      <c r="AG26" s="60">
        <v>27.419040573481301</v>
      </c>
      <c r="AH26" s="60">
        <v>5.1214720678706412E-14</v>
      </c>
      <c r="AI26" s="60">
        <v>2.240285098410857E-14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2.9921531677246089E-3</v>
      </c>
      <c r="E27" s="60" t="b">
        <v>0</v>
      </c>
      <c r="F27" s="60">
        <v>8.0000000000000057E-2</v>
      </c>
      <c r="G27" s="60">
        <v>2.3111111111111159E-2</v>
      </c>
      <c r="H27" s="60">
        <v>0.14666666666666681</v>
      </c>
      <c r="I27" s="60">
        <v>3.9999999999999918E-2</v>
      </c>
      <c r="J27" s="60">
        <v>0.2</v>
      </c>
      <c r="K27" s="60">
        <v>0.2</v>
      </c>
      <c r="L27" s="60">
        <v>0.20000000000000009</v>
      </c>
      <c r="M27" s="60">
        <v>0.20000000000000009</v>
      </c>
      <c r="N27" s="60">
        <v>0.2</v>
      </c>
      <c r="O27" s="60">
        <v>0.2</v>
      </c>
      <c r="P27" s="60">
        <v>0.51999999999999991</v>
      </c>
      <c r="Q27" s="60">
        <v>0.62666666666666682</v>
      </c>
      <c r="R27" s="60">
        <v>1.4802973661668751E-17</v>
      </c>
      <c r="S27" s="60">
        <v>-1.9243865760169381E-17</v>
      </c>
      <c r="T27" s="60">
        <v>0.66666666666666674</v>
      </c>
      <c r="U27" s="60">
        <v>0.66666666666666674</v>
      </c>
      <c r="V27" s="60">
        <v>0.2</v>
      </c>
      <c r="W27" s="60">
        <v>0.2</v>
      </c>
      <c r="X27" s="60">
        <v>0.46666666666666667</v>
      </c>
      <c r="Y27" s="60">
        <v>0.46666666666666667</v>
      </c>
      <c r="Z27" s="60">
        <v>1.4802973661668751E-17</v>
      </c>
      <c r="AA27" s="60">
        <v>-1.9243865760169381E-17</v>
      </c>
      <c r="AB27" s="60" t="s">
        <v>1115</v>
      </c>
      <c r="AC27" s="60"/>
      <c r="AD27" s="60" t="s">
        <v>1116</v>
      </c>
      <c r="AE27" s="60"/>
      <c r="AF27" s="60">
        <v>6.2329609740529168</v>
      </c>
      <c r="AG27" s="60">
        <v>2.7260492281143822</v>
      </c>
      <c r="AH27" s="60">
        <v>22.392268617037491</v>
      </c>
      <c r="AI27" s="60">
        <v>20.010645951940109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1.9946098327636719E-3</v>
      </c>
      <c r="E28" s="60" t="b">
        <v>0</v>
      </c>
      <c r="F28" s="60">
        <v>0.08</v>
      </c>
      <c r="G28" s="60">
        <v>2.844444444444445E-3</v>
      </c>
      <c r="H28" s="60">
        <v>0</v>
      </c>
      <c r="I28" s="60">
        <v>5.3333333333333337E-2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0.33333333333333343</v>
      </c>
      <c r="Q28" s="60">
        <v>0.30666666666666659</v>
      </c>
      <c r="R28" s="60">
        <v>6.9437917327455926E-18</v>
      </c>
      <c r="S28" s="60">
        <v>-3.2611895016467002E-17</v>
      </c>
      <c r="T28" s="60">
        <v>0.33333333333333343</v>
      </c>
      <c r="U28" s="60">
        <v>0.36</v>
      </c>
      <c r="V28" s="60">
        <v>0.2</v>
      </c>
      <c r="W28" s="60">
        <v>0.2</v>
      </c>
      <c r="X28" s="60">
        <v>0.13333333333333339</v>
      </c>
      <c r="Y28" s="60">
        <v>0.16</v>
      </c>
      <c r="Z28" s="60">
        <v>1.5108103727061281E-17</v>
      </c>
      <c r="AA28" s="60">
        <v>-4.8940519005098381E-17</v>
      </c>
      <c r="AB28" s="60" t="s">
        <v>1117</v>
      </c>
      <c r="AC28" s="60"/>
      <c r="AD28" s="60" t="s">
        <v>1118</v>
      </c>
      <c r="AE28" s="60"/>
      <c r="AF28" s="60">
        <v>22.051632398185902</v>
      </c>
      <c r="AG28" s="60">
        <v>20.562600048555431</v>
      </c>
      <c r="AH28" s="60">
        <v>14.362202303826789</v>
      </c>
      <c r="AI28" s="60">
        <v>13.258110968225219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1.995086669921875E-3</v>
      </c>
      <c r="E29" s="60" t="b">
        <v>0</v>
      </c>
      <c r="F29" s="60">
        <v>7.9999999999999932E-2</v>
      </c>
      <c r="G29" s="60">
        <v>1.301928642405771E-31</v>
      </c>
      <c r="H29" s="60">
        <v>1.3877787807814459E-16</v>
      </c>
      <c r="I29" s="60">
        <v>3.3306690738754701E-16</v>
      </c>
      <c r="J29" s="60">
        <v>0.20000000000000009</v>
      </c>
      <c r="K29" s="60">
        <v>0.2</v>
      </c>
      <c r="L29" s="60">
        <v>0.20000000000000009</v>
      </c>
      <c r="M29" s="60">
        <v>0.19999999999999971</v>
      </c>
      <c r="N29" s="60">
        <v>0.20000000000000009</v>
      </c>
      <c r="O29" s="60">
        <v>0.2</v>
      </c>
      <c r="P29" s="60">
        <v>-6.6666666666666735E-2</v>
      </c>
      <c r="Q29" s="60">
        <v>-9.3333333333333268E-2</v>
      </c>
      <c r="R29" s="60">
        <v>-5.3290705182007518E-17</v>
      </c>
      <c r="S29" s="60">
        <v>-2.6843270584495769E-17</v>
      </c>
      <c r="T29" s="60">
        <v>-6.6666666666666596E-2</v>
      </c>
      <c r="U29" s="60">
        <v>-9.3333333333333601E-2</v>
      </c>
      <c r="V29" s="60">
        <v>0.2</v>
      </c>
      <c r="W29" s="60">
        <v>0.2</v>
      </c>
      <c r="X29" s="60">
        <v>-0.26666666666666672</v>
      </c>
      <c r="Y29" s="60">
        <v>-0.29333333333333328</v>
      </c>
      <c r="Z29" s="60">
        <v>-5.3290705182007518E-17</v>
      </c>
      <c r="AA29" s="60">
        <v>-2.6843270584495769E-17</v>
      </c>
      <c r="AB29" s="60" t="s">
        <v>1119</v>
      </c>
      <c r="AC29" s="60"/>
      <c r="AD29" s="60" t="s">
        <v>1120</v>
      </c>
      <c r="AE29" s="60"/>
      <c r="AF29" s="60">
        <v>44.482469466208983</v>
      </c>
      <c r="AG29" s="60">
        <v>13.90722312555549</v>
      </c>
      <c r="AH29" s="60">
        <v>13.563622521996381</v>
      </c>
      <c r="AI29" s="60">
        <v>12.82401156867194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9.8633766174316406E-4</v>
      </c>
      <c r="E30" s="60" t="b">
        <v>0</v>
      </c>
      <c r="F30" s="60">
        <v>7.9999999999999932E-2</v>
      </c>
      <c r="G30" s="60">
        <v>6.7985327036869426E-32</v>
      </c>
      <c r="H30" s="60">
        <v>1.110223024625157E-16</v>
      </c>
      <c r="I30" s="60">
        <v>2.3592239273284581E-16</v>
      </c>
      <c r="J30" s="60">
        <v>0.2</v>
      </c>
      <c r="K30" s="60">
        <v>0.2</v>
      </c>
      <c r="L30" s="60">
        <v>0.2</v>
      </c>
      <c r="M30" s="60">
        <v>0.19999999999999979</v>
      </c>
      <c r="N30" s="60">
        <v>0.2</v>
      </c>
      <c r="O30" s="60">
        <v>0.2</v>
      </c>
      <c r="P30" s="60">
        <v>-0.1466666666666667</v>
      </c>
      <c r="Q30" s="60">
        <v>-1.333333333333335E-2</v>
      </c>
      <c r="R30" s="60">
        <v>0</v>
      </c>
      <c r="S30" s="60">
        <v>0</v>
      </c>
      <c r="T30" s="60">
        <v>-0.14666666666666661</v>
      </c>
      <c r="U30" s="60">
        <v>-1.3333333333333589E-2</v>
      </c>
      <c r="V30" s="60">
        <v>0.2</v>
      </c>
      <c r="W30" s="60">
        <v>0.2</v>
      </c>
      <c r="X30" s="60">
        <v>-0.34666666666666662</v>
      </c>
      <c r="Y30" s="60">
        <v>-0.2133333333333334</v>
      </c>
      <c r="Z30" s="60">
        <v>0</v>
      </c>
      <c r="AA30" s="60">
        <v>0</v>
      </c>
      <c r="AB30" s="60" t="s">
        <v>1121</v>
      </c>
      <c r="AC30" s="60"/>
      <c r="AD30" s="60" t="s">
        <v>1122</v>
      </c>
      <c r="AE30" s="60"/>
      <c r="AF30" s="60">
        <v>49.912805704041098</v>
      </c>
      <c r="AG30" s="60">
        <v>12.747487125975651</v>
      </c>
      <c r="AH30" s="60">
        <v>14.341725527471141</v>
      </c>
      <c r="AI30" s="60">
        <v>13.517400784844829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1.9931793212890621E-3</v>
      </c>
      <c r="E31" s="60" t="b">
        <v>0</v>
      </c>
      <c r="F31" s="60">
        <v>8.0000000000000016E-2</v>
      </c>
      <c r="G31" s="60">
        <v>6.1629758220391547E-32</v>
      </c>
      <c r="H31" s="60">
        <v>2.2204460492503131E-16</v>
      </c>
      <c r="I31" s="60">
        <v>1.110223024625157E-16</v>
      </c>
      <c r="J31" s="60">
        <v>0.20000000000000009</v>
      </c>
      <c r="K31" s="60">
        <v>0.1999999999999999</v>
      </c>
      <c r="L31" s="60">
        <v>0.20000000000000009</v>
      </c>
      <c r="M31" s="60">
        <v>0.1999999999999999</v>
      </c>
      <c r="N31" s="60">
        <v>0.20000000000000009</v>
      </c>
      <c r="O31" s="60">
        <v>0.1999999999999999</v>
      </c>
      <c r="P31" s="60">
        <v>-0.21333333333333351</v>
      </c>
      <c r="Q31" s="60">
        <v>0.18666666666666659</v>
      </c>
      <c r="R31" s="60">
        <v>-1.449784359627623E-17</v>
      </c>
      <c r="S31" s="60">
        <v>8.2715240662162033E-18</v>
      </c>
      <c r="T31" s="60">
        <v>-0.21333333333333329</v>
      </c>
      <c r="U31" s="60">
        <v>0.18666666666666651</v>
      </c>
      <c r="V31" s="60">
        <v>0.2</v>
      </c>
      <c r="W31" s="60">
        <v>0.1999999999999999</v>
      </c>
      <c r="X31" s="60">
        <v>-0.41333333333333339</v>
      </c>
      <c r="Y31" s="60">
        <v>-1.333333333333348E-2</v>
      </c>
      <c r="Z31" s="60">
        <v>-1.449784359627623E-17</v>
      </c>
      <c r="AA31" s="60">
        <v>8.2715240662162033E-18</v>
      </c>
      <c r="AB31" s="60" t="s">
        <v>1123</v>
      </c>
      <c r="AC31" s="60"/>
      <c r="AD31" s="60" t="s">
        <v>1124</v>
      </c>
      <c r="AE31" s="60"/>
      <c r="AF31" s="60">
        <v>51.835246122188352</v>
      </c>
      <c r="AG31" s="60">
        <v>11.62568706335515</v>
      </c>
      <c r="AH31" s="60">
        <v>16.742954041259189</v>
      </c>
      <c r="AI31" s="60">
        <v>15.63019718130306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1.9936561584472661E-3</v>
      </c>
      <c r="E32" s="60" t="b">
        <v>0</v>
      </c>
      <c r="F32" s="60">
        <v>8.0000000000000043E-2</v>
      </c>
      <c r="G32" s="60">
        <v>1.2325951644078309E-32</v>
      </c>
      <c r="H32" s="60">
        <v>0</v>
      </c>
      <c r="I32" s="60">
        <v>1.110223024625157E-16</v>
      </c>
      <c r="J32" s="60">
        <v>0.2</v>
      </c>
      <c r="K32" s="60">
        <v>0.2</v>
      </c>
      <c r="L32" s="60">
        <v>0.2</v>
      </c>
      <c r="M32" s="60">
        <v>0.20000000000000009</v>
      </c>
      <c r="N32" s="60">
        <v>0.2</v>
      </c>
      <c r="O32" s="60">
        <v>0.2</v>
      </c>
      <c r="P32" s="60">
        <v>0.22666666666666671</v>
      </c>
      <c r="Q32" s="60">
        <v>0.70666666666666689</v>
      </c>
      <c r="R32" s="60">
        <v>2.8995687192552447E-17</v>
      </c>
      <c r="S32" s="60">
        <v>-7.8608325439540628E-17</v>
      </c>
      <c r="T32" s="60">
        <v>0.22666666666666671</v>
      </c>
      <c r="U32" s="60">
        <v>0.70666666666666678</v>
      </c>
      <c r="V32" s="60">
        <v>0.20000000000000009</v>
      </c>
      <c r="W32" s="60">
        <v>0.1999999999999999</v>
      </c>
      <c r="X32" s="60">
        <v>2.6666666666666668E-2</v>
      </c>
      <c r="Y32" s="60">
        <v>0.50666666666666671</v>
      </c>
      <c r="Z32" s="60">
        <v>3.552713678800501E-17</v>
      </c>
      <c r="AA32" s="60">
        <v>-9.1671224630445741E-17</v>
      </c>
      <c r="AB32" s="60" t="s">
        <v>1125</v>
      </c>
      <c r="AC32" s="60"/>
      <c r="AD32" s="60" t="s">
        <v>1126</v>
      </c>
      <c r="AE32" s="60"/>
      <c r="AF32" s="60">
        <v>23.770484321433841</v>
      </c>
      <c r="AG32" s="60">
        <v>15.31691507910209</v>
      </c>
      <c r="AH32" s="60">
        <v>29.650172329665171</v>
      </c>
      <c r="AI32" s="60">
        <v>26.33053497257875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1.9941329956054692E-3</v>
      </c>
      <c r="E33" s="60" t="b">
        <v>0</v>
      </c>
      <c r="F33" s="60">
        <v>7.999999999999996E-2</v>
      </c>
      <c r="G33" s="60">
        <v>6.0444444444444412E-2</v>
      </c>
      <c r="H33" s="60">
        <v>0.18666666666666659</v>
      </c>
      <c r="I33" s="60">
        <v>0.15999999999999989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0.64</v>
      </c>
      <c r="Q33" s="60">
        <v>0.66666666666666674</v>
      </c>
      <c r="R33" s="60">
        <v>0</v>
      </c>
      <c r="S33" s="60">
        <v>-2.8063790846065858E-17</v>
      </c>
      <c r="T33" s="60">
        <v>0.82666666666666666</v>
      </c>
      <c r="U33" s="60">
        <v>0.82666666666666666</v>
      </c>
      <c r="V33" s="60">
        <v>0.2</v>
      </c>
      <c r="W33" s="60">
        <v>0.2</v>
      </c>
      <c r="X33" s="60">
        <v>0.62666666666666671</v>
      </c>
      <c r="Y33" s="60">
        <v>0.62666666666666671</v>
      </c>
      <c r="Z33" s="60">
        <v>0</v>
      </c>
      <c r="AA33" s="60">
        <v>-2.8063790846065858E-17</v>
      </c>
      <c r="AB33" s="60" t="s">
        <v>1127</v>
      </c>
      <c r="AC33" s="60"/>
      <c r="AD33" s="60" t="s">
        <v>1128</v>
      </c>
      <c r="AE33" s="60"/>
      <c r="AF33" s="60">
        <v>1.3733036419304769</v>
      </c>
      <c r="AG33" s="60">
        <v>0.87860907099558705</v>
      </c>
      <c r="AH33" s="60">
        <v>7.2132853963159604</v>
      </c>
      <c r="AI33" s="60">
        <v>6.2541591284501106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1.9853115081787109E-3</v>
      </c>
      <c r="E34" s="60" t="b">
        <v>0</v>
      </c>
      <c r="F34" s="60">
        <v>8.0000000000000043E-2</v>
      </c>
      <c r="G34" s="60">
        <v>4.0177777777777812E-2</v>
      </c>
      <c r="H34" s="60">
        <v>1.333333333333336E-2</v>
      </c>
      <c r="I34" s="60">
        <v>0.20000000000000009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0.36</v>
      </c>
      <c r="Q34" s="60">
        <v>0.30666666666666681</v>
      </c>
      <c r="R34" s="60">
        <v>1.9808772930158679E-17</v>
      </c>
      <c r="S34" s="60">
        <v>-3.9493827638107811E-17</v>
      </c>
      <c r="T34" s="60">
        <v>0.34666666666666668</v>
      </c>
      <c r="U34" s="60">
        <v>0.50666666666666682</v>
      </c>
      <c r="V34" s="60">
        <v>0.2</v>
      </c>
      <c r="W34" s="60">
        <v>0.2</v>
      </c>
      <c r="X34" s="60">
        <v>0.1466666666666667</v>
      </c>
      <c r="Y34" s="60">
        <v>0.30666666666666681</v>
      </c>
      <c r="Z34" s="60">
        <v>3.2871672121063779E-17</v>
      </c>
      <c r="AA34" s="60">
        <v>-6.5619626019918018E-17</v>
      </c>
      <c r="AB34" s="60" t="s">
        <v>1129</v>
      </c>
      <c r="AC34" s="60"/>
      <c r="AD34" s="60" t="s">
        <v>1130</v>
      </c>
      <c r="AE34" s="60"/>
      <c r="AF34" s="60">
        <v>19.115470762470839</v>
      </c>
      <c r="AG34" s="60">
        <v>25.931157030781161</v>
      </c>
      <c r="AH34" s="60">
        <v>5.2225869073473553E-14</v>
      </c>
      <c r="AI34" s="60">
        <v>1.5865787937309849E-14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2.0055770874023442E-3</v>
      </c>
      <c r="E35" s="60" t="b">
        <v>0</v>
      </c>
      <c r="F35" s="60">
        <v>7.9999999999999946E-2</v>
      </c>
      <c r="G35" s="60">
        <v>8.5174251790525506E-32</v>
      </c>
      <c r="H35" s="60">
        <v>1.3877787807814459E-16</v>
      </c>
      <c r="I35" s="60">
        <v>2.567390744445674E-16</v>
      </c>
      <c r="J35" s="60">
        <v>0.2</v>
      </c>
      <c r="K35" s="60">
        <v>0.2</v>
      </c>
      <c r="L35" s="60">
        <v>0.20000000000000009</v>
      </c>
      <c r="M35" s="60">
        <v>0.19999999999999979</v>
      </c>
      <c r="N35" s="60">
        <v>0.2</v>
      </c>
      <c r="O35" s="60">
        <v>0.2</v>
      </c>
      <c r="P35" s="60">
        <v>-8.0000000000000043E-2</v>
      </c>
      <c r="Q35" s="60">
        <v>-5.3333333333333309E-2</v>
      </c>
      <c r="R35" s="60">
        <v>1.7763568394002511E-17</v>
      </c>
      <c r="S35" s="60">
        <v>6.3335316019605404E-18</v>
      </c>
      <c r="T35" s="60">
        <v>-7.9999999999999905E-2</v>
      </c>
      <c r="U35" s="60">
        <v>-5.3333333333333573E-2</v>
      </c>
      <c r="V35" s="60">
        <v>0.2</v>
      </c>
      <c r="W35" s="60">
        <v>0.2</v>
      </c>
      <c r="X35" s="60">
        <v>-0.28000000000000003</v>
      </c>
      <c r="Y35" s="60">
        <v>-0.25333333333333341</v>
      </c>
      <c r="Z35" s="60">
        <v>1.7763568394002511E-17</v>
      </c>
      <c r="AA35" s="60">
        <v>6.3335316019605404E-18</v>
      </c>
      <c r="AB35" s="60" t="s">
        <v>1131</v>
      </c>
      <c r="AC35" s="60"/>
      <c r="AD35" s="60" t="s">
        <v>1132</v>
      </c>
      <c r="AE35" s="60"/>
      <c r="AF35" s="60">
        <v>44.778477809110207</v>
      </c>
      <c r="AG35" s="60">
        <v>13.62045279764666</v>
      </c>
      <c r="AH35" s="60">
        <v>13.941825848139519</v>
      </c>
      <c r="AI35" s="60">
        <v>13.161580079063761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2.9926300048828121E-3</v>
      </c>
      <c r="E36" s="60" t="b">
        <v>0</v>
      </c>
      <c r="F36" s="60">
        <v>8.0000000000000016E-2</v>
      </c>
      <c r="G36" s="60">
        <v>1.2325951644078309E-32</v>
      </c>
      <c r="H36" s="60">
        <v>0</v>
      </c>
      <c r="I36" s="60">
        <v>1.110223024625157E-16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0.28000000000000003</v>
      </c>
      <c r="Q36" s="60">
        <v>0.3866666666666666</v>
      </c>
      <c r="R36" s="60">
        <v>4.5126393187691832E-17</v>
      </c>
      <c r="S36" s="60">
        <v>-1.327732333470613E-17</v>
      </c>
      <c r="T36" s="60">
        <v>0.28000000000000003</v>
      </c>
      <c r="U36" s="60">
        <v>0.38666666666666671</v>
      </c>
      <c r="V36" s="60">
        <v>0.20000000000000009</v>
      </c>
      <c r="W36" s="60">
        <v>0.2</v>
      </c>
      <c r="X36" s="60">
        <v>0.08</v>
      </c>
      <c r="Y36" s="60">
        <v>0.1866666666666667</v>
      </c>
      <c r="Z36" s="60">
        <v>5.3290705182007518E-17</v>
      </c>
      <c r="AA36" s="60">
        <v>-2.9605947323337507E-17</v>
      </c>
      <c r="AB36" s="60" t="s">
        <v>1133</v>
      </c>
      <c r="AC36" s="60"/>
      <c r="AD36" s="60" t="s">
        <v>1134</v>
      </c>
      <c r="AE36" s="60"/>
      <c r="AF36" s="60">
        <v>24.32542953456371</v>
      </c>
      <c r="AG36" s="60">
        <v>17.639834373752151</v>
      </c>
      <c r="AH36" s="60">
        <v>20.109954477073781</v>
      </c>
      <c r="AI36" s="60">
        <v>18.52581926129535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1.995325088500977E-3</v>
      </c>
      <c r="E37" s="60" t="b">
        <v>0</v>
      </c>
      <c r="F37" s="60">
        <v>8.0000000000000057E-2</v>
      </c>
      <c r="G37" s="60">
        <v>3.5555555555555422E-4</v>
      </c>
      <c r="H37" s="60">
        <v>1.3333333333333201E-2</v>
      </c>
      <c r="I37" s="60">
        <v>1.3333333333333419E-2</v>
      </c>
      <c r="J37" s="60">
        <v>0.2</v>
      </c>
      <c r="K37" s="60">
        <v>0.2</v>
      </c>
      <c r="L37" s="60">
        <v>0.20000000000000009</v>
      </c>
      <c r="M37" s="60">
        <v>0.20000000000000009</v>
      </c>
      <c r="N37" s="60">
        <v>0.2</v>
      </c>
      <c r="O37" s="60">
        <v>0.2</v>
      </c>
      <c r="P37" s="60">
        <v>0.47999999999999993</v>
      </c>
      <c r="Q37" s="60">
        <v>0.66666666666666685</v>
      </c>
      <c r="R37" s="60">
        <v>-5.2037172619819381E-18</v>
      </c>
      <c r="S37" s="60">
        <v>-5.3245352221211762E-17</v>
      </c>
      <c r="T37" s="60">
        <v>0.46666666666666667</v>
      </c>
      <c r="U37" s="60">
        <v>0.65333333333333343</v>
      </c>
      <c r="V37" s="60">
        <v>0.2</v>
      </c>
      <c r="W37" s="60">
        <v>0.2</v>
      </c>
      <c r="X37" s="60">
        <v>0.26666666666666672</v>
      </c>
      <c r="Y37" s="60">
        <v>0.45333333333333342</v>
      </c>
      <c r="Z37" s="60">
        <v>2.960594732333751E-18</v>
      </c>
      <c r="AA37" s="60">
        <v>-6.9573976209843147E-17</v>
      </c>
      <c r="AB37" s="60" t="s">
        <v>1135</v>
      </c>
      <c r="AC37" s="60"/>
      <c r="AD37" s="60" t="s">
        <v>1136</v>
      </c>
      <c r="AE37" s="60"/>
      <c r="AF37" s="60">
        <v>20.825335604365549</v>
      </c>
      <c r="AG37" s="60">
        <v>21.93549884636267</v>
      </c>
      <c r="AH37" s="60">
        <v>29.30943749161133</v>
      </c>
      <c r="AI37" s="60">
        <v>26.243241097394009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1.994848251342773E-3</v>
      </c>
      <c r="E38" s="60" t="b">
        <v>0</v>
      </c>
      <c r="F38" s="60">
        <v>8.0000000000000099E-2</v>
      </c>
      <c r="G38" s="60">
        <v>1.6000000000000038E-2</v>
      </c>
      <c r="H38" s="60">
        <v>0.1200000000000002</v>
      </c>
      <c r="I38" s="60">
        <v>3.9999999999999841E-2</v>
      </c>
      <c r="J38" s="60">
        <v>0.2</v>
      </c>
      <c r="K38" s="60">
        <v>0.2</v>
      </c>
      <c r="L38" s="60">
        <v>0.20000000000000009</v>
      </c>
      <c r="M38" s="60">
        <v>0.20000000000000009</v>
      </c>
      <c r="N38" s="60">
        <v>0.2</v>
      </c>
      <c r="O38" s="60">
        <v>0.2</v>
      </c>
      <c r="P38" s="60">
        <v>0.47999999999999993</v>
      </c>
      <c r="Q38" s="60">
        <v>0.18666666666666659</v>
      </c>
      <c r="R38" s="60">
        <v>1.4802973661668751E-17</v>
      </c>
      <c r="S38" s="60">
        <v>-2.960594732333751E-18</v>
      </c>
      <c r="T38" s="60">
        <v>0.60000000000000009</v>
      </c>
      <c r="U38" s="60">
        <v>0.14666666666666681</v>
      </c>
      <c r="V38" s="60">
        <v>0.2</v>
      </c>
      <c r="W38" s="60">
        <v>0.2</v>
      </c>
      <c r="X38" s="60">
        <v>0.4</v>
      </c>
      <c r="Y38" s="60">
        <v>-5.3333333333333337E-2</v>
      </c>
      <c r="Z38" s="60">
        <v>1.4802973661668751E-17</v>
      </c>
      <c r="AA38" s="60">
        <v>-2.960594732333751E-18</v>
      </c>
      <c r="AB38" s="60" t="s">
        <v>1137</v>
      </c>
      <c r="AC38" s="60"/>
      <c r="AD38" s="60" t="s">
        <v>1138</v>
      </c>
      <c r="AE38" s="60"/>
      <c r="AF38" s="60">
        <v>10.749392407737121</v>
      </c>
      <c r="AG38" s="60">
        <v>4.5865857346429504</v>
      </c>
      <c r="AH38" s="60">
        <v>19.44056004284365</v>
      </c>
      <c r="AI38" s="60">
        <v>18.18768249037273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1.9845962524414058E-3</v>
      </c>
      <c r="E39" s="60" t="b">
        <v>0</v>
      </c>
      <c r="F39" s="60">
        <v>8.0000000000000043E-2</v>
      </c>
      <c r="G39" s="60">
        <v>5.6237154376107287E-32</v>
      </c>
      <c r="H39" s="60">
        <v>2.2204460492503131E-16</v>
      </c>
      <c r="I39" s="60">
        <v>8.3266726846886741E-17</v>
      </c>
      <c r="J39" s="60">
        <v>0.20000000000000009</v>
      </c>
      <c r="K39" s="60">
        <v>0.2</v>
      </c>
      <c r="L39" s="60">
        <v>0.20000000000000009</v>
      </c>
      <c r="M39" s="60">
        <v>0.2</v>
      </c>
      <c r="N39" s="60">
        <v>0.20000000000000009</v>
      </c>
      <c r="O39" s="60">
        <v>0.2</v>
      </c>
      <c r="P39" s="60">
        <v>-0.21333333333333351</v>
      </c>
      <c r="Q39" s="60">
        <v>0.18666666666666651</v>
      </c>
      <c r="R39" s="60">
        <v>-2.0724163126336259E-17</v>
      </c>
      <c r="S39" s="60">
        <v>0</v>
      </c>
      <c r="T39" s="60">
        <v>-0.21333333333333329</v>
      </c>
      <c r="U39" s="60">
        <v>0.18666666666666651</v>
      </c>
      <c r="V39" s="60">
        <v>0.2</v>
      </c>
      <c r="W39" s="60">
        <v>0.2</v>
      </c>
      <c r="X39" s="60">
        <v>-0.41333333333333339</v>
      </c>
      <c r="Y39" s="60">
        <v>-1.333333333333353E-2</v>
      </c>
      <c r="Z39" s="60">
        <v>-2.0724163126336259E-17</v>
      </c>
      <c r="AA39" s="60">
        <v>0</v>
      </c>
      <c r="AB39" s="60" t="s">
        <v>1139</v>
      </c>
      <c r="AC39" s="60"/>
      <c r="AD39" s="60" t="s">
        <v>1140</v>
      </c>
      <c r="AE39" s="60"/>
      <c r="AF39" s="60">
        <v>51.835246122188352</v>
      </c>
      <c r="AG39" s="60">
        <v>11.62568706335515</v>
      </c>
      <c r="AH39" s="60">
        <v>16.742954041259189</v>
      </c>
      <c r="AI39" s="60">
        <v>15.63019718130306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1.9943714141845699E-3</v>
      </c>
      <c r="E40" s="60" t="b">
        <v>0</v>
      </c>
      <c r="F40" s="60">
        <v>8.0000000000000057E-2</v>
      </c>
      <c r="G40" s="60">
        <v>1.6000000000000059E-2</v>
      </c>
      <c r="H40" s="60">
        <v>0.1200000000000002</v>
      </c>
      <c r="I40" s="60">
        <v>4.0000000000000147E-2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0.65333333333333321</v>
      </c>
      <c r="Q40" s="60">
        <v>0.70666666666666689</v>
      </c>
      <c r="R40" s="60">
        <v>-2.6645352591003759E-17</v>
      </c>
      <c r="S40" s="60">
        <v>-3.2566542055671259E-17</v>
      </c>
      <c r="T40" s="60">
        <v>0.77333333333333343</v>
      </c>
      <c r="U40" s="60">
        <v>0.66666666666666674</v>
      </c>
      <c r="V40" s="60">
        <v>0.2</v>
      </c>
      <c r="W40" s="60">
        <v>0.2</v>
      </c>
      <c r="X40" s="60">
        <v>0.57333333333333336</v>
      </c>
      <c r="Y40" s="60">
        <v>0.46666666666666667</v>
      </c>
      <c r="Z40" s="60">
        <v>-2.6645352591003759E-17</v>
      </c>
      <c r="AA40" s="60">
        <v>-3.2566542055671259E-17</v>
      </c>
      <c r="AB40" s="60" t="s">
        <v>1141</v>
      </c>
      <c r="AC40" s="60"/>
      <c r="AD40" s="60" t="s">
        <v>1142</v>
      </c>
      <c r="AE40" s="60"/>
      <c r="AF40" s="60">
        <v>8.7187621649529135</v>
      </c>
      <c r="AG40" s="60">
        <v>5.0926755873076681</v>
      </c>
      <c r="AH40" s="60">
        <v>33.588402925556252</v>
      </c>
      <c r="AI40" s="60">
        <v>30.015968927910169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3.9608478546142578E-3</v>
      </c>
      <c r="E41" s="60" t="b">
        <v>0</v>
      </c>
      <c r="F41" s="60">
        <v>8.0000000000000043E-2</v>
      </c>
      <c r="G41" s="60">
        <v>7.1111111111112622E-4</v>
      </c>
      <c r="H41" s="60">
        <v>2.775557561562891E-17</v>
      </c>
      <c r="I41" s="60">
        <v>2.6666666666666949E-2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0.1866666666666667</v>
      </c>
      <c r="Q41" s="60">
        <v>-0.31999999999999978</v>
      </c>
      <c r="R41" s="60">
        <v>1.327732333470613E-18</v>
      </c>
      <c r="S41" s="60">
        <v>-2.6125798381810241E-17</v>
      </c>
      <c r="T41" s="60">
        <v>0.1866666666666667</v>
      </c>
      <c r="U41" s="60">
        <v>-0.34666666666666668</v>
      </c>
      <c r="V41" s="60">
        <v>0.2</v>
      </c>
      <c r="W41" s="60">
        <v>0.2</v>
      </c>
      <c r="X41" s="60">
        <v>-1.3333333333333331E-2</v>
      </c>
      <c r="Y41" s="60">
        <v>-0.54666666666666675</v>
      </c>
      <c r="Z41" s="60">
        <v>2.960594732333751E-18</v>
      </c>
      <c r="AA41" s="60">
        <v>-2.9391523179536523E-17</v>
      </c>
      <c r="AB41" s="60" t="s">
        <v>1143</v>
      </c>
      <c r="AC41" s="60"/>
      <c r="AD41" s="60" t="s">
        <v>1144</v>
      </c>
      <c r="AE41" s="60"/>
      <c r="AF41" s="60">
        <v>33.941199724200153</v>
      </c>
      <c r="AG41" s="60">
        <v>18.707682116357581</v>
      </c>
      <c r="AH41" s="60">
        <v>13.118303737887601</v>
      </c>
      <c r="AI41" s="60">
        <v>12.502934591764459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1.994848251342773E-3</v>
      </c>
      <c r="E42" s="60" t="b">
        <v>0</v>
      </c>
      <c r="F42" s="60">
        <v>8.0000000000000043E-2</v>
      </c>
      <c r="G42" s="60">
        <v>1.6000000000000032E-2</v>
      </c>
      <c r="H42" s="60">
        <v>0.1200000000000002</v>
      </c>
      <c r="I42" s="60">
        <v>3.9999999999999862E-2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0.43999999999999989</v>
      </c>
      <c r="Q42" s="60">
        <v>6.6666666666666666E-2</v>
      </c>
      <c r="R42" s="60">
        <v>1.7763568394002511E-17</v>
      </c>
      <c r="S42" s="60">
        <v>-1.7763568394002511E-17</v>
      </c>
      <c r="T42" s="60">
        <v>0.56000000000000005</v>
      </c>
      <c r="U42" s="60">
        <v>2.6666666666666811E-2</v>
      </c>
      <c r="V42" s="60">
        <v>0.2</v>
      </c>
      <c r="W42" s="60">
        <v>0.2</v>
      </c>
      <c r="X42" s="60">
        <v>0.36</v>
      </c>
      <c r="Y42" s="60">
        <v>-0.17333333333333331</v>
      </c>
      <c r="Z42" s="60">
        <v>1.7763568394002511E-17</v>
      </c>
      <c r="AA42" s="60">
        <v>-1.7763568394002511E-17</v>
      </c>
      <c r="AB42" s="60" t="s">
        <v>1145</v>
      </c>
      <c r="AC42" s="60"/>
      <c r="AD42" s="60" t="s">
        <v>1146</v>
      </c>
      <c r="AE42" s="60"/>
      <c r="AF42" s="60">
        <v>11.35995550502701</v>
      </c>
      <c r="AG42" s="60">
        <v>4.4837599866805888</v>
      </c>
      <c r="AH42" s="60">
        <v>17.718292405969152</v>
      </c>
      <c r="AI42" s="60">
        <v>16.67159418238494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9.9635124206542969E-4</v>
      </c>
      <c r="E43" s="60" t="b">
        <v>0</v>
      </c>
      <c r="F43" s="60">
        <v>7.9999999999999974E-2</v>
      </c>
      <c r="G43" s="60">
        <v>6.399999999999976E-3</v>
      </c>
      <c r="H43" s="60">
        <v>1.7347234759768071E-17</v>
      </c>
      <c r="I43" s="60">
        <v>7.9999999999999849E-2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1.3333333333333331E-2</v>
      </c>
      <c r="Q43" s="60">
        <v>0.70666666666666678</v>
      </c>
      <c r="R43" s="60">
        <v>5.7273902182419358E-17</v>
      </c>
      <c r="S43" s="60">
        <v>-1.4267345432200941E-16</v>
      </c>
      <c r="T43" s="60">
        <v>1.333333333333331E-2</v>
      </c>
      <c r="U43" s="60">
        <v>0.78666666666666663</v>
      </c>
      <c r="V43" s="60">
        <v>0.20000000000000009</v>
      </c>
      <c r="W43" s="60">
        <v>0.1999999999999999</v>
      </c>
      <c r="X43" s="60">
        <v>-0.1866666666666667</v>
      </c>
      <c r="Y43" s="60">
        <v>0.58666666666666667</v>
      </c>
      <c r="Z43" s="60">
        <v>6.2172489379008772E-17</v>
      </c>
      <c r="AA43" s="60">
        <v>-1.5247062871518821E-16</v>
      </c>
      <c r="AB43" s="60" t="s">
        <v>1147</v>
      </c>
      <c r="AC43" s="60"/>
      <c r="AD43" s="60" t="s">
        <v>1148</v>
      </c>
      <c r="AE43" s="60"/>
      <c r="AF43" s="60">
        <v>26.926935554768761</v>
      </c>
      <c r="AG43" s="60">
        <v>13.98131603673248</v>
      </c>
      <c r="AH43" s="60">
        <v>20.183931598547488</v>
      </c>
      <c r="AI43" s="60">
        <v>17.65811102289981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1.995086669921875E-3</v>
      </c>
      <c r="E44" s="60" t="b">
        <v>0</v>
      </c>
      <c r="F44" s="60">
        <v>8.0000000000000043E-2</v>
      </c>
      <c r="G44" s="60">
        <v>1.7777777777777709E-3</v>
      </c>
      <c r="H44" s="60">
        <v>1.333333333333331E-2</v>
      </c>
      <c r="I44" s="60">
        <v>3.9999999999999918E-2</v>
      </c>
      <c r="J44" s="60">
        <v>0.20000000000000009</v>
      </c>
      <c r="K44" s="60">
        <v>0.2</v>
      </c>
      <c r="L44" s="60">
        <v>0.2</v>
      </c>
      <c r="M44" s="60">
        <v>0.20000000000000009</v>
      </c>
      <c r="N44" s="60">
        <v>0.2</v>
      </c>
      <c r="O44" s="60">
        <v>0.2</v>
      </c>
      <c r="P44" s="60">
        <v>-0.36</v>
      </c>
      <c r="Q44" s="60">
        <v>0.62666666666666682</v>
      </c>
      <c r="R44" s="60">
        <v>1.184237892933501E-17</v>
      </c>
      <c r="S44" s="60">
        <v>-7.5037470576421854E-17</v>
      </c>
      <c r="T44" s="60">
        <v>-0.37333333333333341</v>
      </c>
      <c r="U44" s="60">
        <v>0.66666666666666674</v>
      </c>
      <c r="V44" s="60">
        <v>0.20000000000000009</v>
      </c>
      <c r="W44" s="60">
        <v>0.1999999999999999</v>
      </c>
      <c r="X44" s="60">
        <v>-0.57333333333333336</v>
      </c>
      <c r="Y44" s="60">
        <v>0.46666666666666667</v>
      </c>
      <c r="Z44" s="60">
        <v>1.5108103727061281E-17</v>
      </c>
      <c r="AA44" s="60">
        <v>-8.156892017187441E-17</v>
      </c>
      <c r="AB44" s="60" t="s">
        <v>1149</v>
      </c>
      <c r="AC44" s="60"/>
      <c r="AD44" s="60" t="s">
        <v>1150</v>
      </c>
      <c r="AE44" s="60"/>
      <c r="AF44" s="60">
        <v>57.963627236510803</v>
      </c>
      <c r="AG44" s="60">
        <v>11.05158208065602</v>
      </c>
      <c r="AH44" s="60">
        <v>22.392268617037491</v>
      </c>
      <c r="AI44" s="60">
        <v>20.010645951940109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1.9929409027099609E-3</v>
      </c>
      <c r="E45" s="60" t="b">
        <v>0</v>
      </c>
      <c r="F45" s="60">
        <v>7.9999999999999988E-2</v>
      </c>
      <c r="G45" s="60">
        <v>6.3999999999999934E-3</v>
      </c>
      <c r="H45" s="60">
        <v>0</v>
      </c>
      <c r="I45" s="60">
        <v>7.999999999999996E-2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0.54666666666666663</v>
      </c>
      <c r="Q45" s="60">
        <v>0.54666666666666675</v>
      </c>
      <c r="R45" s="60">
        <v>1.1232118798549959E-17</v>
      </c>
      <c r="S45" s="60">
        <v>-2.8063790846065883E-17</v>
      </c>
      <c r="T45" s="60">
        <v>0.54666666666666663</v>
      </c>
      <c r="U45" s="60">
        <v>0.62666666666666671</v>
      </c>
      <c r="V45" s="60">
        <v>0.2</v>
      </c>
      <c r="W45" s="60">
        <v>0.2</v>
      </c>
      <c r="X45" s="60">
        <v>0.34666666666666668</v>
      </c>
      <c r="Y45" s="60">
        <v>0.42666666666666669</v>
      </c>
      <c r="Z45" s="60">
        <v>2.102929319172878E-17</v>
      </c>
      <c r="AA45" s="60">
        <v>-4.7658139632423528E-17</v>
      </c>
      <c r="AB45" s="60" t="s">
        <v>1151</v>
      </c>
      <c r="AC45" s="60"/>
      <c r="AD45" s="60" t="s">
        <v>1152</v>
      </c>
      <c r="AE45" s="60"/>
      <c r="AF45" s="60">
        <v>17.021612988765781</v>
      </c>
      <c r="AG45" s="60">
        <v>26.252296657789131</v>
      </c>
      <c r="AH45" s="60">
        <v>15.90389096634209</v>
      </c>
      <c r="AI45" s="60">
        <v>14.2929562463256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1.995325088500977E-3</v>
      </c>
      <c r="E46" s="60" t="b">
        <v>0</v>
      </c>
      <c r="F46" s="60">
        <v>7.9999999999999988E-2</v>
      </c>
      <c r="G46" s="60">
        <v>1.6000000000000021E-2</v>
      </c>
      <c r="H46" s="60">
        <v>0.12000000000000011</v>
      </c>
      <c r="I46" s="60">
        <v>3.9999999999999918E-2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0.59999999999999987</v>
      </c>
      <c r="Q46" s="60">
        <v>0.54666666666666663</v>
      </c>
      <c r="R46" s="60">
        <v>-2.9605947323337507E-17</v>
      </c>
      <c r="S46" s="60">
        <v>-1.7763568394002511E-17</v>
      </c>
      <c r="T46" s="60">
        <v>0.72</v>
      </c>
      <c r="U46" s="60">
        <v>0.50666666666666671</v>
      </c>
      <c r="V46" s="60">
        <v>0.2</v>
      </c>
      <c r="W46" s="60">
        <v>0.2</v>
      </c>
      <c r="X46" s="60">
        <v>0.52</v>
      </c>
      <c r="Y46" s="60">
        <v>0.3066666666666667</v>
      </c>
      <c r="Z46" s="60">
        <v>-2.9605947323337507E-17</v>
      </c>
      <c r="AA46" s="60">
        <v>-1.7763568394002511E-17</v>
      </c>
      <c r="AB46" s="60" t="s">
        <v>1153</v>
      </c>
      <c r="AC46" s="60"/>
      <c r="AD46" s="60" t="s">
        <v>1154</v>
      </c>
      <c r="AE46" s="60"/>
      <c r="AF46" s="60">
        <v>9.2568153052982076</v>
      </c>
      <c r="AG46" s="60">
        <v>4.9254507680868853</v>
      </c>
      <c r="AH46" s="60">
        <v>27.443239107409219</v>
      </c>
      <c r="AI46" s="60">
        <v>25.011088549536201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1.9938945770263672E-3</v>
      </c>
      <c r="E47" s="60" t="b">
        <v>0</v>
      </c>
      <c r="F47" s="60">
        <v>7.999999999999996E-2</v>
      </c>
      <c r="G47" s="60">
        <v>1.6000000000000011E-2</v>
      </c>
      <c r="H47" s="60">
        <v>0.12000000000000011</v>
      </c>
      <c r="I47" s="60">
        <v>3.9999999999999807E-2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0.59999999999999987</v>
      </c>
      <c r="Q47" s="60">
        <v>0.78666666666666685</v>
      </c>
      <c r="R47" s="60">
        <v>1.327732333470613E-18</v>
      </c>
      <c r="S47" s="60">
        <v>-2.930081725794498E-17</v>
      </c>
      <c r="T47" s="60">
        <v>0.72</v>
      </c>
      <c r="U47" s="60">
        <v>0.82666666666666666</v>
      </c>
      <c r="V47" s="60">
        <v>0.2</v>
      </c>
      <c r="W47" s="60">
        <v>0.2</v>
      </c>
      <c r="X47" s="60">
        <v>0.52</v>
      </c>
      <c r="Y47" s="60">
        <v>0.62666666666666671</v>
      </c>
      <c r="Z47" s="60">
        <v>2.960594732333751E-18</v>
      </c>
      <c r="AA47" s="60">
        <v>-3.2566542055671259E-17</v>
      </c>
      <c r="AB47" s="60" t="s">
        <v>1155</v>
      </c>
      <c r="AC47" s="60"/>
      <c r="AD47" s="60" t="s">
        <v>1156</v>
      </c>
      <c r="AE47" s="60"/>
      <c r="AF47" s="60">
        <v>7.5695507237562518</v>
      </c>
      <c r="AG47" s="60">
        <v>7.8672050222860683</v>
      </c>
      <c r="AH47" s="60">
        <v>28.853141585263941</v>
      </c>
      <c r="AI47" s="60">
        <v>25.016636513800488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2.0260810852050781E-3</v>
      </c>
      <c r="E48" s="60" t="b">
        <v>0</v>
      </c>
      <c r="F48" s="60">
        <v>7.9999999999999988E-2</v>
      </c>
      <c r="G48" s="60">
        <v>3.081487911019577E-33</v>
      </c>
      <c r="H48" s="60">
        <v>5.5511151231257827E-17</v>
      </c>
      <c r="I48" s="60">
        <v>0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0.30666666666666659</v>
      </c>
      <c r="Q48" s="60">
        <v>0.54666666666666663</v>
      </c>
      <c r="R48" s="60">
        <v>3.1651151859493678E-17</v>
      </c>
      <c r="S48" s="60">
        <v>-3.3696356395649867E-17</v>
      </c>
      <c r="T48" s="60">
        <v>0.3066666666666667</v>
      </c>
      <c r="U48" s="60">
        <v>0.54666666666666663</v>
      </c>
      <c r="V48" s="60">
        <v>0.2</v>
      </c>
      <c r="W48" s="60">
        <v>0.1999999999999999</v>
      </c>
      <c r="X48" s="60">
        <v>0.1066666666666667</v>
      </c>
      <c r="Y48" s="60">
        <v>0.34666666666666668</v>
      </c>
      <c r="Z48" s="60">
        <v>4.1448326252672513E-17</v>
      </c>
      <c r="AA48" s="60">
        <v>-5.3290705182007518E-17</v>
      </c>
      <c r="AB48" s="60" t="s">
        <v>1157</v>
      </c>
      <c r="AC48" s="60"/>
      <c r="AD48" s="60" t="s">
        <v>1158</v>
      </c>
      <c r="AE48" s="60"/>
      <c r="AF48" s="60">
        <v>22.863560216862851</v>
      </c>
      <c r="AG48" s="60">
        <v>17.398969353206962</v>
      </c>
      <c r="AH48" s="60">
        <v>23.96551833972449</v>
      </c>
      <c r="AI48" s="60">
        <v>21.74919207262916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2.9926300048828121E-3</v>
      </c>
      <c r="E49" s="60" t="b">
        <v>0</v>
      </c>
      <c r="F49" s="60">
        <v>7.999999999999996E-2</v>
      </c>
      <c r="G49" s="60">
        <v>2.311111111111111E-2</v>
      </c>
      <c r="H49" s="60">
        <v>0.1466666666666667</v>
      </c>
      <c r="I49" s="60">
        <v>3.9999999999999807E-2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0.67999999999999994</v>
      </c>
      <c r="Q49" s="60">
        <v>0.78666666666666685</v>
      </c>
      <c r="R49" s="60">
        <v>-2.960594732333751E-18</v>
      </c>
      <c r="S49" s="60">
        <v>-2.6645352591003759E-17</v>
      </c>
      <c r="T49" s="60">
        <v>0.82666666666666666</v>
      </c>
      <c r="U49" s="60">
        <v>0.82666666666666666</v>
      </c>
      <c r="V49" s="60">
        <v>0.2</v>
      </c>
      <c r="W49" s="60">
        <v>0.2</v>
      </c>
      <c r="X49" s="60">
        <v>0.62666666666666671</v>
      </c>
      <c r="Y49" s="60">
        <v>0.62666666666666671</v>
      </c>
      <c r="Z49" s="60">
        <v>-2.960594732333751E-18</v>
      </c>
      <c r="AA49" s="60">
        <v>-2.6645352591003759E-17</v>
      </c>
      <c r="AB49" s="60" t="s">
        <v>1159</v>
      </c>
      <c r="AC49" s="60"/>
      <c r="AD49" s="60" t="s">
        <v>1160</v>
      </c>
      <c r="AE49" s="60"/>
      <c r="AF49" s="60">
        <v>5.4932145677218207</v>
      </c>
      <c r="AG49" s="60">
        <v>3.514436283982366</v>
      </c>
      <c r="AH49" s="60">
        <v>28.853141585263941</v>
      </c>
      <c r="AI49" s="60">
        <v>25.016636513800488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1.9936561584472661E-3</v>
      </c>
      <c r="E50" s="60" t="b">
        <v>0</v>
      </c>
      <c r="F50" s="60">
        <v>7.9999999999999988E-2</v>
      </c>
      <c r="G50" s="60">
        <v>5.103714352626175E-32</v>
      </c>
      <c r="H50" s="60">
        <v>1.6653345369377351E-16</v>
      </c>
      <c r="I50" s="60">
        <v>1.52655665885959E-16</v>
      </c>
      <c r="J50" s="60">
        <v>0.2</v>
      </c>
      <c r="K50" s="60">
        <v>0.2</v>
      </c>
      <c r="L50" s="60">
        <v>0.20000000000000009</v>
      </c>
      <c r="M50" s="60">
        <v>0.1999999999999999</v>
      </c>
      <c r="N50" s="60">
        <v>0.2</v>
      </c>
      <c r="O50" s="60">
        <v>0.2</v>
      </c>
      <c r="P50" s="60">
        <v>-0.14666666666666681</v>
      </c>
      <c r="Q50" s="60">
        <v>-1.333333333333343E-2</v>
      </c>
      <c r="R50" s="60">
        <v>2.960594732333751E-18</v>
      </c>
      <c r="S50" s="60">
        <v>0</v>
      </c>
      <c r="T50" s="60">
        <v>-0.14666666666666661</v>
      </c>
      <c r="U50" s="60">
        <v>-1.3333333333333589E-2</v>
      </c>
      <c r="V50" s="60">
        <v>0.2</v>
      </c>
      <c r="W50" s="60">
        <v>0.2</v>
      </c>
      <c r="X50" s="60">
        <v>-0.34666666666666668</v>
      </c>
      <c r="Y50" s="60">
        <v>-0.21333333333333351</v>
      </c>
      <c r="Z50" s="60">
        <v>2.960594732333751E-18</v>
      </c>
      <c r="AA50" s="60">
        <v>0</v>
      </c>
      <c r="AB50" s="60" t="s">
        <v>1161</v>
      </c>
      <c r="AC50" s="60"/>
      <c r="AD50" s="60" t="s">
        <v>1162</v>
      </c>
      <c r="AE50" s="60"/>
      <c r="AF50" s="60">
        <v>49.912805704041062</v>
      </c>
      <c r="AG50" s="60">
        <v>12.747487125975651</v>
      </c>
      <c r="AH50" s="60">
        <v>14.341725527471141</v>
      </c>
      <c r="AI50" s="60">
        <v>13.517400784844829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1.9998550415039058E-3</v>
      </c>
      <c r="E51" s="60" t="b">
        <v>0</v>
      </c>
      <c r="F51" s="60">
        <v>7.9999999999999905E-2</v>
      </c>
      <c r="G51" s="60">
        <v>1.0265206603583969E-31</v>
      </c>
      <c r="H51" s="60">
        <v>9.7144514654701197E-17</v>
      </c>
      <c r="I51" s="60">
        <v>3.05311331771918E-16</v>
      </c>
      <c r="J51" s="60">
        <v>0.2</v>
      </c>
      <c r="K51" s="60">
        <v>0.2</v>
      </c>
      <c r="L51" s="60">
        <v>0.2</v>
      </c>
      <c r="M51" s="60">
        <v>0.19999999999999979</v>
      </c>
      <c r="N51" s="60">
        <v>0.2</v>
      </c>
      <c r="O51" s="60">
        <v>0.2</v>
      </c>
      <c r="P51" s="60">
        <v>-0.12000000000000011</v>
      </c>
      <c r="Q51" s="60">
        <v>6.6666666666666707E-2</v>
      </c>
      <c r="R51" s="60">
        <v>8.8817841970012525E-18</v>
      </c>
      <c r="S51" s="60">
        <v>-5.9211894646675019E-18</v>
      </c>
      <c r="T51" s="60">
        <v>-0.12</v>
      </c>
      <c r="U51" s="60">
        <v>6.6666666666666402E-2</v>
      </c>
      <c r="V51" s="60">
        <v>0.2</v>
      </c>
      <c r="W51" s="60">
        <v>0.2</v>
      </c>
      <c r="X51" s="60">
        <v>-0.32</v>
      </c>
      <c r="Y51" s="60">
        <v>-0.13333333333333339</v>
      </c>
      <c r="Z51" s="60">
        <v>8.8817841970012525E-18</v>
      </c>
      <c r="AA51" s="60">
        <v>-5.9211894646675019E-18</v>
      </c>
      <c r="AB51" s="60" t="s">
        <v>1163</v>
      </c>
      <c r="AC51" s="60"/>
      <c r="AD51" s="60" t="s">
        <v>1164</v>
      </c>
      <c r="AE51" s="60"/>
      <c r="AF51" s="60">
        <v>45.690621765864677</v>
      </c>
      <c r="AG51" s="60">
        <v>12.82696723272892</v>
      </c>
      <c r="AH51" s="60">
        <v>15.214536344599081</v>
      </c>
      <c r="AI51" s="60">
        <v>14.29005858116701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K51"/>
  <sheetViews>
    <sheetView zoomScale="85" zoomScaleNormal="85" workbookViewId="0">
      <selection sqref="A1:AK51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4.7712230682373036E-3</v>
      </c>
      <c r="C2" s="60">
        <v>150</v>
      </c>
      <c r="D2" s="60">
        <v>1.9922256469726558E-3</v>
      </c>
      <c r="E2" s="60" t="b">
        <v>0</v>
      </c>
      <c r="F2" s="60">
        <v>7.9999999999999946E-2</v>
      </c>
      <c r="G2" s="60">
        <v>1.2325951644078309E-31</v>
      </c>
      <c r="H2" s="60">
        <v>1.110223024625157E-16</v>
      </c>
      <c r="I2" s="60">
        <v>3.3306690738754701E-16</v>
      </c>
      <c r="J2" s="60">
        <v>0.2</v>
      </c>
      <c r="K2" s="60">
        <v>0.2</v>
      </c>
      <c r="L2" s="60">
        <v>0.20000000000000009</v>
      </c>
      <c r="M2" s="60">
        <v>0.19999999999999979</v>
      </c>
      <c r="N2" s="60">
        <v>0.2</v>
      </c>
      <c r="O2" s="60">
        <v>0.2</v>
      </c>
      <c r="P2" s="60">
        <v>1.333333333333331E-2</v>
      </c>
      <c r="Q2" s="60">
        <v>-0.1733333333333332</v>
      </c>
      <c r="R2" s="60">
        <v>5.9211894646675019E-18</v>
      </c>
      <c r="S2" s="60">
        <v>1.7763568394002511E-17</v>
      </c>
      <c r="T2" s="60">
        <v>1.3333333333333419E-2</v>
      </c>
      <c r="U2" s="60">
        <v>-0.17333333333333359</v>
      </c>
      <c r="V2" s="60">
        <v>0.2</v>
      </c>
      <c r="W2" s="60">
        <v>0.2</v>
      </c>
      <c r="X2" s="60">
        <v>-0.18666666666666659</v>
      </c>
      <c r="Y2" s="60">
        <v>-0.37333333333333341</v>
      </c>
      <c r="Z2" s="60">
        <v>5.9211894646675019E-18</v>
      </c>
      <c r="AA2" s="60">
        <v>1.7763568394002511E-17</v>
      </c>
      <c r="AB2" s="60" t="s">
        <v>965</v>
      </c>
      <c r="AC2" s="60"/>
      <c r="AD2" s="60" t="s">
        <v>966</v>
      </c>
      <c r="AE2" s="60"/>
      <c r="AF2" s="60">
        <v>40.117795589465288</v>
      </c>
      <c r="AG2" s="60">
        <v>15.299098661797981</v>
      </c>
      <c r="AH2" s="60">
        <v>12.86560564789662</v>
      </c>
      <c r="AI2" s="60">
        <v>12.1982876413493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150</v>
      </c>
      <c r="D3" s="60">
        <v>4.9967765808105469E-3</v>
      </c>
      <c r="E3" s="60" t="b">
        <v>0</v>
      </c>
      <c r="F3" s="60">
        <v>7.999999999999996E-2</v>
      </c>
      <c r="G3" s="60">
        <v>2.6457437415779599E-2</v>
      </c>
      <c r="H3" s="60">
        <v>2.928203230275506E-2</v>
      </c>
      <c r="I3" s="60">
        <v>0.16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0.67642734410091843</v>
      </c>
      <c r="Q3" s="60">
        <v>0.77333333333333332</v>
      </c>
      <c r="R3" s="60">
        <v>1.3147434782407751E-17</v>
      </c>
      <c r="S3" s="60">
        <v>-2.9255464297149237E-17</v>
      </c>
      <c r="T3" s="60">
        <v>0.70570937640367348</v>
      </c>
      <c r="U3" s="60">
        <v>0.93333333333333335</v>
      </c>
      <c r="V3" s="60">
        <v>0.2</v>
      </c>
      <c r="W3" s="60">
        <v>0.2</v>
      </c>
      <c r="X3" s="60">
        <v>0.50570937640367353</v>
      </c>
      <c r="Y3" s="60">
        <v>0.73333333333333339</v>
      </c>
      <c r="Z3" s="60">
        <v>2.2944609175586571E-17</v>
      </c>
      <c r="AA3" s="60">
        <v>-4.8849813083506888E-17</v>
      </c>
      <c r="AB3" s="60" t="s">
        <v>967</v>
      </c>
      <c r="AC3" s="60"/>
      <c r="AD3" s="60" t="s">
        <v>968</v>
      </c>
      <c r="AE3" s="60"/>
      <c r="AF3" s="60">
        <v>11.430235096515061</v>
      </c>
      <c r="AG3" s="60">
        <v>28.431920573661269</v>
      </c>
      <c r="AH3" s="60">
        <v>8.9312494240938616</v>
      </c>
      <c r="AI3" s="60">
        <v>7.5059899421821923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150</v>
      </c>
      <c r="D4" s="60">
        <v>3.0188560485839839E-3</v>
      </c>
      <c r="E4" s="60" t="b">
        <v>0</v>
      </c>
      <c r="F4" s="60">
        <v>8.0000000000000016E-2</v>
      </c>
      <c r="G4" s="60">
        <v>4.6805694631600968E-2</v>
      </c>
      <c r="H4" s="60">
        <v>0.15904270973700699</v>
      </c>
      <c r="I4" s="60">
        <v>0.1466666666666667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0.68</v>
      </c>
      <c r="Q4" s="60">
        <v>0.78666666666666663</v>
      </c>
      <c r="R4" s="60">
        <v>1.3170111262805621E-17</v>
      </c>
      <c r="S4" s="60">
        <v>-2.6340222525611229E-17</v>
      </c>
      <c r="T4" s="60">
        <v>0.83904270973700701</v>
      </c>
      <c r="U4" s="60">
        <v>0.93333333333333335</v>
      </c>
      <c r="V4" s="60">
        <v>0.2</v>
      </c>
      <c r="W4" s="60">
        <v>0.2</v>
      </c>
      <c r="X4" s="60">
        <v>0.63904270973700694</v>
      </c>
      <c r="Y4" s="60">
        <v>0.73333333333333339</v>
      </c>
      <c r="Z4" s="60">
        <v>1.4802973661668751E-17</v>
      </c>
      <c r="AA4" s="60">
        <v>-2.9605947323337507E-17</v>
      </c>
      <c r="AB4" s="60" t="s">
        <v>969</v>
      </c>
      <c r="AC4" s="60"/>
      <c r="AD4" s="60" t="s">
        <v>970</v>
      </c>
      <c r="AE4" s="60"/>
      <c r="AF4" s="60">
        <v>3.1448267860419681</v>
      </c>
      <c r="AG4" s="60">
        <v>6.4862848446495036</v>
      </c>
      <c r="AH4" s="60">
        <v>11.908332565458499</v>
      </c>
      <c r="AI4" s="60">
        <v>10.007986589576269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150</v>
      </c>
      <c r="D5" s="60">
        <v>6.9792270660400391E-3</v>
      </c>
      <c r="E5" s="60" t="b">
        <v>0</v>
      </c>
      <c r="F5" s="60">
        <v>8.0000000000000016E-2</v>
      </c>
      <c r="G5" s="60">
        <v>5.9715268419955497E-4</v>
      </c>
      <c r="H5" s="60">
        <v>2.047864513149655E-2</v>
      </c>
      <c r="I5" s="60">
        <v>1.33333333333337E-2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0.19285468820183679</v>
      </c>
      <c r="Q5" s="60">
        <v>-0.33333333333333298</v>
      </c>
      <c r="R5" s="60">
        <v>0</v>
      </c>
      <c r="S5" s="60">
        <v>-2.6125798381810229E-17</v>
      </c>
      <c r="T5" s="60">
        <v>0.2133333333333334</v>
      </c>
      <c r="U5" s="60">
        <v>-0.34666666666666668</v>
      </c>
      <c r="V5" s="60">
        <v>0.2</v>
      </c>
      <c r="W5" s="60">
        <v>0.2</v>
      </c>
      <c r="X5" s="60">
        <v>1.333333333333336E-2</v>
      </c>
      <c r="Y5" s="60">
        <v>-0.54666666666666675</v>
      </c>
      <c r="Z5" s="60">
        <v>0</v>
      </c>
      <c r="AA5" s="60">
        <v>-2.6125798381810229E-17</v>
      </c>
      <c r="AB5" s="60" t="s">
        <v>971</v>
      </c>
      <c r="AC5" s="60"/>
      <c r="AD5" s="60" t="s">
        <v>972</v>
      </c>
      <c r="AE5" s="60"/>
      <c r="AF5" s="60">
        <v>29.726664551611162</v>
      </c>
      <c r="AG5" s="60">
        <v>17.071602755962019</v>
      </c>
      <c r="AH5" s="60">
        <v>12.346638812129489</v>
      </c>
      <c r="AI5" s="60">
        <v>11.767467851072441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150</v>
      </c>
      <c r="D6" s="60">
        <v>2.9921531677246089E-3</v>
      </c>
      <c r="E6" s="60" t="b">
        <v>0</v>
      </c>
      <c r="F6" s="60">
        <v>8.0000000000000016E-2</v>
      </c>
      <c r="G6" s="60">
        <v>1.7784617915188261E-2</v>
      </c>
      <c r="H6" s="60">
        <v>2.6153656360885509E-3</v>
      </c>
      <c r="I6" s="60">
        <v>0.1333333333333335</v>
      </c>
      <c r="J6" s="60">
        <v>0.2</v>
      </c>
      <c r="K6" s="60">
        <v>0.2</v>
      </c>
      <c r="L6" s="60">
        <v>0.2</v>
      </c>
      <c r="M6" s="60">
        <v>0.20000000000000009</v>
      </c>
      <c r="N6" s="60">
        <v>0.2</v>
      </c>
      <c r="O6" s="60">
        <v>0.2</v>
      </c>
      <c r="P6" s="60">
        <v>-0.25594869896942157</v>
      </c>
      <c r="Q6" s="60">
        <v>0.57333333333333325</v>
      </c>
      <c r="R6" s="60">
        <v>4.2928623618839391E-17</v>
      </c>
      <c r="S6" s="60">
        <v>-5.3290705182007518E-17</v>
      </c>
      <c r="T6" s="60">
        <v>-0.25856406460551018</v>
      </c>
      <c r="U6" s="60">
        <v>0.70666666666666678</v>
      </c>
      <c r="V6" s="60">
        <v>0.20000000000000009</v>
      </c>
      <c r="W6" s="60">
        <v>0.1999999999999999</v>
      </c>
      <c r="X6" s="60">
        <v>-0.45856406460551008</v>
      </c>
      <c r="Y6" s="60">
        <v>0.50666666666666671</v>
      </c>
      <c r="Z6" s="60">
        <v>4.2928623618839391E-17</v>
      </c>
      <c r="AA6" s="60">
        <v>-5.3290705182007518E-17</v>
      </c>
      <c r="AB6" s="60" t="s">
        <v>973</v>
      </c>
      <c r="AC6" s="60"/>
      <c r="AD6" s="60" t="s">
        <v>974</v>
      </c>
      <c r="AE6" s="60"/>
      <c r="AF6" s="60">
        <v>39.120424058490613</v>
      </c>
      <c r="AG6" s="60">
        <v>12.637053837264681</v>
      </c>
      <c r="AH6" s="60">
        <v>9.8833907765550251</v>
      </c>
      <c r="AI6" s="60">
        <v>8.7768449908595336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150</v>
      </c>
      <c r="D7" s="60">
        <v>4.0049552917480469E-3</v>
      </c>
      <c r="E7" s="60" t="b">
        <v>0</v>
      </c>
      <c r="F7" s="60">
        <v>8.0000000000000043E-2</v>
      </c>
      <c r="G7" s="60">
        <v>9.5270823975505733E-5</v>
      </c>
      <c r="H7" s="60">
        <v>9.7606774342514635E-3</v>
      </c>
      <c r="I7" s="60">
        <v>1.110223024625157E-16</v>
      </c>
      <c r="J7" s="60">
        <v>0.2</v>
      </c>
      <c r="K7" s="60">
        <v>0.2</v>
      </c>
      <c r="L7" s="60">
        <v>0.20000000000000021</v>
      </c>
      <c r="M7" s="60">
        <v>0.1999999999999999</v>
      </c>
      <c r="N7" s="60">
        <v>0.2</v>
      </c>
      <c r="O7" s="60">
        <v>0.2</v>
      </c>
      <c r="P7" s="60">
        <v>-0.17499140870642871</v>
      </c>
      <c r="Q7" s="60">
        <v>0.32</v>
      </c>
      <c r="R7" s="60">
        <v>1.0209516530471869E-17</v>
      </c>
      <c r="S7" s="60">
        <v>-3.951033378841685E-17</v>
      </c>
      <c r="T7" s="60">
        <v>-0.1847520861406802</v>
      </c>
      <c r="U7" s="60">
        <v>0.3199999999999999</v>
      </c>
      <c r="V7" s="60">
        <v>0.2</v>
      </c>
      <c r="W7" s="60">
        <v>0.2</v>
      </c>
      <c r="X7" s="60">
        <v>-0.3847520861406804</v>
      </c>
      <c r="Y7" s="60">
        <v>0.12</v>
      </c>
      <c r="Z7" s="60">
        <v>1.1842378929334999E-17</v>
      </c>
      <c r="AA7" s="60">
        <v>-4.2776058586143128E-17</v>
      </c>
      <c r="AB7" s="60" t="s">
        <v>975</v>
      </c>
      <c r="AC7" s="60"/>
      <c r="AD7" s="60" t="s">
        <v>976</v>
      </c>
      <c r="AE7" s="60"/>
      <c r="AF7" s="60">
        <v>47.810271932742353</v>
      </c>
      <c r="AG7" s="60">
        <v>12.33960939083088</v>
      </c>
      <c r="AH7" s="60">
        <v>18.84660648238048</v>
      </c>
      <c r="AI7" s="60">
        <v>17.448336813881451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150</v>
      </c>
      <c r="D8" s="60">
        <v>7.9784393310546875E-3</v>
      </c>
      <c r="E8" s="60" t="b">
        <v>0</v>
      </c>
      <c r="F8" s="60">
        <v>8.0000000000000043E-2</v>
      </c>
      <c r="G8" s="60">
        <v>5.9715268419955497E-4</v>
      </c>
      <c r="H8" s="60">
        <v>2.047864513149655E-2</v>
      </c>
      <c r="I8" s="60">
        <v>1.33333333333337E-2</v>
      </c>
      <c r="J8" s="60">
        <v>0.2</v>
      </c>
      <c r="K8" s="60">
        <v>0.2</v>
      </c>
      <c r="L8" s="60">
        <v>0.20000000000000009</v>
      </c>
      <c r="M8" s="60">
        <v>0.2</v>
      </c>
      <c r="N8" s="60">
        <v>0.2</v>
      </c>
      <c r="O8" s="60">
        <v>0.2</v>
      </c>
      <c r="P8" s="60">
        <v>0.19285468820183679</v>
      </c>
      <c r="Q8" s="60">
        <v>-0.33333333333333298</v>
      </c>
      <c r="R8" s="60">
        <v>0</v>
      </c>
      <c r="S8" s="60">
        <v>-2.612579838181022E-17</v>
      </c>
      <c r="T8" s="60">
        <v>0.2133333333333334</v>
      </c>
      <c r="U8" s="60">
        <v>-0.34666666666666668</v>
      </c>
      <c r="V8" s="60">
        <v>0.2</v>
      </c>
      <c r="W8" s="60">
        <v>0.2</v>
      </c>
      <c r="X8" s="60">
        <v>1.3333333333333339E-2</v>
      </c>
      <c r="Y8" s="60">
        <v>-0.54666666666666675</v>
      </c>
      <c r="Z8" s="60">
        <v>0</v>
      </c>
      <c r="AA8" s="60">
        <v>-2.612579838181022E-17</v>
      </c>
      <c r="AB8" s="60" t="s">
        <v>977</v>
      </c>
      <c r="AC8" s="60"/>
      <c r="AD8" s="60" t="s">
        <v>978</v>
      </c>
      <c r="AE8" s="60"/>
      <c r="AF8" s="60">
        <v>29.726664551611162</v>
      </c>
      <c r="AG8" s="60">
        <v>17.071602755962019</v>
      </c>
      <c r="AH8" s="60">
        <v>12.346638812129489</v>
      </c>
      <c r="AI8" s="60">
        <v>11.767467851072441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150</v>
      </c>
      <c r="D9" s="60">
        <v>3.9894580841064453E-3</v>
      </c>
      <c r="E9" s="60" t="b">
        <v>0</v>
      </c>
      <c r="F9" s="60">
        <v>8.0000000000000168E-2</v>
      </c>
      <c r="G9" s="60">
        <v>2.1512027515758779E-2</v>
      </c>
      <c r="H9" s="60">
        <v>9.5729026299345987E-4</v>
      </c>
      <c r="I9" s="60">
        <v>0.14666666666666681</v>
      </c>
      <c r="J9" s="60">
        <v>0.20000000000000009</v>
      </c>
      <c r="K9" s="60">
        <v>0.2</v>
      </c>
      <c r="L9" s="60">
        <v>0.20000000000000029</v>
      </c>
      <c r="M9" s="60">
        <v>0.20000000000000009</v>
      </c>
      <c r="N9" s="60">
        <v>0.20000000000000009</v>
      </c>
      <c r="O9" s="60">
        <v>0.2</v>
      </c>
      <c r="P9" s="60">
        <v>-0.41403411844343557</v>
      </c>
      <c r="Q9" s="60">
        <v>0.6</v>
      </c>
      <c r="R9" s="60">
        <v>5.9211894646675019E-18</v>
      </c>
      <c r="S9" s="60">
        <v>-1.8068698459395029E-17</v>
      </c>
      <c r="T9" s="60">
        <v>-0.41307682818044222</v>
      </c>
      <c r="U9" s="60">
        <v>0.74666666666666681</v>
      </c>
      <c r="V9" s="60">
        <v>0.20000000000000009</v>
      </c>
      <c r="W9" s="60">
        <v>0.1999999999999999</v>
      </c>
      <c r="X9" s="60">
        <v>-0.61307682818044251</v>
      </c>
      <c r="Y9" s="60">
        <v>0.54666666666666675</v>
      </c>
      <c r="Z9" s="60">
        <v>5.9211894646675019E-18</v>
      </c>
      <c r="AA9" s="60">
        <v>-1.8068698459395029E-17</v>
      </c>
      <c r="AB9" s="60" t="s">
        <v>979</v>
      </c>
      <c r="AC9" s="60"/>
      <c r="AD9" s="60" t="s">
        <v>980</v>
      </c>
      <c r="AE9" s="60"/>
      <c r="AF9" s="60">
        <v>51.165771825077748</v>
      </c>
      <c r="AG9" s="60">
        <v>11.350555124958399</v>
      </c>
      <c r="AH9" s="60">
        <v>8.4051403403359544</v>
      </c>
      <c r="AI9" s="60">
        <v>7.4117887167174281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150</v>
      </c>
      <c r="D10" s="60">
        <v>3.9889812469482422E-3</v>
      </c>
      <c r="E10" s="60" t="b">
        <v>0</v>
      </c>
      <c r="F10" s="60">
        <v>8.0000000000000043E-2</v>
      </c>
      <c r="G10" s="60">
        <v>4.0177777777777812E-2</v>
      </c>
      <c r="H10" s="60">
        <v>1.333333333333336E-2</v>
      </c>
      <c r="I10" s="60">
        <v>0.20000000000000009</v>
      </c>
      <c r="J10" s="60">
        <v>0.2</v>
      </c>
      <c r="K10" s="60">
        <v>0.2</v>
      </c>
      <c r="L10" s="60">
        <v>0.2</v>
      </c>
      <c r="M10" s="60">
        <v>0.20000000000000009</v>
      </c>
      <c r="N10" s="60">
        <v>0.2</v>
      </c>
      <c r="O10" s="60">
        <v>0.2</v>
      </c>
      <c r="P10" s="60">
        <v>-0.12523073127217679</v>
      </c>
      <c r="Q10" s="60">
        <v>0.70666666666666667</v>
      </c>
      <c r="R10" s="60">
        <v>4.3493530788828671E-17</v>
      </c>
      <c r="S10" s="60">
        <v>-7.4625128439128757E-17</v>
      </c>
      <c r="T10" s="60">
        <v>-0.13856406460551021</v>
      </c>
      <c r="U10" s="60">
        <v>0.90666666666666673</v>
      </c>
      <c r="V10" s="60">
        <v>0.20000000000000009</v>
      </c>
      <c r="W10" s="60">
        <v>0.1999999999999999</v>
      </c>
      <c r="X10" s="60">
        <v>-0.3385640646055102</v>
      </c>
      <c r="Y10" s="60">
        <v>0.70666666666666667</v>
      </c>
      <c r="Z10" s="60">
        <v>5.6556429979733784E-17</v>
      </c>
      <c r="AA10" s="60">
        <v>-1.00750926820939E-16</v>
      </c>
      <c r="AB10" s="60" t="s">
        <v>981</v>
      </c>
      <c r="AC10" s="60"/>
      <c r="AD10" s="60" t="s">
        <v>982</v>
      </c>
      <c r="AE10" s="60"/>
      <c r="AF10" s="60">
        <v>29.3346969687883</v>
      </c>
      <c r="AG10" s="60">
        <v>15.190710540996269</v>
      </c>
      <c r="AH10" s="60">
        <v>1.6041481904718321E-14</v>
      </c>
      <c r="AI10" s="60">
        <v>5.4414226494947073E-14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150</v>
      </c>
      <c r="D11" s="60">
        <v>5.0184726715087891E-3</v>
      </c>
      <c r="E11" s="60" t="b">
        <v>0</v>
      </c>
      <c r="F11" s="60">
        <v>8.0000000000000154E-2</v>
      </c>
      <c r="G11" s="60">
        <v>1.53417771788772E-2</v>
      </c>
      <c r="H11" s="60">
        <v>0.12095729026299359</v>
      </c>
      <c r="I11" s="60">
        <v>2.6666666666666561E-2</v>
      </c>
      <c r="J11" s="60">
        <v>0.2</v>
      </c>
      <c r="K11" s="60">
        <v>0.2</v>
      </c>
      <c r="L11" s="60">
        <v>0.20000000000000029</v>
      </c>
      <c r="M11" s="60">
        <v>0.20000000000000009</v>
      </c>
      <c r="N11" s="60">
        <v>0.2</v>
      </c>
      <c r="O11" s="60">
        <v>0.2</v>
      </c>
      <c r="P11" s="60">
        <v>0.48950417228136017</v>
      </c>
      <c r="Q11" s="60">
        <v>0.44</v>
      </c>
      <c r="R11" s="60">
        <v>6.6613381477509398E-18</v>
      </c>
      <c r="S11" s="60">
        <v>-2.516505522483688E-17</v>
      </c>
      <c r="T11" s="60">
        <v>0.61046146254435385</v>
      </c>
      <c r="U11" s="60">
        <v>0.41333333333333339</v>
      </c>
      <c r="V11" s="60">
        <v>0.2</v>
      </c>
      <c r="W11" s="60">
        <v>0.2</v>
      </c>
      <c r="X11" s="60">
        <v>0.41046146254435362</v>
      </c>
      <c r="Y11" s="60">
        <v>0.21333333333333329</v>
      </c>
      <c r="Z11" s="60">
        <v>6.6613381477509398E-18</v>
      </c>
      <c r="AA11" s="60">
        <v>-2.516505522483688E-17</v>
      </c>
      <c r="AB11" s="60" t="s">
        <v>983</v>
      </c>
      <c r="AC11" s="60"/>
      <c r="AD11" s="60" t="s">
        <v>984</v>
      </c>
      <c r="AE11" s="60"/>
      <c r="AF11" s="60">
        <v>9.8499562049031955</v>
      </c>
      <c r="AG11" s="60">
        <v>4.547126894027385</v>
      </c>
      <c r="AH11" s="60">
        <v>23.419227882832921</v>
      </c>
      <c r="AI11" s="60">
        <v>21.52768585242265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150</v>
      </c>
      <c r="D12" s="60">
        <v>3.9894580841064453E-3</v>
      </c>
      <c r="E12" s="60" t="b">
        <v>0</v>
      </c>
      <c r="F12" s="60">
        <v>8.0000000000000043E-2</v>
      </c>
      <c r="G12" s="60">
        <v>1.6382916105197359E-3</v>
      </c>
      <c r="H12" s="60">
        <v>6.1880215351700629E-3</v>
      </c>
      <c r="I12" s="60">
        <v>4.0000000000000091E-2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0.4933333333333334</v>
      </c>
      <c r="Q12" s="60">
        <v>0.33333333333333331</v>
      </c>
      <c r="R12" s="60">
        <v>1.6130705995139369E-17</v>
      </c>
      <c r="S12" s="60">
        <v>1.9396430792865641E-17</v>
      </c>
      <c r="T12" s="60">
        <v>0.48714531179816328</v>
      </c>
      <c r="U12" s="60">
        <v>0.37333333333333341</v>
      </c>
      <c r="V12" s="60">
        <v>0.2</v>
      </c>
      <c r="W12" s="60">
        <v>0.2</v>
      </c>
      <c r="X12" s="60">
        <v>0.28714531179816333</v>
      </c>
      <c r="Y12" s="60">
        <v>0.17333333333333331</v>
      </c>
      <c r="Z12" s="60">
        <v>1.9396430792865641E-17</v>
      </c>
      <c r="AA12" s="60">
        <v>1.2864981197413091E-17</v>
      </c>
      <c r="AB12" s="60" t="s">
        <v>985</v>
      </c>
      <c r="AC12" s="60"/>
      <c r="AD12" s="60" t="s">
        <v>986</v>
      </c>
      <c r="AE12" s="60"/>
      <c r="AF12" s="60">
        <v>19.99143568597939</v>
      </c>
      <c r="AG12" s="60">
        <v>25.783603540259101</v>
      </c>
      <c r="AH12" s="60">
        <v>15.875131467572061</v>
      </c>
      <c r="AI12" s="60">
        <v>14.6398453233867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150</v>
      </c>
      <c r="D13" s="60">
        <v>5.9778690338134774E-3</v>
      </c>
      <c r="E13" s="60" t="b">
        <v>0</v>
      </c>
      <c r="F13" s="60">
        <v>8.0000000000000099E-2</v>
      </c>
      <c r="G13" s="60">
        <v>6.1561236693888883E-5</v>
      </c>
      <c r="H13" s="60">
        <v>7.8460969082652099E-3</v>
      </c>
      <c r="I13" s="60">
        <v>2.2204460492503131E-16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-0.34022213997860562</v>
      </c>
      <c r="Q13" s="60">
        <v>0.61333333333333317</v>
      </c>
      <c r="R13" s="60">
        <v>3.2764460049163278E-17</v>
      </c>
      <c r="S13" s="60">
        <v>-4.1844162239656533E-17</v>
      </c>
      <c r="T13" s="60">
        <v>-0.34806823688687077</v>
      </c>
      <c r="U13" s="60">
        <v>0.6133333333333334</v>
      </c>
      <c r="V13" s="60">
        <v>0.2</v>
      </c>
      <c r="W13" s="60">
        <v>0.2</v>
      </c>
      <c r="X13" s="60">
        <v>-0.54806823688687101</v>
      </c>
      <c r="Y13" s="60">
        <v>0.41333333333333339</v>
      </c>
      <c r="Z13" s="60">
        <v>1.4802973661668751E-17</v>
      </c>
      <c r="AA13" s="60">
        <v>-5.9211894646675019E-18</v>
      </c>
      <c r="AB13" s="60" t="s">
        <v>987</v>
      </c>
      <c r="AC13" s="60"/>
      <c r="AD13" s="60" t="s">
        <v>988</v>
      </c>
      <c r="AE13" s="60"/>
      <c r="AF13" s="60">
        <v>57.284996298567833</v>
      </c>
      <c r="AG13" s="60">
        <v>10.344040018217621</v>
      </c>
      <c r="AH13" s="60">
        <v>26.046222409147699</v>
      </c>
      <c r="AI13" s="60">
        <v>23.449195603025299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150</v>
      </c>
      <c r="D14" s="60">
        <v>2.9954910278320308E-3</v>
      </c>
      <c r="E14" s="60" t="b">
        <v>0</v>
      </c>
      <c r="F14" s="60">
        <v>8.0000000000000154E-2</v>
      </c>
      <c r="G14" s="60">
        <v>1.5981312397064039E-2</v>
      </c>
      <c r="H14" s="60">
        <v>0.1235726558990821</v>
      </c>
      <c r="I14" s="60">
        <v>2.6666666666666509E-2</v>
      </c>
      <c r="J14" s="60">
        <v>0.2</v>
      </c>
      <c r="K14" s="60">
        <v>0.2</v>
      </c>
      <c r="L14" s="60">
        <v>0.20000000000000029</v>
      </c>
      <c r="M14" s="60">
        <v>0.20000000000000009</v>
      </c>
      <c r="N14" s="60">
        <v>0.2</v>
      </c>
      <c r="O14" s="60">
        <v>0.2</v>
      </c>
      <c r="P14" s="60">
        <v>0.52070078511010176</v>
      </c>
      <c r="Q14" s="60">
        <v>0.28000000000000003</v>
      </c>
      <c r="R14" s="60">
        <v>-3.3306690738754701E-17</v>
      </c>
      <c r="S14" s="60">
        <v>1.1842378929334999E-17</v>
      </c>
      <c r="T14" s="60">
        <v>0.64427344100918382</v>
      </c>
      <c r="U14" s="60">
        <v>0.25333333333333352</v>
      </c>
      <c r="V14" s="60">
        <v>0.2</v>
      </c>
      <c r="W14" s="60">
        <v>0.2</v>
      </c>
      <c r="X14" s="60">
        <v>0.44427344100918348</v>
      </c>
      <c r="Y14" s="60">
        <v>5.3333333333333371E-2</v>
      </c>
      <c r="Z14" s="60">
        <v>-3.3306690738754701E-17</v>
      </c>
      <c r="AA14" s="60">
        <v>1.1842378929334999E-17</v>
      </c>
      <c r="AB14" s="60" t="s">
        <v>989</v>
      </c>
      <c r="AC14" s="60"/>
      <c r="AD14" s="60" t="s">
        <v>990</v>
      </c>
      <c r="AE14" s="60"/>
      <c r="AF14" s="60">
        <v>9.6912996682523378</v>
      </c>
      <c r="AG14" s="60">
        <v>4.6928807934399162</v>
      </c>
      <c r="AH14" s="60">
        <v>20.09695594600425</v>
      </c>
      <c r="AI14" s="60">
        <v>18.687873990021391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150</v>
      </c>
      <c r="D15" s="60">
        <v>5.9840679168701172E-3</v>
      </c>
      <c r="E15" s="60" t="b">
        <v>0</v>
      </c>
      <c r="F15" s="60">
        <v>7.999999999999996E-2</v>
      </c>
      <c r="G15" s="60">
        <v>1.188298775686925E-31</v>
      </c>
      <c r="H15" s="60">
        <v>2.2204460492503131E-16</v>
      </c>
      <c r="I15" s="60">
        <v>2.6367796834847468E-16</v>
      </c>
      <c r="J15" s="60">
        <v>0.20000000000000009</v>
      </c>
      <c r="K15" s="60">
        <v>0.2</v>
      </c>
      <c r="L15" s="60">
        <v>0.20000000000000009</v>
      </c>
      <c r="M15" s="60">
        <v>0.19999999999999979</v>
      </c>
      <c r="N15" s="60">
        <v>0.20000000000000009</v>
      </c>
      <c r="O15" s="60">
        <v>0.2</v>
      </c>
      <c r="P15" s="60">
        <v>-0.12976067743425179</v>
      </c>
      <c r="Q15" s="60">
        <v>1.333333333333327E-2</v>
      </c>
      <c r="R15" s="60">
        <v>-9.1778436702346286E-17</v>
      </c>
      <c r="S15" s="60">
        <v>-5.9211894646675019E-18</v>
      </c>
      <c r="T15" s="60">
        <v>-0.1297606774342516</v>
      </c>
      <c r="U15" s="60">
        <v>1.3333333333332999E-2</v>
      </c>
      <c r="V15" s="60">
        <v>0.2</v>
      </c>
      <c r="W15" s="60">
        <v>0.2</v>
      </c>
      <c r="X15" s="60">
        <v>-0.32976067743425169</v>
      </c>
      <c r="Y15" s="60">
        <v>-0.18666666666666679</v>
      </c>
      <c r="Z15" s="60">
        <v>-9.1778436702346286E-17</v>
      </c>
      <c r="AA15" s="60">
        <v>-5.9211894646675019E-18</v>
      </c>
      <c r="AB15" s="60" t="s">
        <v>991</v>
      </c>
      <c r="AC15" s="60"/>
      <c r="AD15" s="60" t="s">
        <v>992</v>
      </c>
      <c r="AE15" s="60"/>
      <c r="AF15" s="60">
        <v>47.675692691392342</v>
      </c>
      <c r="AG15" s="60">
        <v>12.86064599702981</v>
      </c>
      <c r="AH15" s="60">
        <v>14.62131878189733</v>
      </c>
      <c r="AI15" s="60">
        <v>13.76549914341139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150</v>
      </c>
      <c r="D16" s="60">
        <v>1.9938945770263672E-3</v>
      </c>
      <c r="E16" s="60" t="b">
        <v>0</v>
      </c>
      <c r="F16" s="60">
        <v>7.9999999999999932E-2</v>
      </c>
      <c r="G16" s="60">
        <v>1.340928723779613E-31</v>
      </c>
      <c r="H16" s="60">
        <v>1.6653345369377351E-16</v>
      </c>
      <c r="I16" s="60">
        <v>3.2612801348363968E-16</v>
      </c>
      <c r="J16" s="60">
        <v>0.2</v>
      </c>
      <c r="K16" s="60">
        <v>0.2</v>
      </c>
      <c r="L16" s="60">
        <v>0.20000000000000009</v>
      </c>
      <c r="M16" s="60">
        <v>0.19999999999999971</v>
      </c>
      <c r="N16" s="60">
        <v>0.2</v>
      </c>
      <c r="O16" s="60">
        <v>0.2</v>
      </c>
      <c r="P16" s="60">
        <v>-0.16618802153517009</v>
      </c>
      <c r="Q16" s="60">
        <v>4.0000000000000029E-2</v>
      </c>
      <c r="R16" s="60">
        <v>2.960594732333751E-18</v>
      </c>
      <c r="S16" s="60">
        <v>-4.4408920985006258E-17</v>
      </c>
      <c r="T16" s="60">
        <v>-0.16618802153517001</v>
      </c>
      <c r="U16" s="60">
        <v>3.9999999999999702E-2</v>
      </c>
      <c r="V16" s="60">
        <v>0.2</v>
      </c>
      <c r="W16" s="60">
        <v>0.2</v>
      </c>
      <c r="X16" s="60">
        <v>-0.36618802153516999</v>
      </c>
      <c r="Y16" s="60">
        <v>-0.16</v>
      </c>
      <c r="Z16" s="60">
        <v>2.960594732333751E-18</v>
      </c>
      <c r="AA16" s="60">
        <v>-4.4408920985006258E-17</v>
      </c>
      <c r="AB16" s="60" t="s">
        <v>993</v>
      </c>
      <c r="AC16" s="60"/>
      <c r="AD16" s="60" t="s">
        <v>994</v>
      </c>
      <c r="AE16" s="60"/>
      <c r="AF16" s="60">
        <v>50.590516423352042</v>
      </c>
      <c r="AG16" s="60">
        <v>12.409986094610391</v>
      </c>
      <c r="AH16" s="60">
        <v>14.91203017778354</v>
      </c>
      <c r="AI16" s="60">
        <v>14.022874974680921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150</v>
      </c>
      <c r="D17" s="60">
        <v>2.9919147491455078E-3</v>
      </c>
      <c r="E17" s="60" t="b">
        <v>0</v>
      </c>
      <c r="F17" s="60">
        <v>8.0000000000000016E-2</v>
      </c>
      <c r="G17" s="60">
        <v>4.4082048751478503E-2</v>
      </c>
      <c r="H17" s="60">
        <v>0.13594869896942191</v>
      </c>
      <c r="I17" s="60">
        <v>0.16</v>
      </c>
      <c r="J17" s="60">
        <v>0.2</v>
      </c>
      <c r="K17" s="60">
        <v>0.2</v>
      </c>
      <c r="L17" s="60">
        <v>0.20000000000000009</v>
      </c>
      <c r="M17" s="60">
        <v>0.2</v>
      </c>
      <c r="N17" s="60">
        <v>0.2</v>
      </c>
      <c r="O17" s="60">
        <v>0.2</v>
      </c>
      <c r="P17" s="60">
        <v>0.61141875280734692</v>
      </c>
      <c r="Q17" s="60">
        <v>0.55999999999999994</v>
      </c>
      <c r="R17" s="60">
        <v>1.9243865760169381E-17</v>
      </c>
      <c r="S17" s="60">
        <v>-6.2716724908557746E-18</v>
      </c>
      <c r="T17" s="60">
        <v>0.74736745177676878</v>
      </c>
      <c r="U17" s="60">
        <v>0.72</v>
      </c>
      <c r="V17" s="60">
        <v>0.2</v>
      </c>
      <c r="W17" s="60">
        <v>0.2</v>
      </c>
      <c r="X17" s="60">
        <v>0.54736745177676871</v>
      </c>
      <c r="Y17" s="60">
        <v>0.52</v>
      </c>
      <c r="Z17" s="60">
        <v>2.2509590557895659E-17</v>
      </c>
      <c r="AA17" s="60">
        <v>-1.280312208630833E-17</v>
      </c>
      <c r="AB17" s="60" t="s">
        <v>995</v>
      </c>
      <c r="AC17" s="60"/>
      <c r="AD17" s="60" t="s">
        <v>996</v>
      </c>
      <c r="AE17" s="60"/>
      <c r="AF17" s="60">
        <v>4.6995007925626826</v>
      </c>
      <c r="AG17" s="60">
        <v>11.492097754199509</v>
      </c>
      <c r="AH17" s="60">
        <v>6.0496159019469946</v>
      </c>
      <c r="AI17" s="60">
        <v>5.3601982528874714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150</v>
      </c>
      <c r="D18" s="60">
        <v>2.9914379119873051E-3</v>
      </c>
      <c r="E18" s="60" t="b">
        <v>0</v>
      </c>
      <c r="F18" s="60">
        <v>7.9999999999999988E-2</v>
      </c>
      <c r="G18" s="60">
        <v>1.4868179170669461E-31</v>
      </c>
      <c r="H18" s="60">
        <v>1.9428902930940239E-16</v>
      </c>
      <c r="I18" s="60">
        <v>3.3306690738754701E-16</v>
      </c>
      <c r="J18" s="60">
        <v>0.2</v>
      </c>
      <c r="K18" s="60">
        <v>0.2</v>
      </c>
      <c r="L18" s="60">
        <v>0.20000000000000021</v>
      </c>
      <c r="M18" s="60">
        <v>0.19999999999999979</v>
      </c>
      <c r="N18" s="60">
        <v>0.2</v>
      </c>
      <c r="O18" s="60">
        <v>0.2</v>
      </c>
      <c r="P18" s="60">
        <v>1.333333333333331E-2</v>
      </c>
      <c r="Q18" s="60">
        <v>-0.1733333333333332</v>
      </c>
      <c r="R18" s="60">
        <v>5.9211894646675019E-18</v>
      </c>
      <c r="S18" s="60">
        <v>-5.9211894646675015E-17</v>
      </c>
      <c r="T18" s="60">
        <v>1.3333333333333501E-2</v>
      </c>
      <c r="U18" s="60">
        <v>-0.17333333333333359</v>
      </c>
      <c r="V18" s="60">
        <v>0.2</v>
      </c>
      <c r="W18" s="60">
        <v>0.2</v>
      </c>
      <c r="X18" s="60">
        <v>-0.1866666666666667</v>
      </c>
      <c r="Y18" s="60">
        <v>-0.37333333333333341</v>
      </c>
      <c r="Z18" s="60">
        <v>5.9211894646675019E-18</v>
      </c>
      <c r="AA18" s="60">
        <v>-5.9211894646675015E-17</v>
      </c>
      <c r="AB18" s="60" t="s">
        <v>997</v>
      </c>
      <c r="AC18" s="60"/>
      <c r="AD18" s="60" t="s">
        <v>998</v>
      </c>
      <c r="AE18" s="60"/>
      <c r="AF18" s="60">
        <v>40.117795589465267</v>
      </c>
      <c r="AG18" s="60">
        <v>15.299098661797981</v>
      </c>
      <c r="AH18" s="60">
        <v>12.86560564789662</v>
      </c>
      <c r="AI18" s="60">
        <v>12.1982876413493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150</v>
      </c>
      <c r="D19" s="60">
        <v>2.990961074829102E-3</v>
      </c>
      <c r="E19" s="60" t="b">
        <v>0</v>
      </c>
      <c r="F19" s="60">
        <v>7.9999999999999974E-2</v>
      </c>
      <c r="G19" s="60">
        <v>1.778461791518823E-2</v>
      </c>
      <c r="H19" s="60">
        <v>2.6153656360884958E-3</v>
      </c>
      <c r="I19" s="60">
        <v>0.13333333333333339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0.41690598923241501</v>
      </c>
      <c r="Q19" s="60">
        <v>0.69333333333333325</v>
      </c>
      <c r="R19" s="60">
        <v>-7.4014868308343774E-19</v>
      </c>
      <c r="S19" s="60">
        <v>-1.7763568394002511E-17</v>
      </c>
      <c r="T19" s="60">
        <v>0.41429062359632651</v>
      </c>
      <c r="U19" s="60">
        <v>0.82666666666666666</v>
      </c>
      <c r="V19" s="60">
        <v>0.2</v>
      </c>
      <c r="W19" s="60">
        <v>0.2</v>
      </c>
      <c r="X19" s="60">
        <v>0.2142906235963265</v>
      </c>
      <c r="Y19" s="60">
        <v>0.62666666666666671</v>
      </c>
      <c r="Z19" s="60">
        <v>-7.4014868308343774E-19</v>
      </c>
      <c r="AA19" s="60">
        <v>-1.7763568394002511E-17</v>
      </c>
      <c r="AB19" s="60" t="s">
        <v>999</v>
      </c>
      <c r="AC19" s="60"/>
      <c r="AD19" s="60" t="s">
        <v>1000</v>
      </c>
      <c r="AE19" s="60"/>
      <c r="AF19" s="60">
        <v>17.345238524142751</v>
      </c>
      <c r="AG19" s="60">
        <v>22.414797162078099</v>
      </c>
      <c r="AH19" s="60">
        <v>12.02214232719324</v>
      </c>
      <c r="AI19" s="60">
        <v>10.42359854741683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150</v>
      </c>
      <c r="D20" s="60">
        <v>4.9870014190673828E-3</v>
      </c>
      <c r="E20" s="60" t="b">
        <v>0</v>
      </c>
      <c r="F20" s="60">
        <v>7.9999999999999988E-2</v>
      </c>
      <c r="G20" s="60">
        <v>4.1999770898838162E-2</v>
      </c>
      <c r="H20" s="60">
        <v>0.1749914087064286</v>
      </c>
      <c r="I20" s="60">
        <v>0.1066666666666669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0.52618802153516997</v>
      </c>
      <c r="Q20" s="60">
        <v>0.4533333333333332</v>
      </c>
      <c r="R20" s="60">
        <v>-5.6160593992749773E-18</v>
      </c>
      <c r="S20" s="60">
        <v>-2.9696653244929013E-17</v>
      </c>
      <c r="T20" s="60">
        <v>0.70117943024159857</v>
      </c>
      <c r="U20" s="60">
        <v>0.56000000000000005</v>
      </c>
      <c r="V20" s="60">
        <v>0.2</v>
      </c>
      <c r="W20" s="60">
        <v>0.2</v>
      </c>
      <c r="X20" s="60">
        <v>0.50117943024159861</v>
      </c>
      <c r="Y20" s="60">
        <v>0.36</v>
      </c>
      <c r="Z20" s="60">
        <v>-5.6160593992749773E-18</v>
      </c>
      <c r="AA20" s="60">
        <v>-2.9696653244929013E-17</v>
      </c>
      <c r="AB20" s="60" t="s">
        <v>1001</v>
      </c>
      <c r="AC20" s="60"/>
      <c r="AD20" s="60" t="s">
        <v>1002</v>
      </c>
      <c r="AE20" s="60"/>
      <c r="AF20" s="60">
        <v>3.202950870707308</v>
      </c>
      <c r="AG20" s="60">
        <v>0.52069059247242455</v>
      </c>
      <c r="AH20" s="60">
        <v>11.365495214540809</v>
      </c>
      <c r="AI20" s="60">
        <v>10.29895222731947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150</v>
      </c>
      <c r="D21" s="60">
        <v>3.9892196655273438E-3</v>
      </c>
      <c r="E21" s="60" t="b">
        <v>0</v>
      </c>
      <c r="F21" s="60">
        <v>8.0000000000000016E-2</v>
      </c>
      <c r="G21" s="60">
        <v>2.5527740346486378E-4</v>
      </c>
      <c r="H21" s="60">
        <v>8.8033871712586143E-3</v>
      </c>
      <c r="I21" s="60">
        <v>1.333333333333353E-2</v>
      </c>
      <c r="J21" s="60">
        <v>0.2</v>
      </c>
      <c r="K21" s="60">
        <v>0.2</v>
      </c>
      <c r="L21" s="60">
        <v>0.2</v>
      </c>
      <c r="M21" s="60">
        <v>0.20000000000000009</v>
      </c>
      <c r="N21" s="60">
        <v>0.2</v>
      </c>
      <c r="O21" s="60">
        <v>0.2</v>
      </c>
      <c r="P21" s="60">
        <v>-0.15999999999999989</v>
      </c>
      <c r="Q21" s="60">
        <v>0.58666666666666656</v>
      </c>
      <c r="R21" s="60">
        <v>2.5622750322925671E-17</v>
      </c>
      <c r="S21" s="60">
        <v>-1.2526036895419509E-16</v>
      </c>
      <c r="T21" s="60">
        <v>-0.16880338717125851</v>
      </c>
      <c r="U21" s="60">
        <v>0.60000000000000009</v>
      </c>
      <c r="V21" s="60">
        <v>0.20000000000000009</v>
      </c>
      <c r="W21" s="60">
        <v>0.1999999999999999</v>
      </c>
      <c r="X21" s="60">
        <v>-0.36880338717125838</v>
      </c>
      <c r="Y21" s="60">
        <v>0.4</v>
      </c>
      <c r="Z21" s="60">
        <v>2.0724163126336259E-17</v>
      </c>
      <c r="AA21" s="60">
        <v>-1.1546319456101631E-16</v>
      </c>
      <c r="AB21" s="60" t="s">
        <v>1003</v>
      </c>
      <c r="AC21" s="60"/>
      <c r="AD21" s="60" t="s">
        <v>1004</v>
      </c>
      <c r="AE21" s="60"/>
      <c r="AF21" s="60">
        <v>40.736337712656358</v>
      </c>
      <c r="AG21" s="60">
        <v>12.03791029744669</v>
      </c>
      <c r="AH21" s="60">
        <v>23.894893114862839</v>
      </c>
      <c r="AI21" s="60">
        <v>21.549044063291419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150</v>
      </c>
      <c r="D22" s="60">
        <v>2.9902458190917969E-3</v>
      </c>
      <c r="E22" s="60" t="b">
        <v>0</v>
      </c>
      <c r="F22" s="60">
        <v>7.9999999999999988E-2</v>
      </c>
      <c r="G22" s="60">
        <v>6.1629758220391547E-32</v>
      </c>
      <c r="H22" s="60">
        <v>1.110223024625157E-16</v>
      </c>
      <c r="I22" s="60">
        <v>2.2204460492503131E-16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0.21071796769724491</v>
      </c>
      <c r="Q22" s="60">
        <v>0.50666666666666682</v>
      </c>
      <c r="R22" s="60">
        <v>1.7763568394002511E-17</v>
      </c>
      <c r="S22" s="60">
        <v>8.8817841970012525E-18</v>
      </c>
      <c r="T22" s="60">
        <v>0.21071796769724499</v>
      </c>
      <c r="U22" s="60">
        <v>0.5066666666666666</v>
      </c>
      <c r="V22" s="60">
        <v>0.2</v>
      </c>
      <c r="W22" s="60">
        <v>0.2</v>
      </c>
      <c r="X22" s="60">
        <v>1.0717967697244949E-2</v>
      </c>
      <c r="Y22" s="60">
        <v>0.30666666666666659</v>
      </c>
      <c r="Z22" s="60">
        <v>1.7763568394002511E-17</v>
      </c>
      <c r="AA22" s="60">
        <v>8.8817841970012525E-18</v>
      </c>
      <c r="AB22" s="60" t="s">
        <v>1005</v>
      </c>
      <c r="AC22" s="60"/>
      <c r="AD22" s="60" t="s">
        <v>1006</v>
      </c>
      <c r="AE22" s="60"/>
      <c r="AF22" s="60">
        <v>25.32687672448661</v>
      </c>
      <c r="AG22" s="60">
        <v>15.832579407676761</v>
      </c>
      <c r="AH22" s="60">
        <v>22.86936592284108</v>
      </c>
      <c r="AI22" s="60">
        <v>20.842573791280191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150</v>
      </c>
      <c r="D23" s="60">
        <v>3.9894580841064453E-3</v>
      </c>
      <c r="E23" s="60" t="b">
        <v>0</v>
      </c>
      <c r="F23" s="60">
        <v>7.9999999999999988E-2</v>
      </c>
      <c r="G23" s="60">
        <v>2.1512027515758751E-2</v>
      </c>
      <c r="H23" s="60">
        <v>9.5729026299312681E-4</v>
      </c>
      <c r="I23" s="60">
        <v>0.1466666666666667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-0.44000000000000011</v>
      </c>
      <c r="Q23" s="60">
        <v>0.78666666666666663</v>
      </c>
      <c r="R23" s="60">
        <v>6.9138957592152232E-17</v>
      </c>
      <c r="S23" s="60">
        <v>-1.871277282678113E-16</v>
      </c>
      <c r="T23" s="60">
        <v>-0.43904270973700688</v>
      </c>
      <c r="U23" s="60">
        <v>0.93333333333333335</v>
      </c>
      <c r="V23" s="60">
        <v>0.20000000000000009</v>
      </c>
      <c r="W23" s="60">
        <v>0.19999999999999979</v>
      </c>
      <c r="X23" s="60">
        <v>-0.63904270973700694</v>
      </c>
      <c r="Y23" s="60">
        <v>0.73333333333333339</v>
      </c>
      <c r="Z23" s="60">
        <v>6.9138957592152232E-17</v>
      </c>
      <c r="AA23" s="60">
        <v>-1.871277282678113E-16</v>
      </c>
      <c r="AB23" s="60" t="s">
        <v>1007</v>
      </c>
      <c r="AC23" s="60"/>
      <c r="AD23" s="60" t="s">
        <v>1008</v>
      </c>
      <c r="AE23" s="60"/>
      <c r="AF23" s="60">
        <v>48.916662192991623</v>
      </c>
      <c r="AG23" s="60">
        <v>10.87980092258934</v>
      </c>
      <c r="AH23" s="60">
        <v>11.908332565458499</v>
      </c>
      <c r="AI23" s="60">
        <v>10.007986589576269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150</v>
      </c>
      <c r="D24" s="60">
        <v>6.9589614868164063E-3</v>
      </c>
      <c r="E24" s="60" t="b">
        <v>0</v>
      </c>
      <c r="F24" s="60">
        <v>8.0000000000000016E-2</v>
      </c>
      <c r="G24" s="60">
        <v>5.971526841995476E-4</v>
      </c>
      <c r="H24" s="60">
        <v>2.047864513149655E-2</v>
      </c>
      <c r="I24" s="60">
        <v>1.3333333333333419E-2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0.27285468820183678</v>
      </c>
      <c r="Q24" s="60">
        <v>-0.25333333333333319</v>
      </c>
      <c r="R24" s="60">
        <v>1.1842378929334999E-17</v>
      </c>
      <c r="S24" s="60">
        <v>-3.2764460049163272E-17</v>
      </c>
      <c r="T24" s="60">
        <v>0.29333333333333328</v>
      </c>
      <c r="U24" s="60">
        <v>-0.26666666666666672</v>
      </c>
      <c r="V24" s="60">
        <v>0.2</v>
      </c>
      <c r="W24" s="60">
        <v>0.2</v>
      </c>
      <c r="X24" s="60">
        <v>9.3333333333333338E-2</v>
      </c>
      <c r="Y24" s="60">
        <v>-0.46666666666666667</v>
      </c>
      <c r="Z24" s="60">
        <v>1.1842378929334999E-17</v>
      </c>
      <c r="AA24" s="60">
        <v>-3.2764460049163272E-17</v>
      </c>
      <c r="AB24" s="60" t="s">
        <v>1009</v>
      </c>
      <c r="AC24" s="60"/>
      <c r="AD24" s="60" t="s">
        <v>1010</v>
      </c>
      <c r="AE24" s="60"/>
      <c r="AF24" s="60">
        <v>26.358222277402412</v>
      </c>
      <c r="AG24" s="60">
        <v>18.574630417966659</v>
      </c>
      <c r="AH24" s="60">
        <v>12.946039068739911</v>
      </c>
      <c r="AI24" s="60">
        <v>12.310715143607849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150</v>
      </c>
      <c r="D25" s="60">
        <v>2.9962062835693359E-3</v>
      </c>
      <c r="E25" s="60" t="b">
        <v>0</v>
      </c>
      <c r="F25" s="60">
        <v>8.0000000000000057E-2</v>
      </c>
      <c r="G25" s="60">
        <v>2.0520412231297261E-5</v>
      </c>
      <c r="H25" s="60">
        <v>4.529946162074916E-3</v>
      </c>
      <c r="I25" s="60">
        <v>0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-0.30641016151377559</v>
      </c>
      <c r="Q25" s="60">
        <v>0.50666666666666671</v>
      </c>
      <c r="R25" s="60">
        <v>9.7971743931788271E-18</v>
      </c>
      <c r="S25" s="60">
        <v>-1.07125645893564E-17</v>
      </c>
      <c r="T25" s="60">
        <v>-0.30188021535170068</v>
      </c>
      <c r="U25" s="60">
        <v>0.50666666666666671</v>
      </c>
      <c r="V25" s="60">
        <v>0.2</v>
      </c>
      <c r="W25" s="60">
        <v>0.2</v>
      </c>
      <c r="X25" s="60">
        <v>-0.5018802153517008</v>
      </c>
      <c r="Y25" s="60">
        <v>0.3066666666666667</v>
      </c>
      <c r="Z25" s="60">
        <v>0</v>
      </c>
      <c r="AA25" s="60">
        <v>8.8817841970012525E-18</v>
      </c>
      <c r="AB25" s="60" t="s">
        <v>1011</v>
      </c>
      <c r="AC25" s="60"/>
      <c r="AD25" s="60" t="s">
        <v>1012</v>
      </c>
      <c r="AE25" s="60"/>
      <c r="AF25" s="60">
        <v>52.129265560153229</v>
      </c>
      <c r="AG25" s="60">
        <v>10.00840556108418</v>
      </c>
      <c r="AH25" s="60">
        <v>22.86936592284102</v>
      </c>
      <c r="AI25" s="60">
        <v>20.842573791280181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150</v>
      </c>
      <c r="D26" s="60">
        <v>3.0241012573242192E-3</v>
      </c>
      <c r="E26" s="60" t="b">
        <v>0</v>
      </c>
      <c r="F26" s="60">
        <v>8.0000000000000099E-2</v>
      </c>
      <c r="G26" s="60">
        <v>2.820968745321099E-2</v>
      </c>
      <c r="H26" s="60">
        <v>0.1021367205045921</v>
      </c>
      <c r="I26" s="60">
        <v>0.1333333333333335</v>
      </c>
      <c r="J26" s="60">
        <v>0.2</v>
      </c>
      <c r="K26" s="60">
        <v>0.2</v>
      </c>
      <c r="L26" s="60">
        <v>0.20000000000000021</v>
      </c>
      <c r="M26" s="60">
        <v>0.20000000000000009</v>
      </c>
      <c r="N26" s="60">
        <v>0.2</v>
      </c>
      <c r="O26" s="60">
        <v>0.2</v>
      </c>
      <c r="P26" s="60">
        <v>0.66928203230275496</v>
      </c>
      <c r="Q26" s="60">
        <v>0.74666666666666659</v>
      </c>
      <c r="R26" s="60">
        <v>3.9831970004118397E-18</v>
      </c>
      <c r="S26" s="60">
        <v>-2.3577545786769491E-17</v>
      </c>
      <c r="T26" s="60">
        <v>0.77141875280734706</v>
      </c>
      <c r="U26" s="60">
        <v>0.88000000000000012</v>
      </c>
      <c r="V26" s="60">
        <v>0.2</v>
      </c>
      <c r="W26" s="60">
        <v>0.2</v>
      </c>
      <c r="X26" s="60">
        <v>0.57141875280734689</v>
      </c>
      <c r="Y26" s="60">
        <v>0.68</v>
      </c>
      <c r="Z26" s="60">
        <v>8.8817841970012525E-18</v>
      </c>
      <c r="AA26" s="60">
        <v>-3.3374720179948307E-17</v>
      </c>
      <c r="AB26" s="60" t="s">
        <v>1013</v>
      </c>
      <c r="AC26" s="60"/>
      <c r="AD26" s="60" t="s">
        <v>1014</v>
      </c>
      <c r="AE26" s="60"/>
      <c r="AF26" s="60">
        <v>6.9866341257140627</v>
      </c>
      <c r="AG26" s="60">
        <v>16.76161927074164</v>
      </c>
      <c r="AH26" s="60">
        <v>13.3014364217394</v>
      </c>
      <c r="AI26" s="60">
        <v>11.371886373707779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150</v>
      </c>
      <c r="D27" s="60">
        <v>2.9919147491455078E-3</v>
      </c>
      <c r="E27" s="60" t="b">
        <v>0</v>
      </c>
      <c r="F27" s="60">
        <v>8.0000000000000043E-2</v>
      </c>
      <c r="G27" s="60">
        <v>6.1629758220391547E-32</v>
      </c>
      <c r="H27" s="60">
        <v>2.2204460492503131E-16</v>
      </c>
      <c r="I27" s="60">
        <v>1.110223024625157E-16</v>
      </c>
      <c r="J27" s="60">
        <v>0.2</v>
      </c>
      <c r="K27" s="60">
        <v>0.2</v>
      </c>
      <c r="L27" s="60">
        <v>0.20000000000000009</v>
      </c>
      <c r="M27" s="60">
        <v>0.2</v>
      </c>
      <c r="N27" s="60">
        <v>0.2</v>
      </c>
      <c r="O27" s="60">
        <v>0.2</v>
      </c>
      <c r="P27" s="60">
        <v>0.40784609690826512</v>
      </c>
      <c r="Q27" s="60">
        <v>0.34666666666666668</v>
      </c>
      <c r="R27" s="60">
        <v>5.89067645812825E-17</v>
      </c>
      <c r="S27" s="60">
        <v>1.245263906012005E-17</v>
      </c>
      <c r="T27" s="60">
        <v>0.40784609690826529</v>
      </c>
      <c r="U27" s="60">
        <v>0.34666666666666662</v>
      </c>
      <c r="V27" s="60">
        <v>0.2</v>
      </c>
      <c r="W27" s="60">
        <v>0.2</v>
      </c>
      <c r="X27" s="60">
        <v>0.20784609690826519</v>
      </c>
      <c r="Y27" s="60">
        <v>0.1466666666666667</v>
      </c>
      <c r="Z27" s="60">
        <v>6.2172489379008772E-17</v>
      </c>
      <c r="AA27" s="60">
        <v>5.9211894646675019E-18</v>
      </c>
      <c r="AB27" s="60" t="s">
        <v>1015</v>
      </c>
      <c r="AC27" s="60"/>
      <c r="AD27" s="60" t="s">
        <v>1016</v>
      </c>
      <c r="AE27" s="60"/>
      <c r="AF27" s="60">
        <v>21.80018893842308</v>
      </c>
      <c r="AG27" s="60">
        <v>20.994653533559561</v>
      </c>
      <c r="AH27" s="60">
        <v>19.33240683433241</v>
      </c>
      <c r="AI27" s="60">
        <v>17.863931334882899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150</v>
      </c>
      <c r="D28" s="60">
        <v>7.999420166015625E-3</v>
      </c>
      <c r="E28" s="60" t="b">
        <v>0</v>
      </c>
      <c r="F28" s="60">
        <v>8.0000000000000099E-2</v>
      </c>
      <c r="G28" s="60">
        <v>1.417849797871029E-2</v>
      </c>
      <c r="H28" s="60">
        <v>0.11215390309173499</v>
      </c>
      <c r="I28" s="60">
        <v>4.0000000000000042E-2</v>
      </c>
      <c r="J28" s="60">
        <v>0.2</v>
      </c>
      <c r="K28" s="60">
        <v>0.2</v>
      </c>
      <c r="L28" s="60">
        <v>0.20000000000000021</v>
      </c>
      <c r="M28" s="60">
        <v>0.20000000000000009</v>
      </c>
      <c r="N28" s="60">
        <v>0.2</v>
      </c>
      <c r="O28" s="60">
        <v>0.2</v>
      </c>
      <c r="P28" s="60">
        <v>0.53211953791744881</v>
      </c>
      <c r="Q28" s="60">
        <v>0.2933333333333335</v>
      </c>
      <c r="R28" s="60">
        <v>-1.332267629550188E-17</v>
      </c>
      <c r="S28" s="60">
        <v>-1.1842378929334999E-17</v>
      </c>
      <c r="T28" s="60">
        <v>0.64427344100918382</v>
      </c>
      <c r="U28" s="60">
        <v>0.25333333333333352</v>
      </c>
      <c r="V28" s="60">
        <v>0.2</v>
      </c>
      <c r="W28" s="60">
        <v>0.2</v>
      </c>
      <c r="X28" s="60">
        <v>0.44427344100918359</v>
      </c>
      <c r="Y28" s="60">
        <v>5.3333333333333399E-2</v>
      </c>
      <c r="Z28" s="60">
        <v>-1.332267629550188E-17</v>
      </c>
      <c r="AA28" s="60">
        <v>-1.1842378929334999E-17</v>
      </c>
      <c r="AB28" s="60" t="s">
        <v>1017</v>
      </c>
      <c r="AC28" s="60"/>
      <c r="AD28" s="60" t="s">
        <v>1018</v>
      </c>
      <c r="AE28" s="60"/>
      <c r="AF28" s="60">
        <v>10.773226342586741</v>
      </c>
      <c r="AG28" s="60">
        <v>6.460956397279638</v>
      </c>
      <c r="AH28" s="60">
        <v>21.279129825180998</v>
      </c>
      <c r="AI28" s="60">
        <v>19.787160695316789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150</v>
      </c>
      <c r="D29" s="60">
        <v>4.974365234375E-3</v>
      </c>
      <c r="E29" s="60" t="b">
        <v>0</v>
      </c>
      <c r="F29" s="60">
        <v>7.9999999999999988E-2</v>
      </c>
      <c r="G29" s="60">
        <v>1.4882277852640371E-2</v>
      </c>
      <c r="H29" s="60">
        <v>0.1190427097370069</v>
      </c>
      <c r="I29" s="60">
        <v>2.6666666666666509E-2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0.39808541947401349</v>
      </c>
      <c r="Q29" s="60">
        <v>0.53333333333333321</v>
      </c>
      <c r="R29" s="60">
        <v>2.2204460492503129E-17</v>
      </c>
      <c r="S29" s="60">
        <v>-3.8487731520338761E-17</v>
      </c>
      <c r="T29" s="60">
        <v>0.51712812921102036</v>
      </c>
      <c r="U29" s="60">
        <v>0.50666666666666671</v>
      </c>
      <c r="V29" s="60">
        <v>0.2</v>
      </c>
      <c r="W29" s="60">
        <v>0.2</v>
      </c>
      <c r="X29" s="60">
        <v>0.3171281292110204</v>
      </c>
      <c r="Y29" s="60">
        <v>0.3066666666666667</v>
      </c>
      <c r="Z29" s="60">
        <v>2.2204460492503129E-17</v>
      </c>
      <c r="AA29" s="60">
        <v>-3.8487731520338761E-17</v>
      </c>
      <c r="AB29" s="60" t="s">
        <v>1019</v>
      </c>
      <c r="AC29" s="60"/>
      <c r="AD29" s="60" t="s">
        <v>1020</v>
      </c>
      <c r="AE29" s="60"/>
      <c r="AF29" s="60">
        <v>10.54108317689589</v>
      </c>
      <c r="AG29" s="60">
        <v>4.0330926028110152</v>
      </c>
      <c r="AH29" s="60">
        <v>25.918614712553151</v>
      </c>
      <c r="AI29" s="60">
        <v>23.621583630117531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150</v>
      </c>
      <c r="D30" s="60">
        <v>2.9931068420410161E-3</v>
      </c>
      <c r="E30" s="60" t="b">
        <v>0</v>
      </c>
      <c r="F30" s="60">
        <v>8.0000000000000016E-2</v>
      </c>
      <c r="G30" s="60">
        <v>3.4939715268419991E-2</v>
      </c>
      <c r="H30" s="60">
        <v>9.7606774342517688E-3</v>
      </c>
      <c r="I30" s="60">
        <v>0.18666666666666679</v>
      </c>
      <c r="J30" s="60">
        <v>0.2</v>
      </c>
      <c r="K30" s="60">
        <v>0.2</v>
      </c>
      <c r="L30" s="60">
        <v>0.2</v>
      </c>
      <c r="M30" s="60">
        <v>0.20000000000000009</v>
      </c>
      <c r="N30" s="60">
        <v>0.2</v>
      </c>
      <c r="O30" s="60">
        <v>0.2</v>
      </c>
      <c r="P30" s="60">
        <v>0.11834192462690479</v>
      </c>
      <c r="Q30" s="60">
        <v>0.69333333333333336</v>
      </c>
      <c r="R30" s="60">
        <v>-9.7971743931788271E-18</v>
      </c>
      <c r="S30" s="60">
        <v>-2.762676738841744E-18</v>
      </c>
      <c r="T30" s="60">
        <v>0.10858124719265309</v>
      </c>
      <c r="U30" s="60">
        <v>0.88000000000000012</v>
      </c>
      <c r="V30" s="60">
        <v>0.2</v>
      </c>
      <c r="W30" s="60">
        <v>0.2</v>
      </c>
      <c r="X30" s="60">
        <v>-9.1418752807346862E-2</v>
      </c>
      <c r="Y30" s="60">
        <v>0.68</v>
      </c>
      <c r="Z30" s="60">
        <v>0</v>
      </c>
      <c r="AA30" s="60">
        <v>-2.2357025525199399E-17</v>
      </c>
      <c r="AB30" s="60" t="s">
        <v>1021</v>
      </c>
      <c r="AC30" s="60"/>
      <c r="AD30" s="60" t="s">
        <v>1022</v>
      </c>
      <c r="AE30" s="60"/>
      <c r="AF30" s="60">
        <v>22.002635936953862</v>
      </c>
      <c r="AG30" s="60">
        <v>17.948145956974539</v>
      </c>
      <c r="AH30" s="60">
        <v>2.660287284347874</v>
      </c>
      <c r="AI30" s="60">
        <v>2.2743772747415201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150</v>
      </c>
      <c r="D31" s="60">
        <v>8.0029964447021484E-3</v>
      </c>
      <c r="E31" s="60" t="b">
        <v>0</v>
      </c>
      <c r="F31" s="60">
        <v>8.0000000000000016E-2</v>
      </c>
      <c r="G31" s="60">
        <v>5.9715268419955497E-4</v>
      </c>
      <c r="H31" s="60">
        <v>2.047864513149655E-2</v>
      </c>
      <c r="I31" s="60">
        <v>1.33333333333337E-2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0.19285468820183679</v>
      </c>
      <c r="Q31" s="60">
        <v>-0.33333333333333298</v>
      </c>
      <c r="R31" s="60">
        <v>0</v>
      </c>
      <c r="S31" s="60">
        <v>-2.612579838181022E-17</v>
      </c>
      <c r="T31" s="60">
        <v>0.2133333333333334</v>
      </c>
      <c r="U31" s="60">
        <v>-0.34666666666666668</v>
      </c>
      <c r="V31" s="60">
        <v>0.2</v>
      </c>
      <c r="W31" s="60">
        <v>0.2</v>
      </c>
      <c r="X31" s="60">
        <v>1.333333333333335E-2</v>
      </c>
      <c r="Y31" s="60">
        <v>-0.54666666666666675</v>
      </c>
      <c r="Z31" s="60">
        <v>0</v>
      </c>
      <c r="AA31" s="60">
        <v>-2.612579838181022E-17</v>
      </c>
      <c r="AB31" s="60" t="s">
        <v>1023</v>
      </c>
      <c r="AC31" s="60"/>
      <c r="AD31" s="60" t="s">
        <v>1024</v>
      </c>
      <c r="AE31" s="60"/>
      <c r="AF31" s="60">
        <v>29.726664551611162</v>
      </c>
      <c r="AG31" s="60">
        <v>17.071602755962019</v>
      </c>
      <c r="AH31" s="60">
        <v>12.346638812129489</v>
      </c>
      <c r="AI31" s="60">
        <v>11.767467851072441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150</v>
      </c>
      <c r="D32" s="60">
        <v>6.9818496704101563E-3</v>
      </c>
      <c r="E32" s="60" t="b">
        <v>0</v>
      </c>
      <c r="F32" s="60">
        <v>8.0000000000000071E-2</v>
      </c>
      <c r="G32" s="60">
        <v>1.4178497978710229E-2</v>
      </c>
      <c r="H32" s="60">
        <v>0.1121539030917348</v>
      </c>
      <c r="I32" s="60">
        <v>3.9999999999999807E-2</v>
      </c>
      <c r="J32" s="60">
        <v>0.2</v>
      </c>
      <c r="K32" s="60">
        <v>0.20000000000000009</v>
      </c>
      <c r="L32" s="60">
        <v>0.2</v>
      </c>
      <c r="M32" s="60">
        <v>0.20000000000000009</v>
      </c>
      <c r="N32" s="60">
        <v>0.2</v>
      </c>
      <c r="O32" s="60">
        <v>0.20000000000000009</v>
      </c>
      <c r="P32" s="60">
        <v>0.49307682818044207</v>
      </c>
      <c r="Q32" s="60">
        <v>0.18666666666666659</v>
      </c>
      <c r="R32" s="60">
        <v>6.5133084111342517E-17</v>
      </c>
      <c r="S32" s="60">
        <v>-5.4618437515478127E-17</v>
      </c>
      <c r="T32" s="60">
        <v>0.60523073127217697</v>
      </c>
      <c r="U32" s="60">
        <v>0.14666666666666681</v>
      </c>
      <c r="V32" s="60">
        <v>0.2</v>
      </c>
      <c r="W32" s="60">
        <v>0.2</v>
      </c>
      <c r="X32" s="60">
        <v>0.40523073127217701</v>
      </c>
      <c r="Y32" s="60">
        <v>-5.3333333333333323E-2</v>
      </c>
      <c r="Z32" s="60">
        <v>6.5133084111342517E-17</v>
      </c>
      <c r="AA32" s="60">
        <v>-5.4618437515478127E-17</v>
      </c>
      <c r="AB32" s="60" t="s">
        <v>1025</v>
      </c>
      <c r="AC32" s="60"/>
      <c r="AD32" s="60" t="s">
        <v>1026</v>
      </c>
      <c r="AE32" s="60"/>
      <c r="AF32" s="60">
        <v>11.314999921337501</v>
      </c>
      <c r="AG32" s="60">
        <v>6.280606509258396</v>
      </c>
      <c r="AH32" s="60">
        <v>19.44056004284365</v>
      </c>
      <c r="AI32" s="60">
        <v>18.18768249037273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150</v>
      </c>
      <c r="D33" s="60">
        <v>4.9870014190673828E-3</v>
      </c>
      <c r="E33" s="60" t="b">
        <v>0</v>
      </c>
      <c r="F33" s="60">
        <v>8.0000000000000071E-2</v>
      </c>
      <c r="G33" s="60">
        <v>3.125249588255797E-3</v>
      </c>
      <c r="H33" s="60">
        <v>5.4290623596326637E-2</v>
      </c>
      <c r="I33" s="60">
        <v>1.3333333333333339E-2</v>
      </c>
      <c r="J33" s="60">
        <v>0.2</v>
      </c>
      <c r="K33" s="60">
        <v>0.2</v>
      </c>
      <c r="L33" s="60">
        <v>0.20000000000000009</v>
      </c>
      <c r="M33" s="60">
        <v>0.2</v>
      </c>
      <c r="N33" s="60">
        <v>0.2</v>
      </c>
      <c r="O33" s="60">
        <v>0.2</v>
      </c>
      <c r="P33" s="60">
        <v>0.45237604307034018</v>
      </c>
      <c r="Q33" s="60">
        <v>0.17333333333333339</v>
      </c>
      <c r="R33" s="60">
        <v>1.1842378929334999E-17</v>
      </c>
      <c r="S33" s="60">
        <v>-4.0532936056494963E-17</v>
      </c>
      <c r="T33" s="60">
        <v>0.50666666666666682</v>
      </c>
      <c r="U33" s="60">
        <v>0.16</v>
      </c>
      <c r="V33" s="60">
        <v>0.2</v>
      </c>
      <c r="W33" s="60">
        <v>0.2</v>
      </c>
      <c r="X33" s="60">
        <v>0.3066666666666667</v>
      </c>
      <c r="Y33" s="60">
        <v>-0.04</v>
      </c>
      <c r="Z33" s="60">
        <v>1.1842378929334999E-17</v>
      </c>
      <c r="AA33" s="60">
        <v>-4.0532936056494963E-17</v>
      </c>
      <c r="AB33" s="60" t="s">
        <v>1027</v>
      </c>
      <c r="AC33" s="60"/>
      <c r="AD33" s="60" t="s">
        <v>1028</v>
      </c>
      <c r="AE33" s="60"/>
      <c r="AF33" s="60">
        <v>16.533076793980339</v>
      </c>
      <c r="AG33" s="60">
        <v>16.278895546732759</v>
      </c>
      <c r="AH33" s="60">
        <v>17.469170290264682</v>
      </c>
      <c r="AI33" s="60">
        <v>16.33185027324809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150</v>
      </c>
      <c r="D34" s="60">
        <v>5.9835910797119141E-3</v>
      </c>
      <c r="E34" s="60" t="b">
        <v>0</v>
      </c>
      <c r="F34" s="60">
        <v>7.9999999999999988E-2</v>
      </c>
      <c r="G34" s="60">
        <v>7.5264303534426191E-4</v>
      </c>
      <c r="H34" s="60">
        <v>6.4445266880609484E-3</v>
      </c>
      <c r="I34" s="60">
        <v>2.666666666666706E-2</v>
      </c>
      <c r="J34" s="60">
        <v>0.2</v>
      </c>
      <c r="K34" s="60">
        <v>0.20000000000000009</v>
      </c>
      <c r="L34" s="60">
        <v>0.1999999999999999</v>
      </c>
      <c r="M34" s="60">
        <v>0.20000000000000009</v>
      </c>
      <c r="N34" s="60">
        <v>0.2</v>
      </c>
      <c r="O34" s="60">
        <v>0.2</v>
      </c>
      <c r="P34" s="60">
        <v>-0.31547005383792492</v>
      </c>
      <c r="Q34" s="60">
        <v>0.50666666666666638</v>
      </c>
      <c r="R34" s="60">
        <v>2.7758660780673337E-17</v>
      </c>
      <c r="S34" s="60">
        <v>-7.643940268117496E-17</v>
      </c>
      <c r="T34" s="60">
        <v>-0.30902552714986392</v>
      </c>
      <c r="U34" s="60">
        <v>0.53333333333333344</v>
      </c>
      <c r="V34" s="60">
        <v>0.2</v>
      </c>
      <c r="W34" s="60">
        <v>0.2</v>
      </c>
      <c r="X34" s="60">
        <v>-0.50902552714986382</v>
      </c>
      <c r="Y34" s="60">
        <v>0.33333333333333343</v>
      </c>
      <c r="Z34" s="60">
        <v>0</v>
      </c>
      <c r="AA34" s="60">
        <v>-2.0922081119828269E-17</v>
      </c>
      <c r="AB34" s="60" t="s">
        <v>1029</v>
      </c>
      <c r="AC34" s="60"/>
      <c r="AD34" s="60" t="s">
        <v>1030</v>
      </c>
      <c r="AE34" s="60"/>
      <c r="AF34" s="60">
        <v>50.421499183326567</v>
      </c>
      <c r="AG34" s="60">
        <v>10.220988385197829</v>
      </c>
      <c r="AH34" s="60">
        <v>20.443490004671229</v>
      </c>
      <c r="AI34" s="60">
        <v>18.579901235832811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150</v>
      </c>
      <c r="D35" s="60">
        <v>5.9649944305419922E-3</v>
      </c>
      <c r="E35" s="60" t="b">
        <v>0</v>
      </c>
      <c r="F35" s="60">
        <v>8.0000000000000016E-2</v>
      </c>
      <c r="G35" s="60">
        <v>1.4178497978710229E-2</v>
      </c>
      <c r="H35" s="60">
        <v>0.1121539030917348</v>
      </c>
      <c r="I35" s="60">
        <v>3.999999999999989E-2</v>
      </c>
      <c r="J35" s="60">
        <v>0.2</v>
      </c>
      <c r="K35" s="60">
        <v>0.2</v>
      </c>
      <c r="L35" s="60">
        <v>0.2</v>
      </c>
      <c r="M35" s="60">
        <v>0.20000000000000009</v>
      </c>
      <c r="N35" s="60">
        <v>0.2</v>
      </c>
      <c r="O35" s="60">
        <v>0.2</v>
      </c>
      <c r="P35" s="60">
        <v>0.43451276357493179</v>
      </c>
      <c r="Q35" s="60">
        <v>2.6666666666666689E-2</v>
      </c>
      <c r="R35" s="60">
        <v>5.6251299914341269E-17</v>
      </c>
      <c r="S35" s="60">
        <v>-2.0724163126336259E-17</v>
      </c>
      <c r="T35" s="60">
        <v>0.54666666666666663</v>
      </c>
      <c r="U35" s="60">
        <v>-1.3333333333333201E-2</v>
      </c>
      <c r="V35" s="60">
        <v>0.2</v>
      </c>
      <c r="W35" s="60">
        <v>0.2</v>
      </c>
      <c r="X35" s="60">
        <v>0.34666666666666668</v>
      </c>
      <c r="Y35" s="60">
        <v>-0.21333333333333329</v>
      </c>
      <c r="Z35" s="60">
        <v>5.6251299914341269E-17</v>
      </c>
      <c r="AA35" s="60">
        <v>-2.0724163126336259E-17</v>
      </c>
      <c r="AB35" s="60" t="s">
        <v>1031</v>
      </c>
      <c r="AC35" s="60"/>
      <c r="AD35" s="60" t="s">
        <v>1032</v>
      </c>
      <c r="AE35" s="60"/>
      <c r="AF35" s="60">
        <v>12.23816553511872</v>
      </c>
      <c r="AG35" s="60">
        <v>6.0282014347886834</v>
      </c>
      <c r="AH35" s="60">
        <v>17.210070632965358</v>
      </c>
      <c r="AI35" s="60">
        <v>16.220880941813761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150</v>
      </c>
      <c r="D36" s="60">
        <v>6.0074329376220703E-3</v>
      </c>
      <c r="E36" s="60" t="b">
        <v>0</v>
      </c>
      <c r="F36" s="60">
        <v>7.9999999999999974E-2</v>
      </c>
      <c r="G36" s="60">
        <v>2.9265260933696789E-4</v>
      </c>
      <c r="H36" s="60">
        <v>1.071796769724492E-2</v>
      </c>
      <c r="I36" s="60">
        <v>1.3333333333333501E-2</v>
      </c>
      <c r="J36" s="60">
        <v>0.2</v>
      </c>
      <c r="K36" s="60">
        <v>0.2</v>
      </c>
      <c r="L36" s="60">
        <v>0.2</v>
      </c>
      <c r="M36" s="60">
        <v>0.1999999999999999</v>
      </c>
      <c r="N36" s="60">
        <v>0.2</v>
      </c>
      <c r="O36" s="60">
        <v>0.2</v>
      </c>
      <c r="P36" s="60">
        <v>5.5948698969421777E-2</v>
      </c>
      <c r="Q36" s="60">
        <v>-0.21333333333333329</v>
      </c>
      <c r="R36" s="60">
        <v>-2.3684757858670011E-17</v>
      </c>
      <c r="S36" s="60">
        <v>-2.6645352591003771E-17</v>
      </c>
      <c r="T36" s="60">
        <v>6.6666666666666707E-2</v>
      </c>
      <c r="U36" s="60">
        <v>-0.22666666666666679</v>
      </c>
      <c r="V36" s="60">
        <v>0.2</v>
      </c>
      <c r="W36" s="60">
        <v>0.2</v>
      </c>
      <c r="X36" s="60">
        <v>-0.1333333333333333</v>
      </c>
      <c r="Y36" s="60">
        <v>-0.42666666666666669</v>
      </c>
      <c r="Z36" s="60">
        <v>-2.3684757858670011E-17</v>
      </c>
      <c r="AA36" s="60">
        <v>-2.6645352591003771E-17</v>
      </c>
      <c r="AB36" s="60" t="s">
        <v>1033</v>
      </c>
      <c r="AC36" s="60"/>
      <c r="AD36" s="60" t="s">
        <v>1034</v>
      </c>
      <c r="AE36" s="60"/>
      <c r="AF36" s="60">
        <v>36.516446077094407</v>
      </c>
      <c r="AG36" s="60">
        <v>14.88803649442877</v>
      </c>
      <c r="AH36" s="60">
        <v>13.26810674682611</v>
      </c>
      <c r="AI36" s="60">
        <v>12.60159254903343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150</v>
      </c>
      <c r="D37" s="60">
        <v>9.0055465698242188E-3</v>
      </c>
      <c r="E37" s="60" t="b">
        <v>0</v>
      </c>
      <c r="F37" s="60">
        <v>8.0000000000000043E-2</v>
      </c>
      <c r="G37" s="60">
        <v>5.9715268419955237E-4</v>
      </c>
      <c r="H37" s="60">
        <v>2.0478645131496529E-2</v>
      </c>
      <c r="I37" s="60">
        <v>1.333333333333364E-2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0.24618802153517019</v>
      </c>
      <c r="Q37" s="60">
        <v>-0.27999999999999958</v>
      </c>
      <c r="R37" s="60">
        <v>4.7369515717340022E-17</v>
      </c>
      <c r="S37" s="60">
        <v>-4.3782154703912159E-17</v>
      </c>
      <c r="T37" s="60">
        <v>0.26666666666666672</v>
      </c>
      <c r="U37" s="60">
        <v>-0.29333333333333328</v>
      </c>
      <c r="V37" s="60">
        <v>0.2</v>
      </c>
      <c r="W37" s="60">
        <v>0.2</v>
      </c>
      <c r="X37" s="60">
        <v>6.6666666666666693E-2</v>
      </c>
      <c r="Y37" s="60">
        <v>-0.49333333333333329</v>
      </c>
      <c r="Z37" s="60">
        <v>4.7369515717340022E-17</v>
      </c>
      <c r="AA37" s="60">
        <v>-4.3782154703912159E-17</v>
      </c>
      <c r="AB37" s="60" t="s">
        <v>1035</v>
      </c>
      <c r="AC37" s="60"/>
      <c r="AD37" s="60" t="s">
        <v>1036</v>
      </c>
      <c r="AE37" s="60"/>
      <c r="AF37" s="60">
        <v>27.39288659431201</v>
      </c>
      <c r="AG37" s="60">
        <v>18.04505285019918</v>
      </c>
      <c r="AH37" s="60">
        <v>12.73987541271015</v>
      </c>
      <c r="AI37" s="60">
        <v>12.12414403907645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150</v>
      </c>
      <c r="D38" s="60">
        <v>3.9911270141601563E-3</v>
      </c>
      <c r="E38" s="60" t="b">
        <v>0</v>
      </c>
      <c r="F38" s="60">
        <v>8.0000000000000099E-2</v>
      </c>
      <c r="G38" s="60">
        <v>3.0082736054964181E-2</v>
      </c>
      <c r="H38" s="60">
        <v>6.188021535170285E-3</v>
      </c>
      <c r="I38" s="60">
        <v>0.17333333333333331</v>
      </c>
      <c r="J38" s="60">
        <v>0.2</v>
      </c>
      <c r="K38" s="60">
        <v>0.2</v>
      </c>
      <c r="L38" s="60">
        <v>0.20000000000000029</v>
      </c>
      <c r="M38" s="60">
        <v>0.2</v>
      </c>
      <c r="N38" s="60">
        <v>0.2</v>
      </c>
      <c r="O38" s="60">
        <v>0.2</v>
      </c>
      <c r="P38" s="60">
        <v>0.6354700538379251</v>
      </c>
      <c r="Q38" s="60">
        <v>0.72</v>
      </c>
      <c r="R38" s="60">
        <v>-1.068988810895853E-17</v>
      </c>
      <c r="S38" s="60">
        <v>-2.7470036865589841E-17</v>
      </c>
      <c r="T38" s="60">
        <v>0.64165807537309538</v>
      </c>
      <c r="U38" s="60">
        <v>0.89333333333333331</v>
      </c>
      <c r="V38" s="60">
        <v>0.2</v>
      </c>
      <c r="W38" s="60">
        <v>0.2</v>
      </c>
      <c r="X38" s="60">
        <v>0.44165807537309509</v>
      </c>
      <c r="Y38" s="60">
        <v>0.69333333333333336</v>
      </c>
      <c r="Z38" s="60">
        <v>7.4014868308343774E-19</v>
      </c>
      <c r="AA38" s="60">
        <v>-5.0330110449673773E-17</v>
      </c>
      <c r="AB38" s="60" t="s">
        <v>1037</v>
      </c>
      <c r="AC38" s="60"/>
      <c r="AD38" s="60" t="s">
        <v>1038</v>
      </c>
      <c r="AE38" s="60"/>
      <c r="AF38" s="60">
        <v>13.31176064947668</v>
      </c>
      <c r="AG38" s="60">
        <v>30.177681759937489</v>
      </c>
      <c r="AH38" s="60">
        <v>5.4659854855316343</v>
      </c>
      <c r="AI38" s="60">
        <v>4.654618126375401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150</v>
      </c>
      <c r="D39" s="60">
        <v>6.9811344146728524E-3</v>
      </c>
      <c r="E39" s="60" t="b">
        <v>0</v>
      </c>
      <c r="F39" s="60">
        <v>8.0000000000000099E-2</v>
      </c>
      <c r="G39" s="60">
        <v>1.551179841459692E-2</v>
      </c>
      <c r="H39" s="60">
        <v>0.1216580753730956</v>
      </c>
      <c r="I39" s="60">
        <v>2.6666666666666509E-2</v>
      </c>
      <c r="J39" s="60">
        <v>0.2</v>
      </c>
      <c r="K39" s="60">
        <v>0.2</v>
      </c>
      <c r="L39" s="60">
        <v>0.20000000000000029</v>
      </c>
      <c r="M39" s="60">
        <v>0.2</v>
      </c>
      <c r="N39" s="60">
        <v>0.2</v>
      </c>
      <c r="O39" s="60">
        <v>0.2</v>
      </c>
      <c r="P39" s="60">
        <v>0.43904270973700649</v>
      </c>
      <c r="Q39" s="60">
        <v>0.47999999999999982</v>
      </c>
      <c r="R39" s="60">
        <v>5.9211894646675019E-18</v>
      </c>
      <c r="S39" s="60">
        <v>-4.9002378116203151E-17</v>
      </c>
      <c r="T39" s="60">
        <v>0.56070078511010213</v>
      </c>
      <c r="U39" s="60">
        <v>0.45333333333333331</v>
      </c>
      <c r="V39" s="60">
        <v>0.2</v>
      </c>
      <c r="W39" s="60">
        <v>0.2</v>
      </c>
      <c r="X39" s="60">
        <v>0.36070078511010178</v>
      </c>
      <c r="Y39" s="60">
        <v>0.25333333333333341</v>
      </c>
      <c r="Z39" s="60">
        <v>5.9211894646675019E-18</v>
      </c>
      <c r="AA39" s="60">
        <v>-4.9002378116203151E-17</v>
      </c>
      <c r="AB39" s="60" t="s">
        <v>1039</v>
      </c>
      <c r="AC39" s="60"/>
      <c r="AD39" s="60" t="s">
        <v>1040</v>
      </c>
      <c r="AE39" s="60"/>
      <c r="AF39" s="60">
        <v>10.096740367506859</v>
      </c>
      <c r="AG39" s="60">
        <v>3.9761252205739042</v>
      </c>
      <c r="AH39" s="60">
        <v>24.428823502567269</v>
      </c>
      <c r="AI39" s="60">
        <v>22.3778199915524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150</v>
      </c>
      <c r="D40" s="60">
        <v>2.9923915863037109E-3</v>
      </c>
      <c r="E40" s="60" t="b">
        <v>0</v>
      </c>
      <c r="F40" s="60">
        <v>8.0000000000000057E-2</v>
      </c>
      <c r="G40" s="60">
        <v>3.4939715268419977E-2</v>
      </c>
      <c r="H40" s="60">
        <v>9.7606774342516855E-3</v>
      </c>
      <c r="I40" s="60">
        <v>0.18666666666666679</v>
      </c>
      <c r="J40" s="60">
        <v>0.20000000000000009</v>
      </c>
      <c r="K40" s="60">
        <v>0.2</v>
      </c>
      <c r="L40" s="60">
        <v>0.20000000000000009</v>
      </c>
      <c r="M40" s="60">
        <v>0.20000000000000009</v>
      </c>
      <c r="N40" s="60">
        <v>0.20000000000000009</v>
      </c>
      <c r="O40" s="60">
        <v>0.2</v>
      </c>
      <c r="P40" s="60">
        <v>-7.3811978464829897E-2</v>
      </c>
      <c r="Q40" s="60">
        <v>0.52</v>
      </c>
      <c r="R40" s="60">
        <v>-2.0594274574037871E-17</v>
      </c>
      <c r="S40" s="60">
        <v>-5.9471671751271767E-17</v>
      </c>
      <c r="T40" s="60">
        <v>-8.3572655899081583E-2</v>
      </c>
      <c r="U40" s="60">
        <v>0.70666666666666678</v>
      </c>
      <c r="V40" s="60">
        <v>0.20000000000000009</v>
      </c>
      <c r="W40" s="60">
        <v>0.1999999999999999</v>
      </c>
      <c r="X40" s="60">
        <v>-0.28357265589908159</v>
      </c>
      <c r="Y40" s="60">
        <v>0.50666666666666671</v>
      </c>
      <c r="Z40" s="60">
        <v>-1.0797100180859041E-17</v>
      </c>
      <c r="AA40" s="60">
        <v>-7.9066020537629437E-17</v>
      </c>
      <c r="AB40" s="60" t="s">
        <v>1041</v>
      </c>
      <c r="AC40" s="60"/>
      <c r="AD40" s="60" t="s">
        <v>1042</v>
      </c>
      <c r="AE40" s="60"/>
      <c r="AF40" s="60">
        <v>29.015431836285341</v>
      </c>
      <c r="AG40" s="60">
        <v>15.87406167283245</v>
      </c>
      <c r="AH40" s="60">
        <v>1.9766781553109909</v>
      </c>
      <c r="AI40" s="60">
        <v>1.755368998171871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150</v>
      </c>
      <c r="D41" s="60">
        <v>2.9928684234619141E-3</v>
      </c>
      <c r="E41" s="60" t="b">
        <v>0</v>
      </c>
      <c r="F41" s="60">
        <v>7.9999999999999988E-2</v>
      </c>
      <c r="G41" s="60">
        <v>1.9259299443872361E-32</v>
      </c>
      <c r="H41" s="60">
        <v>1.110223024625157E-16</v>
      </c>
      <c r="I41" s="60">
        <v>8.3266726846886741E-17</v>
      </c>
      <c r="J41" s="60">
        <v>0.1999999999999999</v>
      </c>
      <c r="K41" s="60">
        <v>0.2</v>
      </c>
      <c r="L41" s="60">
        <v>0.2</v>
      </c>
      <c r="M41" s="60">
        <v>0.2</v>
      </c>
      <c r="N41" s="60">
        <v>0.1999999999999999</v>
      </c>
      <c r="O41" s="60">
        <v>0.2</v>
      </c>
      <c r="P41" s="60">
        <v>-0.234512763574932</v>
      </c>
      <c r="Q41" s="60">
        <v>0.2266666666666666</v>
      </c>
      <c r="R41" s="60">
        <v>1.0954200509634881E-16</v>
      </c>
      <c r="S41" s="60">
        <v>-5.9211894646675019E-18</v>
      </c>
      <c r="T41" s="60">
        <v>-0.23451276357493189</v>
      </c>
      <c r="U41" s="60">
        <v>0.22666666666666649</v>
      </c>
      <c r="V41" s="60">
        <v>0.2</v>
      </c>
      <c r="W41" s="60">
        <v>0.2</v>
      </c>
      <c r="X41" s="60">
        <v>-0.4345127635749319</v>
      </c>
      <c r="Y41" s="60">
        <v>2.666666666666655E-2</v>
      </c>
      <c r="Z41" s="60">
        <v>1.0954200509634881E-16</v>
      </c>
      <c r="AA41" s="60">
        <v>-5.9211894646675019E-18</v>
      </c>
      <c r="AB41" s="60" t="s">
        <v>1043</v>
      </c>
      <c r="AC41" s="60"/>
      <c r="AD41" s="60" t="s">
        <v>1044</v>
      </c>
      <c r="AE41" s="60"/>
      <c r="AF41" s="60">
        <v>53.114664682515681</v>
      </c>
      <c r="AG41" s="60">
        <v>11.357533389110021</v>
      </c>
      <c r="AH41" s="60">
        <v>17.323031481147449</v>
      </c>
      <c r="AI41" s="60">
        <v>16.13457020890457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150</v>
      </c>
      <c r="D42" s="60">
        <v>2.9921531677246089E-3</v>
      </c>
      <c r="E42" s="60" t="b">
        <v>0</v>
      </c>
      <c r="F42" s="60">
        <v>7.9999999999999905E-2</v>
      </c>
      <c r="G42" s="60">
        <v>8.8014998458496678E-32</v>
      </c>
      <c r="H42" s="60">
        <v>5.5511151231257827E-17</v>
      </c>
      <c r="I42" s="60">
        <v>2.9143354396410359E-16</v>
      </c>
      <c r="J42" s="60">
        <v>0.2</v>
      </c>
      <c r="K42" s="60">
        <v>0.2</v>
      </c>
      <c r="L42" s="60">
        <v>0.2</v>
      </c>
      <c r="M42" s="60">
        <v>0.19999999999999979</v>
      </c>
      <c r="N42" s="60">
        <v>0.2</v>
      </c>
      <c r="O42" s="60">
        <v>0.2</v>
      </c>
      <c r="P42" s="60">
        <v>-0.18570937640367349</v>
      </c>
      <c r="Q42" s="60">
        <v>9.3333333333333407E-2</v>
      </c>
      <c r="R42" s="60">
        <v>0</v>
      </c>
      <c r="S42" s="60">
        <v>-3.9250556683820079E-17</v>
      </c>
      <c r="T42" s="60">
        <v>-0.18570937640367341</v>
      </c>
      <c r="U42" s="60">
        <v>9.3333333333333116E-2</v>
      </c>
      <c r="V42" s="60">
        <v>0.2</v>
      </c>
      <c r="W42" s="60">
        <v>0.2</v>
      </c>
      <c r="X42" s="60">
        <v>-0.38570937640367342</v>
      </c>
      <c r="Y42" s="60">
        <v>-0.1066666666666667</v>
      </c>
      <c r="Z42" s="60">
        <v>0</v>
      </c>
      <c r="AA42" s="60">
        <v>-3.9250556683820079E-17</v>
      </c>
      <c r="AB42" s="60" t="s">
        <v>1045</v>
      </c>
      <c r="AC42" s="60"/>
      <c r="AD42" s="60" t="s">
        <v>1046</v>
      </c>
      <c r="AE42" s="60"/>
      <c r="AF42" s="60">
        <v>51.286884233472442</v>
      </c>
      <c r="AG42" s="60">
        <v>12.089895387932181</v>
      </c>
      <c r="AH42" s="60">
        <v>15.52956995322484</v>
      </c>
      <c r="AI42" s="60">
        <v>14.56762146669684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150</v>
      </c>
      <c r="D43" s="60">
        <v>3.0143260955810551E-3</v>
      </c>
      <c r="E43" s="60" t="b">
        <v>0</v>
      </c>
      <c r="F43" s="60">
        <v>7.9999999999999988E-2</v>
      </c>
      <c r="G43" s="60">
        <v>1.2325951644078309E-32</v>
      </c>
      <c r="H43" s="60">
        <v>0</v>
      </c>
      <c r="I43" s="60">
        <v>1.110223024625157E-16</v>
      </c>
      <c r="J43" s="60">
        <v>0.2</v>
      </c>
      <c r="K43" s="60">
        <v>0.2</v>
      </c>
      <c r="L43" s="60">
        <v>0.1999999999999999</v>
      </c>
      <c r="M43" s="60">
        <v>0.20000000000000009</v>
      </c>
      <c r="N43" s="60">
        <v>0.2</v>
      </c>
      <c r="O43" s="60">
        <v>0.2</v>
      </c>
      <c r="P43" s="60">
        <v>-0.32235886048319717</v>
      </c>
      <c r="Q43" s="60">
        <v>0.46666666666666679</v>
      </c>
      <c r="R43" s="60">
        <v>2.3684757858670011E-17</v>
      </c>
      <c r="S43" s="60">
        <v>-2.5470185290229401E-17</v>
      </c>
      <c r="T43" s="60">
        <v>-0.32235886048319717</v>
      </c>
      <c r="U43" s="60">
        <v>0.46666666666666667</v>
      </c>
      <c r="V43" s="60">
        <v>0.2</v>
      </c>
      <c r="W43" s="60">
        <v>0.2</v>
      </c>
      <c r="X43" s="60">
        <v>-0.52235886048319713</v>
      </c>
      <c r="Y43" s="60">
        <v>0.26666666666666672</v>
      </c>
      <c r="Z43" s="60">
        <v>2.3684757858670011E-17</v>
      </c>
      <c r="AA43" s="60">
        <v>-2.5470185290229401E-17</v>
      </c>
      <c r="AB43" s="60" t="s">
        <v>1047</v>
      </c>
      <c r="AC43" s="60"/>
      <c r="AD43" s="60" t="s">
        <v>1048</v>
      </c>
      <c r="AE43" s="60"/>
      <c r="AF43" s="60">
        <v>56.755474341149757</v>
      </c>
      <c r="AG43" s="60">
        <v>10.240892398075809</v>
      </c>
      <c r="AH43" s="60">
        <v>21.869100977523949</v>
      </c>
      <c r="AI43" s="60">
        <v>20.00851585495823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150</v>
      </c>
      <c r="D44" s="60">
        <v>3.9911270141601563E-3</v>
      </c>
      <c r="E44" s="60" t="b">
        <v>0</v>
      </c>
      <c r="F44" s="60">
        <v>7.9999999999999877E-2</v>
      </c>
      <c r="G44" s="60">
        <v>3.4939715268419942E-2</v>
      </c>
      <c r="H44" s="60">
        <v>9.7606774342513525E-3</v>
      </c>
      <c r="I44" s="60">
        <v>0.18666666666666659</v>
      </c>
      <c r="J44" s="60">
        <v>0.2</v>
      </c>
      <c r="K44" s="60">
        <v>0.2</v>
      </c>
      <c r="L44" s="60">
        <v>0.19999999999999971</v>
      </c>
      <c r="M44" s="60">
        <v>0.2</v>
      </c>
      <c r="N44" s="60">
        <v>0.2</v>
      </c>
      <c r="O44" s="60">
        <v>0.2</v>
      </c>
      <c r="P44" s="60">
        <v>0.58736745177676908</v>
      </c>
      <c r="Q44" s="60">
        <v>0.64</v>
      </c>
      <c r="R44" s="60">
        <v>2.1441635329021809E-17</v>
      </c>
      <c r="S44" s="60">
        <v>-1.4588549517867729E-17</v>
      </c>
      <c r="T44" s="60">
        <v>0.59712812921102043</v>
      </c>
      <c r="U44" s="60">
        <v>0.82666666666666666</v>
      </c>
      <c r="V44" s="60">
        <v>0.2</v>
      </c>
      <c r="W44" s="60">
        <v>0.2</v>
      </c>
      <c r="X44" s="60">
        <v>0.3971281292110207</v>
      </c>
      <c r="Y44" s="60">
        <v>0.62666666666666671</v>
      </c>
      <c r="Z44" s="60">
        <v>3.2871672121063779E-17</v>
      </c>
      <c r="AA44" s="60">
        <v>-3.7448623101951658E-17</v>
      </c>
      <c r="AB44" s="60" t="s">
        <v>1049</v>
      </c>
      <c r="AC44" s="60"/>
      <c r="AD44" s="60" t="s">
        <v>1050</v>
      </c>
      <c r="AE44" s="60"/>
      <c r="AF44" s="60">
        <v>13.400424130028901</v>
      </c>
      <c r="AG44" s="60">
        <v>28.8002105210706</v>
      </c>
      <c r="AH44" s="60">
        <v>2.4044284654386261</v>
      </c>
      <c r="AI44" s="60">
        <v>2.084719709483366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150</v>
      </c>
      <c r="D45" s="60">
        <v>7.9784393310546875E-3</v>
      </c>
      <c r="E45" s="60" t="b">
        <v>0</v>
      </c>
      <c r="F45" s="60">
        <v>8.0000000000000071E-2</v>
      </c>
      <c r="G45" s="60">
        <v>1.417849797871025E-2</v>
      </c>
      <c r="H45" s="60">
        <v>0.1121539030917349</v>
      </c>
      <c r="I45" s="60">
        <v>3.9999999999999869E-2</v>
      </c>
      <c r="J45" s="60">
        <v>0.2</v>
      </c>
      <c r="K45" s="60">
        <v>0.2</v>
      </c>
      <c r="L45" s="60">
        <v>0.20000000000000009</v>
      </c>
      <c r="M45" s="60">
        <v>0.20000000000000009</v>
      </c>
      <c r="N45" s="60">
        <v>0.2</v>
      </c>
      <c r="O45" s="60">
        <v>0.2</v>
      </c>
      <c r="P45" s="60">
        <v>0.45403411844343522</v>
      </c>
      <c r="Q45" s="60">
        <v>7.9999999999999988E-2</v>
      </c>
      <c r="R45" s="60">
        <v>2.3684757858670011E-17</v>
      </c>
      <c r="S45" s="60">
        <v>-1.928921872096513E-17</v>
      </c>
      <c r="T45" s="60">
        <v>0.56618802153517012</v>
      </c>
      <c r="U45" s="60">
        <v>4.0000000000000119E-2</v>
      </c>
      <c r="V45" s="60">
        <v>0.2</v>
      </c>
      <c r="W45" s="60">
        <v>0.2</v>
      </c>
      <c r="X45" s="60">
        <v>0.36618802153516999</v>
      </c>
      <c r="Y45" s="60">
        <v>-0.16</v>
      </c>
      <c r="Z45" s="60">
        <v>2.3684757858670011E-17</v>
      </c>
      <c r="AA45" s="60">
        <v>-1.928921872096513E-17</v>
      </c>
      <c r="AB45" s="60" t="s">
        <v>1051</v>
      </c>
      <c r="AC45" s="60"/>
      <c r="AD45" s="60" t="s">
        <v>1052</v>
      </c>
      <c r="AE45" s="60"/>
      <c r="AF45" s="60">
        <v>11.91414924474693</v>
      </c>
      <c r="AG45" s="60">
        <v>6.1100517069361926</v>
      </c>
      <c r="AH45" s="60">
        <v>17.8944362133402</v>
      </c>
      <c r="AI45" s="60">
        <v>16.827449969617081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150</v>
      </c>
      <c r="D46" s="60">
        <v>1.9960403442382808E-3</v>
      </c>
      <c r="E46" s="60" t="b">
        <v>0</v>
      </c>
      <c r="F46" s="60">
        <v>7.9999999999999905E-2</v>
      </c>
      <c r="G46" s="60">
        <v>3.0814879110195768E-32</v>
      </c>
      <c r="H46" s="60">
        <v>5.5511151231257827E-17</v>
      </c>
      <c r="I46" s="60">
        <v>1.6653345369377351E-16</v>
      </c>
      <c r="J46" s="60">
        <v>0.2</v>
      </c>
      <c r="K46" s="60">
        <v>0.2</v>
      </c>
      <c r="L46" s="60">
        <v>0.19999999999999979</v>
      </c>
      <c r="M46" s="60">
        <v>0.1999999999999999</v>
      </c>
      <c r="N46" s="60">
        <v>0.2</v>
      </c>
      <c r="O46" s="60">
        <v>0.2</v>
      </c>
      <c r="P46" s="60">
        <v>-0.23712812921102031</v>
      </c>
      <c r="Q46" s="60">
        <v>0.28000000000000008</v>
      </c>
      <c r="R46" s="60">
        <v>1.036208156316813E-17</v>
      </c>
      <c r="S46" s="60">
        <v>-1.327732333470613E-18</v>
      </c>
      <c r="T46" s="60">
        <v>-0.23712812921102039</v>
      </c>
      <c r="U46" s="60">
        <v>0.27999999999999992</v>
      </c>
      <c r="V46" s="60">
        <v>0.2</v>
      </c>
      <c r="W46" s="60">
        <v>0.2</v>
      </c>
      <c r="X46" s="60">
        <v>-0.43712812921102018</v>
      </c>
      <c r="Y46" s="60">
        <v>0.08</v>
      </c>
      <c r="Z46" s="60">
        <v>1.036208156316813E-17</v>
      </c>
      <c r="AA46" s="60">
        <v>-1.327732333470613E-18</v>
      </c>
      <c r="AB46" s="60" t="s">
        <v>1053</v>
      </c>
      <c r="AC46" s="60"/>
      <c r="AD46" s="60" t="s">
        <v>1054</v>
      </c>
      <c r="AE46" s="60"/>
      <c r="AF46" s="60">
        <v>51.975360164827642</v>
      </c>
      <c r="AG46" s="60">
        <v>11.22752133920816</v>
      </c>
      <c r="AH46" s="60">
        <v>18.16202153672608</v>
      </c>
      <c r="AI46" s="60">
        <v>16.859979608125929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150</v>
      </c>
      <c r="D47" s="60">
        <v>6.9804191589355469E-3</v>
      </c>
      <c r="E47" s="60" t="b">
        <v>0</v>
      </c>
      <c r="F47" s="60">
        <v>8.0000000000000085E-2</v>
      </c>
      <c r="G47" s="60">
        <v>1.417849797871026E-2</v>
      </c>
      <c r="H47" s="60">
        <v>0.1121539030917349</v>
      </c>
      <c r="I47" s="60">
        <v>3.9999999999999897E-2</v>
      </c>
      <c r="J47" s="60">
        <v>0.2</v>
      </c>
      <c r="K47" s="60">
        <v>0.2</v>
      </c>
      <c r="L47" s="60">
        <v>0.20000000000000009</v>
      </c>
      <c r="M47" s="60">
        <v>0.20000000000000009</v>
      </c>
      <c r="N47" s="60">
        <v>0.2</v>
      </c>
      <c r="O47" s="60">
        <v>0.2</v>
      </c>
      <c r="P47" s="60">
        <v>0.51259818304894544</v>
      </c>
      <c r="Q47" s="60">
        <v>0.24</v>
      </c>
      <c r="R47" s="60">
        <v>6.5133084111342517E-17</v>
      </c>
      <c r="S47" s="60">
        <v>-2.9605947323337507E-17</v>
      </c>
      <c r="T47" s="60">
        <v>0.62475208614068034</v>
      </c>
      <c r="U47" s="60">
        <v>0.20000000000000009</v>
      </c>
      <c r="V47" s="60">
        <v>0.20000000000000009</v>
      </c>
      <c r="W47" s="60">
        <v>0.2</v>
      </c>
      <c r="X47" s="60">
        <v>0.42475208614068022</v>
      </c>
      <c r="Y47" s="60">
        <v>2.9605947323337507E-17</v>
      </c>
      <c r="Z47" s="60">
        <v>6.5133084111342517E-17</v>
      </c>
      <c r="AA47" s="60">
        <v>-2.9605947323337507E-17</v>
      </c>
      <c r="AB47" s="60" t="s">
        <v>1055</v>
      </c>
      <c r="AC47" s="60"/>
      <c r="AD47" s="60" t="s">
        <v>1056</v>
      </c>
      <c r="AE47" s="60"/>
      <c r="AF47" s="60">
        <v>11.037468899710809</v>
      </c>
      <c r="AG47" s="60">
        <v>6.3695050760165541</v>
      </c>
      <c r="AH47" s="60">
        <v>20.31833751026376</v>
      </c>
      <c r="AI47" s="60">
        <v>18.953737049164339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150</v>
      </c>
      <c r="D48" s="60">
        <v>3.986358642578125E-3</v>
      </c>
      <c r="E48" s="60" t="b">
        <v>0</v>
      </c>
      <c r="F48" s="60">
        <v>8.0000000000000016E-2</v>
      </c>
      <c r="G48" s="60">
        <v>1.4400916404647669E-2</v>
      </c>
      <c r="H48" s="60">
        <v>9.5729026299323783E-4</v>
      </c>
      <c r="I48" s="60">
        <v>0.1200000000000002</v>
      </c>
      <c r="J48" s="60">
        <v>0.2</v>
      </c>
      <c r="K48" s="60">
        <v>0.2</v>
      </c>
      <c r="L48" s="60">
        <v>0.2</v>
      </c>
      <c r="M48" s="60">
        <v>0.20000000000000009</v>
      </c>
      <c r="N48" s="60">
        <v>0.2</v>
      </c>
      <c r="O48" s="60">
        <v>0.2</v>
      </c>
      <c r="P48" s="60">
        <v>0.36</v>
      </c>
      <c r="Q48" s="60">
        <v>0.78666666666666651</v>
      </c>
      <c r="R48" s="60">
        <v>4.2165798455358068E-17</v>
      </c>
      <c r="S48" s="60">
        <v>-6.8246243876372495E-17</v>
      </c>
      <c r="T48" s="60">
        <v>0.3590427097370068</v>
      </c>
      <c r="U48" s="60">
        <v>0.90666666666666673</v>
      </c>
      <c r="V48" s="60">
        <v>0.20000000000000009</v>
      </c>
      <c r="W48" s="60">
        <v>0.1999999999999999</v>
      </c>
      <c r="X48" s="60">
        <v>0.15904270973700679</v>
      </c>
      <c r="Y48" s="60">
        <v>0.70666666666666667</v>
      </c>
      <c r="Z48" s="60">
        <v>5.0330110449673773E-17</v>
      </c>
      <c r="AA48" s="60">
        <v>-8.457486786500388E-17</v>
      </c>
      <c r="AB48" s="60" t="s">
        <v>1057</v>
      </c>
      <c r="AC48" s="60"/>
      <c r="AD48" s="60" t="s">
        <v>1058</v>
      </c>
      <c r="AE48" s="60"/>
      <c r="AF48" s="60">
        <v>17.981556808707928</v>
      </c>
      <c r="AG48" s="60">
        <v>20.03487154516619</v>
      </c>
      <c r="AH48" s="60">
        <v>16.858703602577801</v>
      </c>
      <c r="AI48" s="60">
        <v>14.29657998074391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150</v>
      </c>
      <c r="D49" s="60">
        <v>6.9971084594726563E-3</v>
      </c>
      <c r="E49" s="60" t="b">
        <v>0</v>
      </c>
      <c r="F49" s="60">
        <v>7.999999999999996E-2</v>
      </c>
      <c r="G49" s="60">
        <v>1.4178497978710181E-2</v>
      </c>
      <c r="H49" s="60">
        <v>0.11215390309173461</v>
      </c>
      <c r="I49" s="60">
        <v>3.9999999999999897E-2</v>
      </c>
      <c r="J49" s="60">
        <v>0.2</v>
      </c>
      <c r="K49" s="60">
        <v>0.2</v>
      </c>
      <c r="L49" s="60">
        <v>0.19999999999999979</v>
      </c>
      <c r="M49" s="60">
        <v>0.20000000000000009</v>
      </c>
      <c r="N49" s="60">
        <v>0.2</v>
      </c>
      <c r="O49" s="60">
        <v>0.2</v>
      </c>
      <c r="P49" s="60">
        <v>0.50283750561469398</v>
      </c>
      <c r="Q49" s="60">
        <v>0.21333333333333329</v>
      </c>
      <c r="R49" s="60">
        <v>3.8792861585731282E-17</v>
      </c>
      <c r="S49" s="60">
        <v>-1.7701709282897741E-17</v>
      </c>
      <c r="T49" s="60">
        <v>0.61499140870642854</v>
      </c>
      <c r="U49" s="60">
        <v>0.17333333333333351</v>
      </c>
      <c r="V49" s="60">
        <v>0.2</v>
      </c>
      <c r="W49" s="60">
        <v>0.2</v>
      </c>
      <c r="X49" s="60">
        <v>0.41499140870642881</v>
      </c>
      <c r="Y49" s="60">
        <v>-2.6666666666666641E-2</v>
      </c>
      <c r="Z49" s="60">
        <v>3.8792861585731282E-17</v>
      </c>
      <c r="AA49" s="60">
        <v>-1.7701709282897741E-17</v>
      </c>
      <c r="AB49" s="60" t="s">
        <v>1059</v>
      </c>
      <c r="AC49" s="60"/>
      <c r="AD49" s="60" t="s">
        <v>1060</v>
      </c>
      <c r="AE49" s="60"/>
      <c r="AF49" s="60">
        <v>11.174511480753351</v>
      </c>
      <c r="AG49" s="60">
        <v>6.3247434256232724</v>
      </c>
      <c r="AH49" s="60">
        <v>19.869759206045838</v>
      </c>
      <c r="AI49" s="60">
        <v>18.562809700326909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150</v>
      </c>
      <c r="D50" s="60">
        <v>6.984710693359375E-3</v>
      </c>
      <c r="E50" s="60" t="b">
        <v>0</v>
      </c>
      <c r="F50" s="60">
        <v>8.0000000000000016E-2</v>
      </c>
      <c r="G50" s="60">
        <v>5.9715268419955377E-4</v>
      </c>
      <c r="H50" s="60">
        <v>2.0478645131496529E-2</v>
      </c>
      <c r="I50" s="60">
        <v>1.33333333333337E-2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0.20618802153517021</v>
      </c>
      <c r="Q50" s="60">
        <v>-0.31999999999999962</v>
      </c>
      <c r="R50" s="60">
        <v>-1.4802973661668751E-17</v>
      </c>
      <c r="S50" s="60">
        <v>-2.3989887924062528E-17</v>
      </c>
      <c r="T50" s="60">
        <v>0.22666666666666671</v>
      </c>
      <c r="U50" s="60">
        <v>-0.33333333333333331</v>
      </c>
      <c r="V50" s="60">
        <v>0.2</v>
      </c>
      <c r="W50" s="60">
        <v>0.2</v>
      </c>
      <c r="X50" s="60">
        <v>2.66666666666667E-2</v>
      </c>
      <c r="Y50" s="60">
        <v>-0.53333333333333333</v>
      </c>
      <c r="Z50" s="60">
        <v>-1.4802973661668751E-17</v>
      </c>
      <c r="AA50" s="60">
        <v>-2.3989887924062528E-17</v>
      </c>
      <c r="AB50" s="60" t="s">
        <v>1061</v>
      </c>
      <c r="AC50" s="60"/>
      <c r="AD50" s="60" t="s">
        <v>1062</v>
      </c>
      <c r="AE50" s="60"/>
      <c r="AF50" s="60">
        <v>29.106716976398619</v>
      </c>
      <c r="AG50" s="60">
        <v>17.30498443217709</v>
      </c>
      <c r="AH50" s="60">
        <v>12.44265441206068</v>
      </c>
      <c r="AI50" s="60">
        <v>11.85465489504934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150</v>
      </c>
      <c r="D51" s="60">
        <v>6.98089599609375E-3</v>
      </c>
      <c r="E51" s="60" t="b">
        <v>0</v>
      </c>
      <c r="F51" s="60">
        <v>8.0000000000000099E-2</v>
      </c>
      <c r="G51" s="60">
        <v>1.417849797871026E-2</v>
      </c>
      <c r="H51" s="60">
        <v>0.1121539030917349</v>
      </c>
      <c r="I51" s="60">
        <v>3.999999999999998E-2</v>
      </c>
      <c r="J51" s="60">
        <v>0.20000000000000009</v>
      </c>
      <c r="K51" s="60">
        <v>0.2</v>
      </c>
      <c r="L51" s="60">
        <v>0.20000000000000009</v>
      </c>
      <c r="M51" s="60">
        <v>0.20000000000000009</v>
      </c>
      <c r="N51" s="60">
        <v>0.20000000000000009</v>
      </c>
      <c r="O51" s="60">
        <v>0.2</v>
      </c>
      <c r="P51" s="60">
        <v>0.52235886048319713</v>
      </c>
      <c r="Q51" s="60">
        <v>0.26666666666666677</v>
      </c>
      <c r="R51" s="60">
        <v>-6.5133084111342517E-17</v>
      </c>
      <c r="S51" s="60">
        <v>-4.5934571311968889E-18</v>
      </c>
      <c r="T51" s="60">
        <v>0.63451276357493203</v>
      </c>
      <c r="U51" s="60">
        <v>0.22666666666666679</v>
      </c>
      <c r="V51" s="60">
        <v>0.2</v>
      </c>
      <c r="W51" s="60">
        <v>0.2</v>
      </c>
      <c r="X51" s="60">
        <v>0.4345127635749319</v>
      </c>
      <c r="Y51" s="60">
        <v>2.6666666666666668E-2</v>
      </c>
      <c r="Z51" s="60">
        <v>-6.5133084111342517E-17</v>
      </c>
      <c r="AA51" s="60">
        <v>-4.5934571311968889E-18</v>
      </c>
      <c r="AB51" s="60" t="s">
        <v>1063</v>
      </c>
      <c r="AC51" s="60"/>
      <c r="AD51" s="60" t="s">
        <v>1064</v>
      </c>
      <c r="AE51" s="60"/>
      <c r="AF51" s="60">
        <v>10.90374693560851</v>
      </c>
      <c r="AG51" s="60">
        <v>6.4149048191361819</v>
      </c>
      <c r="AH51" s="60">
        <v>20.787637777376951</v>
      </c>
      <c r="AI51" s="60">
        <v>19.361484250685489</v>
      </c>
      <c r="AJ51" s="60">
        <v>0</v>
      </c>
      <c r="AK51" s="60">
        <v>0</v>
      </c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abSelected="1" topLeftCell="A31" zoomScale="85" zoomScaleNormal="85" workbookViewId="0">
      <selection activeCell="B46" sqref="B46:J95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4.8000000000000022E-2</v>
      </c>
      <c r="C2" s="28">
        <f>AVERAGE('3060-50'!$H$2:$H$201)</f>
        <v>6.0799999999999993E-2</v>
      </c>
      <c r="D2" s="28">
        <f>AVERAGE('15-50'!$H$2:$H$201)</f>
        <v>5.2397938089542864E-2</v>
      </c>
      <c r="E2" s="28">
        <f>AVERAGE('trad-100'!$H$2:$H$201)</f>
        <v>8.0000000000001359E-4</v>
      </c>
      <c r="F2" s="28">
        <f>AVERAGE('3060-100'!$H$2:$H$201)</f>
        <v>6.0400000000000009E-2</v>
      </c>
      <c r="G2" s="28">
        <f>AVERAGE('15-100'!$H$2:$H$201)</f>
        <v>4.8800000000000079E-2</v>
      </c>
      <c r="H2" s="28">
        <f>AVERAGE('trad-150'!$H$2:$H$201)</f>
        <v>1.3333333333333317E-2</v>
      </c>
      <c r="I2" s="28">
        <f>AVERAGE('3060-150'!$H$2:$H$201)</f>
        <v>4.400000000000006E-2</v>
      </c>
      <c r="J2" s="28">
        <f>AVERAGE('15-150'!$H$2:$H$201)</f>
        <v>4.3201374606971495E-2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0.12000000000000011</v>
      </c>
      <c r="C3" s="28">
        <f>MAX('3060-50'!$H$2:$H$201)</f>
        <v>0.15999999999999989</v>
      </c>
      <c r="D3" s="28">
        <f>MAX('15-50'!$H$2:$H$201)</f>
        <v>0.1892820323027552</v>
      </c>
      <c r="E3" s="28">
        <f>MAX('trad-100'!$H$2:$H$201)</f>
        <v>4.0000000000000091E-2</v>
      </c>
      <c r="F3" s="28">
        <f>MAX('3060-100'!$H$2:$H$201)</f>
        <v>0.20000000000000009</v>
      </c>
      <c r="G3" s="28">
        <f>MAX('15-100'!$H$2:$H$201)</f>
        <v>0.1892820323027552</v>
      </c>
      <c r="H3" s="28">
        <f>MAX('trad-150'!$H$2:$H$201)</f>
        <v>1.3333333333333339E-2</v>
      </c>
      <c r="I3" s="28">
        <f>MAX('3060-150'!$H$2:$H$201)</f>
        <v>0.18666666666666659</v>
      </c>
      <c r="J3" s="28">
        <f>MAX('15-150'!$H$2:$H$201)</f>
        <v>0.1749914087064286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6.4000000000000001E-2</v>
      </c>
      <c r="C4" s="28">
        <f>AVERAGE('3060-50'!$I$2:$I$201)</f>
        <v>6.4000000000000015E-2</v>
      </c>
      <c r="D4" s="28">
        <f>AVERAGE('15-50'!$I$2:$I$201)</f>
        <v>6.6400000000000042E-2</v>
      </c>
      <c r="E4" s="28">
        <f>AVERAGE('trad-100'!$I$2:$I$201)</f>
        <v>4.0000000000000029E-2</v>
      </c>
      <c r="F4" s="28">
        <f>AVERAGE('3060-100'!$I$2:$I$201)</f>
        <v>4.519999999999999E-2</v>
      </c>
      <c r="G4" s="28">
        <f>AVERAGE('15-100'!$I$2:$I$201)</f>
        <v>3.9200000000000033E-2</v>
      </c>
      <c r="H4" s="28">
        <f>AVERAGE('trad-150'!$I$2:$I$201)</f>
        <v>1.3333333333333341E-2</v>
      </c>
      <c r="I4" s="28">
        <f>AVERAGE('3060-150'!$I$2:$I$201)</f>
        <v>4.4000000000000018E-2</v>
      </c>
      <c r="J4" s="28">
        <f>AVERAGE('15-150'!$I$2:$I$201)</f>
        <v>5.7866666666666774E-2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0.12</v>
      </c>
      <c r="C5" s="28">
        <f>MAX('3060-50'!$I$2:$I$201)</f>
        <v>0.20000000000000009</v>
      </c>
      <c r="D5" s="28">
        <f>MAX('15-50'!$I$2:$I$201)</f>
        <v>0.20000000000000009</v>
      </c>
      <c r="E5" s="28">
        <f>MAX('trad-100'!$I$2:$I$201)</f>
        <v>4.0000000000000042E-2</v>
      </c>
      <c r="F5" s="28">
        <f>MAX('3060-100'!$I$2:$I$201)</f>
        <v>0.20000000000000009</v>
      </c>
      <c r="G5" s="28">
        <f>MAX('15-100'!$I$2:$I$201)</f>
        <v>0.20000000000000009</v>
      </c>
      <c r="H5" s="28">
        <f>MAX('trad-150'!$I$2:$I$201)</f>
        <v>1.3333333333333379E-2</v>
      </c>
      <c r="I5" s="28">
        <f>MAX('3060-150'!$I$2:$I$201)</f>
        <v>0.20000000000000009</v>
      </c>
      <c r="J5" s="28">
        <f>MAX('15-150'!$I$2:$I$201)</f>
        <v>0.20000000000000009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0.19999999999999993</v>
      </c>
      <c r="C6" s="28">
        <f>AVERAGE('3060-50'!$J$2:$J$201)</f>
        <v>0.19999999999999993</v>
      </c>
      <c r="D6" s="28">
        <f>AVERAGE('15-50'!$J$2:$J$201)</f>
        <v>0.19999999999999996</v>
      </c>
      <c r="E6" s="28">
        <f>AVERAGE('trad-100'!$J$2:$J$201)</f>
        <v>0.19999999999999993</v>
      </c>
      <c r="F6" s="28">
        <f>AVERAGE('3060-100'!$J$2:$J$201)</f>
        <v>0.19999999999999993</v>
      </c>
      <c r="G6" s="28">
        <f>AVERAGE('15-100'!$J$2:$J$201)</f>
        <v>0.19999999999999996</v>
      </c>
      <c r="H6" s="28">
        <f>AVERAGE('trad-150'!$J$2:$J$201)</f>
        <v>0.19999999999999993</v>
      </c>
      <c r="I6" s="28">
        <f>AVERAGE('3060-150'!$J$2:$J$201)</f>
        <v>0.19999999999999993</v>
      </c>
      <c r="J6" s="28">
        <f>AVERAGE('15-150'!$J$2:$J$201)</f>
        <v>0.19999999999999996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0.20000000000000009</v>
      </c>
      <c r="C7" s="28">
        <f>MAX('3060-50'!$J$2:$J$201)</f>
        <v>0.20000000000000009</v>
      </c>
      <c r="D7" s="28">
        <f>MAX('15-50'!$J$2:$J$201)</f>
        <v>0.20000000000000009</v>
      </c>
      <c r="E7" s="28">
        <f>MAX('trad-100'!$J$2:$J$201)</f>
        <v>0.20000000000000009</v>
      </c>
      <c r="F7" s="28">
        <f>MAX('3060-100'!$J$2:$J$201)</f>
        <v>0.20000000000000009</v>
      </c>
      <c r="G7" s="28">
        <f>MAX('15-100'!$J$2:$J$201)</f>
        <v>0.20000000000000009</v>
      </c>
      <c r="H7" s="28">
        <f>MAX('trad-150'!$J$2:$J$201)</f>
        <v>0.20000000000000009</v>
      </c>
      <c r="I7" s="28">
        <f>MAX('3060-150'!$J$2:$J$201)</f>
        <v>0.20000000000000009</v>
      </c>
      <c r="J7" s="28">
        <f>MAX('15-150'!$J$2:$J$201)</f>
        <v>0.20000000000000009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0.19999999999999993</v>
      </c>
      <c r="C8" s="28">
        <f>AVERAGE('3060-50'!$K$2:$K$201)</f>
        <v>0.19999999999999996</v>
      </c>
      <c r="D8" s="28">
        <f>AVERAGE('15-50'!$K$2:$K$201)</f>
        <v>0.19999999999999993</v>
      </c>
      <c r="E8" s="28">
        <f>AVERAGE('trad-100'!$K$2:$K$201)</f>
        <v>0.19999999999999993</v>
      </c>
      <c r="F8" s="28">
        <f>AVERAGE('3060-100'!$K$2:$K$201)</f>
        <v>0.19999999999999993</v>
      </c>
      <c r="G8" s="28">
        <f>AVERAGE('15-100'!$K$2:$K$201)</f>
        <v>0.19999999999999993</v>
      </c>
      <c r="H8" s="28">
        <f>AVERAGE('trad-150'!$K$2:$K$201)</f>
        <v>0.19999999999999993</v>
      </c>
      <c r="I8" s="28">
        <f>AVERAGE('3060-150'!$K$2:$K$201)</f>
        <v>0.19999999999999993</v>
      </c>
      <c r="J8" s="28">
        <f>AVERAGE('15-150'!$K$2:$K$201)</f>
        <v>0.19999999999999993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0.2</v>
      </c>
      <c r="C9" s="28">
        <f>MAX('3060-50'!$K$2:$K$201)</f>
        <v>0.20000000000000009</v>
      </c>
      <c r="D9" s="28">
        <f>MAX('15-50'!$K$2:$K$201)</f>
        <v>0.20000000000000009</v>
      </c>
      <c r="E9" s="28">
        <f>MAX('trad-100'!$K$2:$K$201)</f>
        <v>0.2</v>
      </c>
      <c r="F9" s="28">
        <f>MAX('3060-100'!$K$2:$K$201)</f>
        <v>0.20000000000000009</v>
      </c>
      <c r="G9" s="28">
        <f>MAX('15-100'!$K$2:$K$201)</f>
        <v>0.20000000000000009</v>
      </c>
      <c r="H9" s="28">
        <f>MAX('trad-150'!$K$2:$K$201)</f>
        <v>0.2</v>
      </c>
      <c r="I9" s="28">
        <f>MAX('3060-150'!$K$2:$K$201)</f>
        <v>0.20000000000000009</v>
      </c>
      <c r="J9" s="28">
        <f>MAX('15-150'!$K$2:$K$201)</f>
        <v>0.20000000000000009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>
        <f>AVERAGE('trad-50'!$AF$2:$AF$201)</f>
        <v>28.825565272347429</v>
      </c>
      <c r="C11" s="28">
        <f>AVERAGE('3060-50'!$AF$2:$AF$201)</f>
        <v>27.93925051208727</v>
      </c>
      <c r="D11" s="28">
        <f>AVERAGE('15-50'!$AF$2:$AF$201)</f>
        <v>28.657950754727946</v>
      </c>
      <c r="E11" s="28">
        <f>AVERAGE('trad-100'!$AF$2:$AF$201)</f>
        <v>30.232794051650295</v>
      </c>
      <c r="F11" s="28">
        <f>AVERAGE('3060-100'!$AF$2:$AF$201)</f>
        <v>25.047306827497668</v>
      </c>
      <c r="G11" s="28">
        <f>AVERAGE('15-100'!$AF$2:$AF$201)</f>
        <v>28.397407327729027</v>
      </c>
      <c r="H11" s="28">
        <f>AVERAGE('trad-150'!$AF$2:$AF$201)</f>
        <v>29.001477157191875</v>
      </c>
      <c r="I11" s="28">
        <f>AVERAGE('3060-150'!$AF$2:$AF$201)</f>
        <v>25.678628576120069</v>
      </c>
      <c r="J11" s="28">
        <f>AVERAGE('15-150'!$AF$2:$AF$201)</f>
        <v>27.25632993011806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55.627139954939082</v>
      </c>
      <c r="C12" s="28">
        <f>MAX('3060-50'!$AF$2:$AF$201)</f>
        <v>56.961383697513057</v>
      </c>
      <c r="D12" s="28">
        <f>MAX('15-50'!$AF$2:$AF$201)</f>
        <v>55.850946283582928</v>
      </c>
      <c r="E12" s="28">
        <f>MAX('trad-100'!$AF$2:$AF$201)</f>
        <v>41.254707627399711</v>
      </c>
      <c r="F12" s="28">
        <f>MAX('3060-100'!$AF$2:$AF$201)</f>
        <v>63.429911198631061</v>
      </c>
      <c r="G12" s="28">
        <f>MAX('15-100'!$AF$2:$AF$201)</f>
        <v>61.449368109491211</v>
      </c>
      <c r="H12" s="28">
        <f>MAX('trad-150'!$AF$2:$AF$201)</f>
        <v>36.831606144136281</v>
      </c>
      <c r="I12" s="28">
        <f>MAX('3060-150'!$AF$2:$AF$201)</f>
        <v>57.963627236510803</v>
      </c>
      <c r="J12" s="28">
        <f>MAX('15-150'!$AF$2:$AF$201)</f>
        <v>57.284996298567833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>
        <f>AVERAGE('trad-50'!$AG$2:$AG$201)</f>
        <v>14.825078355131634</v>
      </c>
      <c r="C13" s="28">
        <f>AVERAGE('3060-50'!$AG$2:$AG$201)</f>
        <v>12.367800557145506</v>
      </c>
      <c r="D13" s="28">
        <f>AVERAGE('15-50'!$AG$2:$AG$201)</f>
        <v>13.434673658861943</v>
      </c>
      <c r="E13" s="28">
        <f>AVERAGE('trad-100'!$AG$2:$AG$201)</f>
        <v>15.697288357845132</v>
      </c>
      <c r="F13" s="28">
        <f>AVERAGE('3060-100'!$AG$2:$AG$201)</f>
        <v>11.843306990041496</v>
      </c>
      <c r="G13" s="28">
        <f>AVERAGE('15-100'!$AG$2:$AG$201)</f>
        <v>12.534572377770239</v>
      </c>
      <c r="H13" s="28">
        <f>AVERAGE('trad-150'!$AG$2:$AG$201)</f>
        <v>17.420329942292682</v>
      </c>
      <c r="I13" s="28">
        <f>AVERAGE('3060-150'!$AG$2:$AG$201)</f>
        <v>13.480154109534366</v>
      </c>
      <c r="J13" s="28">
        <f>AVERAGE('15-150'!$AG$2:$AG$201)</f>
        <v>13.297831340654181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27.189960402411529</v>
      </c>
      <c r="C14" s="28">
        <f>MAX('3060-50'!$AG$2:$AG$201)</f>
        <v>24.676819692635469</v>
      </c>
      <c r="D14" s="28">
        <f>MAX('15-50'!$AG$2:$AG$201)</f>
        <v>25.960882037083181</v>
      </c>
      <c r="E14" s="28">
        <f>MAX('trad-100'!$AG$2:$AG$201)</f>
        <v>22.058335204576959</v>
      </c>
      <c r="F14" s="28">
        <f>MAX('3060-100'!$AG$2:$AG$201)</f>
        <v>22.495024688699729</v>
      </c>
      <c r="G14" s="28">
        <f>MAX('15-100'!$AG$2:$AG$201)</f>
        <v>23.77143384969229</v>
      </c>
      <c r="H14" s="28">
        <f>MAX('trad-150'!$AG$2:$AG$201)</f>
        <v>20.597208375988721</v>
      </c>
      <c r="I14" s="28">
        <f>MAX('3060-150'!$AG$2:$AG$201)</f>
        <v>31.451577342499881</v>
      </c>
      <c r="J14" s="28">
        <f>MAX('15-150'!$AG$2:$AG$201)</f>
        <v>30.177681759937489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19.365546228523726</v>
      </c>
      <c r="C15" s="28">
        <f>AVERAGE('3060-50'!$AH$2:$AH$201)</f>
        <v>15.845391705279734</v>
      </c>
      <c r="D15" s="28">
        <f>AVERAGE('15-50'!$AH$2:$AH$201)</f>
        <v>14.273583297038188</v>
      </c>
      <c r="E15" s="28">
        <f>AVERAGE('trad-100'!$AH$2:$AH$201)</f>
        <v>20.448208434178458</v>
      </c>
      <c r="F15" s="28">
        <f>AVERAGE('3060-100'!$AH$2:$AH$201)</f>
        <v>16.063628154161151</v>
      </c>
      <c r="G15" s="28">
        <f>AVERAGE('15-100'!$AH$2:$AH$201)</f>
        <v>15.227876794820517</v>
      </c>
      <c r="H15" s="28">
        <f>AVERAGE('trad-150'!$AH$2:$AH$201)</f>
        <v>18.167074545439576</v>
      </c>
      <c r="I15" s="28">
        <f>AVERAGE('3060-150'!$AH$2:$AH$201)</f>
        <v>17.477873582372226</v>
      </c>
      <c r="J15" s="28">
        <f>AVERAGE('15-150'!$AH$2:$AH$201)</f>
        <v>15.16072601024478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24.592702528984571</v>
      </c>
      <c r="C16" s="28">
        <f>MAX('3060-50'!$AH$2:$AH$201)</f>
        <v>32.379968022600927</v>
      </c>
      <c r="D16" s="28">
        <f>MAX('15-50'!$AH$2:$AH$201)</f>
        <v>27.86812331384067</v>
      </c>
      <c r="E16" s="28">
        <f>MAX('trad-100'!$AH$2:$AH$201)</f>
        <v>24.459869953339769</v>
      </c>
      <c r="F16" s="28">
        <f>MAX('3060-100'!$AH$2:$AH$201)</f>
        <v>34.310720873733707</v>
      </c>
      <c r="G16" s="28">
        <f>MAX('15-100'!$AH$2:$AH$201)</f>
        <v>31.52920579313453</v>
      </c>
      <c r="H16" s="28">
        <f>MAX('trad-150'!$AH$2:$AH$201)</f>
        <v>21.7421066251909</v>
      </c>
      <c r="I16" s="28">
        <f>MAX('3060-150'!$AH$2:$AH$201)</f>
        <v>33.588402925556252</v>
      </c>
      <c r="J16" s="28">
        <f>MAX('15-150'!$AH$2:$AH$201)</f>
        <v>26.046222409147699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17.747083477241073</v>
      </c>
      <c r="C17" s="28">
        <f>AVERAGE('3060-50'!$AI$2:$AI$201)</f>
        <v>14.69020990547828</v>
      </c>
      <c r="D17" s="28">
        <f>AVERAGE('15-50'!$AI$2:$AI$201)</f>
        <v>13.15114071379843</v>
      </c>
      <c r="E17" s="28">
        <f>AVERAGE('trad-100'!$AI$2:$AI$201)</f>
        <v>19.060442736521704</v>
      </c>
      <c r="F17" s="28">
        <f>AVERAGE('3060-100'!$AI$2:$AI$201)</f>
        <v>14.859423277178232</v>
      </c>
      <c r="G17" s="28">
        <f>AVERAGE('15-100'!$AI$2:$AI$201)</f>
        <v>14.058427779202509</v>
      </c>
      <c r="H17" s="28">
        <f>AVERAGE('trad-150'!$AI$2:$AI$201)</f>
        <v>16.935388818101547</v>
      </c>
      <c r="I17" s="28">
        <f>AVERAGE('3060-150'!$AI$2:$AI$201)</f>
        <v>15.95178492654845</v>
      </c>
      <c r="J17" s="28">
        <f>AVERAGE('15-150'!$AI$2:$AI$201)</f>
        <v>13.916869276614811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23.08400828364146</v>
      </c>
      <c r="C18" s="28">
        <f>MAX('3060-50'!$AI$2:$AI$201)</f>
        <v>29.047213099211969</v>
      </c>
      <c r="D18" s="28">
        <f>MAX('15-50'!$AI$2:$AI$201)</f>
        <v>25.363515850009641</v>
      </c>
      <c r="E18" s="28">
        <f>MAX('trad-100'!$AI$2:$AI$201)</f>
        <v>22.508981326764811</v>
      </c>
      <c r="F18" s="28">
        <f>MAX('3060-100'!$AI$2:$AI$201)</f>
        <v>30.29297207072247</v>
      </c>
      <c r="G18" s="28">
        <f>MAX('15-100'!$AI$2:$AI$201)</f>
        <v>28.36071336198594</v>
      </c>
      <c r="H18" s="28">
        <f>MAX('trad-150'!$AI$2:$AI$201)</f>
        <v>20.007983401568719</v>
      </c>
      <c r="I18" s="28">
        <f>MAX('3060-150'!$AI$2:$AI$201)</f>
        <v>30.015968927910169</v>
      </c>
      <c r="J18" s="28">
        <f>MAX('15-150'!$AI$2:$AI$201)</f>
        <v>23.621583630117531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0</v>
      </c>
      <c r="C19" s="28">
        <f>AVERAGE('3060-50'!$AJ$2:$AJ$201)</f>
        <v>0</v>
      </c>
      <c r="D19" s="28">
        <f>AVERAGE('15-50'!$AJ$2:$AJ$201)</f>
        <v>0</v>
      </c>
      <c r="E19" s="28">
        <f>AVERAGE('trad-100'!$AJ$2:$AJ$201)</f>
        <v>0</v>
      </c>
      <c r="F19" s="28">
        <f>AVERAGE('3060-100'!$AJ$2:$AJ$201)</f>
        <v>0</v>
      </c>
      <c r="G19" s="28">
        <f>AVERAGE('15-100'!$AJ$2:$AJ$201)</f>
        <v>0</v>
      </c>
      <c r="H19" s="28">
        <f>AVERAGE('trad-150'!$AJ$2:$AJ$201)</f>
        <v>0</v>
      </c>
      <c r="I19" s="28">
        <f>AVERAGE('3060-150'!$AJ$2:$AJ$201)</f>
        <v>0</v>
      </c>
      <c r="J19" s="28">
        <f>AVERAGE('15-150'!$AJ$2:$AJ$201)</f>
        <v>0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0</v>
      </c>
      <c r="C20" s="28">
        <f>MAX('3060-50'!$AJ$2:$AJ$201)</f>
        <v>0</v>
      </c>
      <c r="D20" s="28">
        <f>MAX('15-50'!$AJ$2:$AJ$201)</f>
        <v>0</v>
      </c>
      <c r="E20" s="28">
        <f>MAX('trad-100'!$AJ$2:$AJ$201)</f>
        <v>0</v>
      </c>
      <c r="F20" s="28">
        <f>MAX('3060-100'!$AJ$2:$AJ$201)</f>
        <v>0</v>
      </c>
      <c r="G20" s="28">
        <f>MAX('15-100'!$AJ$2:$AJ$201)</f>
        <v>0</v>
      </c>
      <c r="H20" s="28">
        <f>MAX('trad-150'!$AJ$2:$AJ$201)</f>
        <v>0</v>
      </c>
      <c r="I20" s="28">
        <f>MAX('3060-150'!$AJ$2:$AJ$201)</f>
        <v>0</v>
      </c>
      <c r="J20" s="28">
        <f>MAX('15-150'!$AJ$2:$AJ$201)</f>
        <v>0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0</v>
      </c>
      <c r="C21" s="28">
        <f>AVERAGE('3060-50'!$AK$2:$AK$201)</f>
        <v>0</v>
      </c>
      <c r="D21" s="28">
        <f>AVERAGE('15-50'!$AK$2:$AK$201)</f>
        <v>0</v>
      </c>
      <c r="E21" s="28">
        <f>AVERAGE('trad-100'!$AK$2:$AK$201)</f>
        <v>0</v>
      </c>
      <c r="F21" s="28">
        <f>AVERAGE('3060-100'!$AK$2:$AK$201)</f>
        <v>0</v>
      </c>
      <c r="G21" s="28">
        <f>AVERAGE('15-100'!$AK$2:$AK$201)</f>
        <v>0</v>
      </c>
      <c r="H21" s="28">
        <f>AVERAGE('trad-150'!$AK$2:$AK$201)</f>
        <v>0</v>
      </c>
      <c r="I21" s="28">
        <f>AVERAGE('3060-150'!$AK$2:$AK$201)</f>
        <v>0</v>
      </c>
      <c r="J21" s="28">
        <f>AVERAGE('15-150'!$AK$2:$AK$201)</f>
        <v>0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0</v>
      </c>
      <c r="C22" s="28">
        <f>MAX('3060-50'!$AK$2:$AK$201)</f>
        <v>0</v>
      </c>
      <c r="D22" s="28">
        <f>MAX('15-50'!$AK$2:$AK$201)</f>
        <v>0</v>
      </c>
      <c r="E22" s="28">
        <f>MAX('trad-100'!$AK$2:$AK$201)</f>
        <v>0</v>
      </c>
      <c r="F22" s="28">
        <f>MAX('3060-100'!$AK$2:$AK$201)</f>
        <v>0</v>
      </c>
      <c r="G22" s="28">
        <f>MAX('15-100'!$AK$2:$AK$201)</f>
        <v>0</v>
      </c>
      <c r="H22" s="28">
        <f>MAX('trad-150'!$AK$2:$AK$201)</f>
        <v>0</v>
      </c>
      <c r="I22" s="28">
        <f>MAX('3060-150'!$AK$2:$AK$201)</f>
        <v>0</v>
      </c>
      <c r="J22" s="28">
        <f>MAX('15-150'!$AK$2:$AK$201)</f>
        <v>0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-5.506012008966501E-17</v>
      </c>
      <c r="C24" s="58">
        <f>AVERAGE('3060-50'!$S$2:$S$201)</f>
        <v>-4.966451035810494E-17</v>
      </c>
      <c r="D24" s="58">
        <f>AVERAGE('15-50'!$S$2:$S$201)</f>
        <v>-5.1913158552851235E-17</v>
      </c>
      <c r="E24" s="58">
        <f>AVERAGE('trad-100'!$S$2:$S$201)</f>
        <v>-5.4472289626074275E-17</v>
      </c>
      <c r="F24" s="58">
        <f>AVERAGE('3060-100'!$S$2:$S$201)</f>
        <v>-3.7797804333341149E-17</v>
      </c>
      <c r="G24" s="58">
        <f>AVERAGE('15-100'!$S$2:$S$201)</f>
        <v>-3.2323631972575851E-17</v>
      </c>
      <c r="H24" s="58">
        <f>AVERAGE('trad-150'!$S$2:$S$201)</f>
        <v>-4.8985871965894125E-17</v>
      </c>
      <c r="I24" s="58">
        <f>AVERAGE('3060-150'!$S$2:$S$201)</f>
        <v>-3.4589724125033274E-17</v>
      </c>
      <c r="J24" s="58">
        <f>AVERAGE('15-150'!$S$2:$S$201)</f>
        <v>-3.1212418578932168E-17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-2.9391523179536467E-17</v>
      </c>
      <c r="C25" s="58">
        <f>MAX('3060-50'!$S$2:$S$201)</f>
        <v>1.332267629550188E-17</v>
      </c>
      <c r="D25" s="58">
        <f>MAX('15-50'!$S$2:$S$201)</f>
        <v>8.8817841970012525E-18</v>
      </c>
      <c r="E25" s="58">
        <f>MAX('trad-100'!$S$2:$S$201)</f>
        <v>-2.4492935982947072E-17</v>
      </c>
      <c r="F25" s="58">
        <f>MAX('3060-100'!$S$2:$S$201)</f>
        <v>1.79924159430469E-17</v>
      </c>
      <c r="G25" s="58">
        <f>MAX('15-100'!$S$2:$S$201)</f>
        <v>2.6645352591003759E-17</v>
      </c>
      <c r="H25" s="58">
        <f>MAX('trad-150'!$S$2:$S$201)</f>
        <v>-2.6125798381810201E-17</v>
      </c>
      <c r="I25" s="58">
        <f>MAX('3060-150'!$S$2:$S$201)</f>
        <v>1.9961337962854951E-17</v>
      </c>
      <c r="J25" s="58">
        <f>MAX('15-150'!$S$2:$S$201)</f>
        <v>1.9396430792865641E-17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8.3199999999999941E-3</v>
      </c>
      <c r="C33" s="52">
        <f t="shared" ref="C33:J33" si="0">AVERAGE(C46:C195)</f>
        <v>1.2799999999999992E-2</v>
      </c>
      <c r="D33" s="52">
        <f t="shared" si="0"/>
        <v>1.4378916069768335E-2</v>
      </c>
      <c r="E33" s="52">
        <f t="shared" si="0"/>
        <v>1.6320000000000026E-3</v>
      </c>
      <c r="F33" s="52">
        <f t="shared" si="0"/>
        <v>1.1728000000000002E-2</v>
      </c>
      <c r="G33" s="52">
        <f t="shared" si="0"/>
        <v>9.9515331625203828E-3</v>
      </c>
      <c r="H33" s="52">
        <f t="shared" si="0"/>
        <v>3.5555555555555536E-4</v>
      </c>
      <c r="I33" s="52">
        <f t="shared" si="0"/>
        <v>1.0574222222222224E-2</v>
      </c>
      <c r="J33" s="52">
        <f t="shared" si="0"/>
        <v>1.2528390811492438E-2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6.3343572391090387E-3</v>
      </c>
      <c r="C34" s="51">
        <f t="shared" ref="C34:J34" si="1">_xlfn.STDEV.S(C46:C195)</f>
        <v>1.4119721336210752E-2</v>
      </c>
      <c r="D34" s="51">
        <f t="shared" si="1"/>
        <v>1.6912183646393835E-2</v>
      </c>
      <c r="E34" s="51">
        <f t="shared" si="1"/>
        <v>2.2627416997969641E-4</v>
      </c>
      <c r="F34" s="51">
        <f t="shared" si="1"/>
        <v>1.8001077518769119E-2</v>
      </c>
      <c r="G34" s="51">
        <f t="shared" si="1"/>
        <v>1.3971610018880058E-2</v>
      </c>
      <c r="H34" s="51">
        <f t="shared" si="1"/>
        <v>6.3370912391246176E-19</v>
      </c>
      <c r="I34" s="51">
        <f t="shared" si="1"/>
        <v>1.5065915713163278E-2</v>
      </c>
      <c r="J34" s="51">
        <f t="shared" si="1"/>
        <v>1.41912715555157E-2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3.1999999999999919E-3</v>
      </c>
      <c r="C35" s="10">
        <f t="shared" ref="C35:J35" si="2">MAX(0.000000000001, MIN(C46:C195))</f>
        <v>9.9999999999999998E-13</v>
      </c>
      <c r="D35" s="10">
        <f t="shared" si="2"/>
        <v>4.5949932623674621E-4</v>
      </c>
      <c r="E35" s="10">
        <f t="shared" si="2"/>
        <v>1.599999999999999E-3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3.5555555555555351E-4</v>
      </c>
      <c r="I35" s="10">
        <f t="shared" si="2"/>
        <v>9.9999999999999998E-13</v>
      </c>
      <c r="J35" s="10">
        <f t="shared" si="2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3.1999999999999971E-3</v>
      </c>
      <c r="C36" s="10">
        <f t="shared" ref="C36:J36" si="3">QUARTILE(C46:C195, 1)</f>
        <v>3.2000000000000002E-3</v>
      </c>
      <c r="D36" s="10">
        <f t="shared" si="3"/>
        <v>1.071796769724488E-3</v>
      </c>
      <c r="E36" s="10">
        <f t="shared" si="3"/>
        <v>1.6000000000000009E-3</v>
      </c>
      <c r="F36" s="10">
        <f t="shared" si="3"/>
        <v>7.9999999999998996E-4</v>
      </c>
      <c r="G36" s="10">
        <f t="shared" si="3"/>
        <v>2.1435935394489643E-4</v>
      </c>
      <c r="H36" s="10">
        <f t="shared" si="3"/>
        <v>3.5555555555555492E-4</v>
      </c>
      <c r="I36" s="10">
        <f t="shared" si="3"/>
        <v>9.9999999999999995E-21</v>
      </c>
      <c r="J36" s="10">
        <f t="shared" si="3"/>
        <v>1.3527246884784523E-4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3.2000000000000002E-3</v>
      </c>
      <c r="C37" s="10">
        <f t="shared" ref="C37:J37" si="4">MEDIAN(C46:C195)</f>
        <v>4.8000000000000022E-3</v>
      </c>
      <c r="D37" s="10">
        <f t="shared" si="4"/>
        <v>8.1456554499061175E-3</v>
      </c>
      <c r="E37" s="10">
        <f t="shared" si="4"/>
        <v>1.6000000000000009E-3</v>
      </c>
      <c r="F37" s="10">
        <f t="shared" si="4"/>
        <v>3.2000000000000127E-3</v>
      </c>
      <c r="G37" s="10">
        <f t="shared" si="4"/>
        <v>1.3435935394489865E-3</v>
      </c>
      <c r="H37" s="10">
        <f t="shared" si="4"/>
        <v>3.5555555555555541E-4</v>
      </c>
      <c r="I37" s="10">
        <f t="shared" si="4"/>
        <v>1.7777777777777709E-3</v>
      </c>
      <c r="J37" s="10">
        <f t="shared" si="4"/>
        <v>1.4178497978710205E-2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1.6E-2</v>
      </c>
      <c r="C38" s="10">
        <f t="shared" ref="C38:J38" si="5">QUARTILE(C46:C195, 3)</f>
        <v>1.6000000000000011E-2</v>
      </c>
      <c r="D38" s="10">
        <f t="shared" si="5"/>
        <v>2.5202061910457145E-2</v>
      </c>
      <c r="E38" s="10">
        <f t="shared" si="5"/>
        <v>1.6000000000000009E-3</v>
      </c>
      <c r="F38" s="10">
        <f t="shared" si="5"/>
        <v>1.5999999999999986E-2</v>
      </c>
      <c r="G38" s="10">
        <f t="shared" si="5"/>
        <v>1.5999999999999986E-2</v>
      </c>
      <c r="H38" s="10">
        <f t="shared" si="5"/>
        <v>3.5555555555555568E-4</v>
      </c>
      <c r="I38" s="10">
        <f t="shared" si="5"/>
        <v>1.6000000000000028E-2</v>
      </c>
      <c r="J38" s="10">
        <f t="shared" si="5"/>
        <v>1.7784617915188254E-2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1.6000000000000011E-2</v>
      </c>
      <c r="C39" s="10">
        <f t="shared" ref="C39:J39" si="6">MAX(C46:C195)</f>
        <v>5.4399999999999983E-2</v>
      </c>
      <c r="D39" s="10">
        <f t="shared" si="6"/>
        <v>6.1427687752661282E-2</v>
      </c>
      <c r="E39" s="10">
        <f t="shared" si="6"/>
        <v>3.200000000000008E-3</v>
      </c>
      <c r="F39" s="10">
        <f t="shared" si="6"/>
        <v>8.0000000000000057E-2</v>
      </c>
      <c r="G39" s="10">
        <f t="shared" si="6"/>
        <v>6.1427687752661282E-2</v>
      </c>
      <c r="H39" s="10">
        <f t="shared" si="6"/>
        <v>3.5555555555555698E-4</v>
      </c>
      <c r="I39" s="10">
        <f t="shared" si="6"/>
        <v>6.0444444444444412E-2</v>
      </c>
      <c r="J39" s="10">
        <f t="shared" si="6"/>
        <v>4.6805694631600968E-2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3.1999999999999971E-3</v>
      </c>
      <c r="C41" s="11">
        <f t="shared" si="7"/>
        <v>3.2000000000000002E-3</v>
      </c>
      <c r="D41" s="9">
        <f t="shared" si="7"/>
        <v>1.071796769724488E-3</v>
      </c>
      <c r="E41" s="9">
        <f t="shared" si="7"/>
        <v>1.6000000000000009E-3</v>
      </c>
      <c r="F41" s="9">
        <f t="shared" si="7"/>
        <v>7.9999999999998996E-4</v>
      </c>
      <c r="G41" s="9">
        <f t="shared" si="7"/>
        <v>2.1435935394489643E-4</v>
      </c>
      <c r="H41" s="10">
        <f t="shared" si="7"/>
        <v>3.5555555555555492E-4</v>
      </c>
      <c r="I41" s="11">
        <f t="shared" si="7"/>
        <v>9.9999999999999995E-21</v>
      </c>
      <c r="J41" s="9">
        <f t="shared" si="7"/>
        <v>1.3527246884784523E-4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0</v>
      </c>
      <c r="C42" s="11">
        <f t="shared" ref="B42:J43" si="8">C37-C36</f>
        <v>1.600000000000002E-3</v>
      </c>
      <c r="D42" s="9">
        <f t="shared" si="8"/>
        <v>7.0738586801816295E-3</v>
      </c>
      <c r="E42" s="9">
        <f t="shared" si="8"/>
        <v>0</v>
      </c>
      <c r="F42" s="9">
        <f t="shared" si="8"/>
        <v>2.4000000000000228E-3</v>
      </c>
      <c r="G42" s="9">
        <f t="shared" si="8"/>
        <v>1.12923418550409E-3</v>
      </c>
      <c r="H42" s="10">
        <f>H37-H36</f>
        <v>4.87890977618477E-19</v>
      </c>
      <c r="I42" s="11">
        <f t="shared" ref="I42:J42" si="9">I37-I36</f>
        <v>1.7777777777777709E-3</v>
      </c>
      <c r="J42" s="9">
        <f t="shared" si="9"/>
        <v>1.404322550986236E-2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1.2800000000000001E-2</v>
      </c>
      <c r="C43" s="11">
        <f t="shared" si="8"/>
        <v>1.1200000000000009E-2</v>
      </c>
      <c r="D43" s="9">
        <f t="shared" si="8"/>
        <v>1.7056406460551028E-2</v>
      </c>
      <c r="E43" s="9">
        <f t="shared" si="8"/>
        <v>0</v>
      </c>
      <c r="F43" s="9">
        <f t="shared" si="8"/>
        <v>1.2799999999999975E-2</v>
      </c>
      <c r="G43" s="9">
        <f t="shared" si="8"/>
        <v>1.4656406460551E-2</v>
      </c>
      <c r="H43" s="10">
        <f t="shared" si="8"/>
        <v>0</v>
      </c>
      <c r="I43" s="11">
        <f t="shared" si="8"/>
        <v>1.4222222222222258E-2</v>
      </c>
      <c r="J43" s="9">
        <f t="shared" si="8"/>
        <v>3.6061199364780493E-3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5.2041704279304213E-18</v>
      </c>
      <c r="C44" s="11">
        <f>C36-C35</f>
        <v>3.1999999990000002E-3</v>
      </c>
      <c r="D44" s="9">
        <f t="shared" ref="D44:G44" si="10">D36-D35</f>
        <v>6.1229744348774179E-4</v>
      </c>
      <c r="E44" s="9">
        <f t="shared" si="10"/>
        <v>1.951563910473908E-18</v>
      </c>
      <c r="F44" s="9">
        <f t="shared" si="10"/>
        <v>7.9999999899998996E-4</v>
      </c>
      <c r="G44" s="9">
        <f t="shared" si="10"/>
        <v>2.1435935294489644E-4</v>
      </c>
      <c r="H44" s="10">
        <f>H36-H35</f>
        <v>1.4094628242311558E-18</v>
      </c>
      <c r="I44" s="11">
        <f t="shared" ref="I44:J44" si="11">I36-I35</f>
        <v>-9.9999998999999989E-13</v>
      </c>
      <c r="J44" s="9">
        <f t="shared" si="11"/>
        <v>1.3527246784784524E-4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0</v>
      </c>
      <c r="C45" s="11">
        <f>C39-C38</f>
        <v>3.8399999999999976E-2</v>
      </c>
      <c r="D45" s="9">
        <f t="shared" si="12"/>
        <v>3.6225625842204137E-2</v>
      </c>
      <c r="E45" s="9">
        <f t="shared" si="12"/>
        <v>1.600000000000007E-3</v>
      </c>
      <c r="F45" s="9">
        <f t="shared" si="12"/>
        <v>6.4000000000000071E-2</v>
      </c>
      <c r="G45" s="9">
        <f t="shared" si="12"/>
        <v>4.5427687752661296E-2</v>
      </c>
      <c r="H45" s="10">
        <f t="shared" si="12"/>
        <v>1.3010426069826053E-18</v>
      </c>
      <c r="I45" s="11">
        <f t="shared" si="12"/>
        <v>4.4444444444444384E-2</v>
      </c>
      <c r="J45" s="9">
        <f t="shared" si="12"/>
        <v>2.9021076716412714E-2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3.2000000000000002E-3</v>
      </c>
      <c r="C46" s="12">
        <f>MAX(1E-20, '3060-50'!G2)</f>
        <v>3.199999999999998E-3</v>
      </c>
      <c r="D46" s="12">
        <f>MAX(1E-20,'15-50'!G2)</f>
        <v>1.4744624494677561E-2</v>
      </c>
      <c r="E46" s="12">
        <f>MAX(1E-20,'trad-100'!G2)</f>
        <v>1.6000000000000009E-3</v>
      </c>
      <c r="F46" s="12">
        <f>MAX(1E-20,'3060-100'!G2)</f>
        <v>9.9999999999999995E-21</v>
      </c>
      <c r="G46" s="12">
        <f>MAX(1E-20,'15-100'!G2)</f>
        <v>4.0000000000000029E-2</v>
      </c>
      <c r="H46" s="12">
        <f>MAX(1E-20,'trad-150'!G2)</f>
        <v>3.5555555555555568E-4</v>
      </c>
      <c r="I46" s="12">
        <f>MAX(1E-20,'3060-150'!G2)</f>
        <v>1.7777777777777609E-3</v>
      </c>
      <c r="J46" s="12">
        <f>MAX(1E-20, '15-150'!G2)</f>
        <v>9.9999999999999995E-21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1.6E-2</v>
      </c>
      <c r="C47" s="12">
        <f>MAX(1E-20, '3060-50'!G3)</f>
        <v>1.6E-2</v>
      </c>
      <c r="D47" s="12">
        <f>MAX(1E-20,'15-50'!G3)</f>
        <v>3.7542562584220403E-2</v>
      </c>
      <c r="E47" s="12">
        <f>MAX(1E-20,'trad-100'!G3)</f>
        <v>1.6000000000000009E-3</v>
      </c>
      <c r="F47" s="12">
        <f>MAX(1E-20,'3060-100'!G3)</f>
        <v>3.1999999999999919E-3</v>
      </c>
      <c r="G47" s="12">
        <f>MAX(1E-20,'15-100'!G3)</f>
        <v>9.9999999999999995E-21</v>
      </c>
      <c r="H47" s="12">
        <f>MAX(1E-20,'trad-150'!G3)</f>
        <v>3.5555555555555492E-4</v>
      </c>
      <c r="I47" s="12">
        <f>MAX(1E-20,'3060-150'!G3)</f>
        <v>1.7777777777777701E-3</v>
      </c>
      <c r="J47" s="12">
        <f>MAX(1E-20, '15-150'!G3)</f>
        <v>2.6457437415779599E-2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1.6E-2</v>
      </c>
      <c r="C48" s="12">
        <f>MAX(1E-20, '3060-50'!G4)</f>
        <v>4.1599999999999977E-2</v>
      </c>
      <c r="D48" s="12">
        <f>MAX(1E-20,'15-50'!G4)</f>
        <v>8.5743741577958086E-4</v>
      </c>
      <c r="E48" s="12">
        <f>MAX(1E-20,'trad-100'!G4)</f>
        <v>1.6000000000000009E-3</v>
      </c>
      <c r="F48" s="12">
        <f>MAX(1E-20,'3060-100'!G4)</f>
        <v>8.0000000000000057E-2</v>
      </c>
      <c r="G48" s="12">
        <f>MAX(1E-20,'15-100'!G4)</f>
        <v>9.9999999999999995E-21</v>
      </c>
      <c r="H48" s="12">
        <f>MAX(1E-20,'trad-150'!G4)</f>
        <v>3.5555555555555698E-4</v>
      </c>
      <c r="I48" s="12">
        <f>MAX(1E-20,'3060-150'!G4)</f>
        <v>9.9999999999999995E-21</v>
      </c>
      <c r="J48" s="12">
        <f>MAX(1E-20, '15-150'!G4)</f>
        <v>4.6805694631600968E-2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3.1999999999999919E-3</v>
      </c>
      <c r="C49" s="12">
        <f>MAX(1E-20, '3060-50'!G5)</f>
        <v>4.1599999999999977E-2</v>
      </c>
      <c r="D49" s="12">
        <f>MAX(1E-20,'15-50'!G5)</f>
        <v>1.599999999999999E-2</v>
      </c>
      <c r="E49" s="12">
        <f>MAX(1E-20,'trad-100'!G5)</f>
        <v>1.599999999999999E-3</v>
      </c>
      <c r="F49" s="12">
        <f>MAX(1E-20,'3060-100'!G5)</f>
        <v>7.9999999999999809E-4</v>
      </c>
      <c r="G49" s="12">
        <f>MAX(1E-20,'15-100'!G5)</f>
        <v>6.5846837100816792E-4</v>
      </c>
      <c r="H49" s="12">
        <f>MAX(1E-20,'trad-150'!G5)</f>
        <v>3.5555555555555611E-4</v>
      </c>
      <c r="I49" s="12">
        <f>MAX(1E-20,'3060-150'!G5)</f>
        <v>1.4222222222222271E-3</v>
      </c>
      <c r="J49" s="12">
        <f>MAX(1E-20, '15-150'!G5)</f>
        <v>5.9715268419955497E-4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3.2000000000000002E-3</v>
      </c>
      <c r="C50" s="12">
        <f>MAX(1E-20, '3060-50'!G6)</f>
        <v>3.199999999999998E-3</v>
      </c>
      <c r="D50" s="12">
        <f>MAX(1E-20,'15-50'!G6)</f>
        <v>1.7148748315591799E-3</v>
      </c>
      <c r="E50" s="12">
        <f>MAX(1E-20,'trad-100'!G6)</f>
        <v>1.6000000000000029E-3</v>
      </c>
      <c r="F50" s="12">
        <f>MAX(1E-20,'3060-100'!G6)</f>
        <v>1.5999999999999969E-2</v>
      </c>
      <c r="G50" s="12">
        <f>MAX(1E-20,'15-100'!G6)</f>
        <v>1.14874831559188E-4</v>
      </c>
      <c r="H50" s="12">
        <f>MAX(1E-20,'trad-150'!G6)</f>
        <v>3.5555555555555568E-4</v>
      </c>
      <c r="I50" s="12">
        <f>MAX(1E-20,'3060-150'!G6)</f>
        <v>9.9999999999999995E-21</v>
      </c>
      <c r="J50" s="12">
        <f>MAX(1E-20, '15-150'!G6)</f>
        <v>1.7784617915188261E-2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1.6E-2</v>
      </c>
      <c r="C51" s="12">
        <f>MAX(1E-20, '3060-50'!G7)</f>
        <v>3.1999999999999971E-3</v>
      </c>
      <c r="D51" s="12">
        <f>MAX(1E-20,'15-50'!G7)</f>
        <v>6.4615612366938661E-3</v>
      </c>
      <c r="E51" s="12">
        <f>MAX(1E-20,'trad-100'!G7)</f>
        <v>1.6000000000000009E-3</v>
      </c>
      <c r="F51" s="12">
        <f>MAX(1E-20,'3060-100'!G7)</f>
        <v>3.200000000000014E-3</v>
      </c>
      <c r="G51" s="12">
        <f>MAX(1E-20,'15-100'!G7)</f>
        <v>1.148748315591876E-4</v>
      </c>
      <c r="H51" s="12">
        <f>MAX(1E-20,'trad-150'!G7)</f>
        <v>3.5555555555555568E-4</v>
      </c>
      <c r="I51" s="12">
        <f>MAX(1E-20,'3060-150'!G7)</f>
        <v>1.0311111111111101E-2</v>
      </c>
      <c r="J51" s="12">
        <f>MAX(1E-20, '15-150'!G7)</f>
        <v>9.5270823975505733E-5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1.599999999999999E-2</v>
      </c>
      <c r="C52" s="12">
        <f>MAX(1E-20, '3060-50'!G8)</f>
        <v>3.1999999999999973E-2</v>
      </c>
      <c r="D52" s="12">
        <f>MAX(1E-20,'15-50'!G8)</f>
        <v>1.7148748315591979E-3</v>
      </c>
      <c r="E52" s="12">
        <f>MAX(1E-20,'trad-100'!G8)</f>
        <v>1.6000000000000009E-3</v>
      </c>
      <c r="F52" s="12">
        <f>MAX(1E-20,'3060-100'!G8)</f>
        <v>9.9999999999999995E-21</v>
      </c>
      <c r="G52" s="12">
        <f>MAX(1E-20,'15-100'!G8)</f>
        <v>7.6861561236694076E-3</v>
      </c>
      <c r="H52" s="12">
        <f>MAX(1E-20,'trad-150'!G8)</f>
        <v>3.5555555555555492E-4</v>
      </c>
      <c r="I52" s="12">
        <f>MAX(1E-20,'3060-150'!G8)</f>
        <v>4.4444444444444481E-2</v>
      </c>
      <c r="J52" s="12">
        <f>MAX(1E-20, '15-150'!G8)</f>
        <v>5.9715268419955497E-4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3.200000000000001E-3</v>
      </c>
      <c r="C53" s="12">
        <f>MAX(1E-20, '3060-50'!G9)</f>
        <v>3.200000000000001E-3</v>
      </c>
      <c r="D53" s="12">
        <f>MAX(1E-20,'15-50'!G9)</f>
        <v>1.714874831559191E-3</v>
      </c>
      <c r="E53" s="12">
        <f>MAX(1E-20,'trad-100'!G9)</f>
        <v>1.599999999999999E-3</v>
      </c>
      <c r="F53" s="12">
        <f>MAX(1E-20,'3060-100'!G9)</f>
        <v>7.9999999999998974E-4</v>
      </c>
      <c r="G53" s="12">
        <f>MAX(1E-20,'15-100'!G9)</f>
        <v>1.4744624494677561E-2</v>
      </c>
      <c r="H53" s="12">
        <f>MAX(1E-20,'trad-150'!G9)</f>
        <v>3.5555555555555541E-4</v>
      </c>
      <c r="I53" s="12">
        <f>MAX(1E-20,'3060-150'!G9)</f>
        <v>7.1111111111112622E-4</v>
      </c>
      <c r="J53" s="12">
        <f>MAX(1E-20, '15-150'!G9)</f>
        <v>2.1512027515758779E-2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1.599999999999999E-2</v>
      </c>
      <c r="C54" s="12">
        <f>MAX(1E-20, '3060-50'!G10)</f>
        <v>3.2000000000000002E-3</v>
      </c>
      <c r="D54" s="12">
        <f>MAX(1E-20,'15-50'!G10)</f>
        <v>8.574374157795865E-4</v>
      </c>
      <c r="E54" s="12">
        <f>MAX(1E-20,'trad-100'!G10)</f>
        <v>1.6000000000000009E-3</v>
      </c>
      <c r="F54" s="12">
        <f>MAX(1E-20,'3060-100'!G10)</f>
        <v>8.0000000000000036E-3</v>
      </c>
      <c r="G54" s="12">
        <f>MAX(1E-20,'15-100'!G10)</f>
        <v>1.599999999999998E-2</v>
      </c>
      <c r="H54" s="12">
        <f>MAX(1E-20,'trad-150'!G10)</f>
        <v>3.5555555555555492E-4</v>
      </c>
      <c r="I54" s="12">
        <f>MAX(1E-20,'3060-150'!G10)</f>
        <v>4.0177777777777812E-2</v>
      </c>
      <c r="J54" s="12">
        <f>MAX(1E-20, '15-150'!G10)</f>
        <v>4.0177777777777812E-2</v>
      </c>
      <c r="K54" s="44"/>
    </row>
    <row r="55" spans="2:18" x14ac:dyDescent="0.3">
      <c r="B55" s="12">
        <f>MAX(1E-20, 'trad-50'!G11)</f>
        <v>1.599999999999999E-2</v>
      </c>
      <c r="C55" s="12">
        <f>MAX(1E-20, '3060-50'!G11)</f>
        <v>3.2000000000000101E-3</v>
      </c>
      <c r="D55" s="12">
        <f>MAX(1E-20,'15-50'!G11)</f>
        <v>1.4744624494677561E-2</v>
      </c>
      <c r="E55" s="12">
        <f>MAX(1E-20,'trad-100'!G11)</f>
        <v>1.6000000000000009E-3</v>
      </c>
      <c r="F55" s="12">
        <f>MAX(1E-20,'3060-100'!G11)</f>
        <v>7.9999999999998584E-4</v>
      </c>
      <c r="G55" s="12">
        <f>MAX(1E-20,'15-100'!G11)</f>
        <v>9.9999999999999995E-21</v>
      </c>
      <c r="H55" s="12">
        <f>MAX(1E-20,'trad-150'!G11)</f>
        <v>3.5555555555555568E-4</v>
      </c>
      <c r="I55" s="12">
        <f>MAX(1E-20,'3060-150'!G11)</f>
        <v>9.9999999999999995E-21</v>
      </c>
      <c r="J55" s="12">
        <f>MAX(1E-20, '15-150'!G11)</f>
        <v>1.53417771788772E-2</v>
      </c>
      <c r="K55" s="44"/>
    </row>
    <row r="56" spans="2:18" x14ac:dyDescent="0.3">
      <c r="B56" s="12">
        <f>MAX(1E-20, 'trad-50'!G12)</f>
        <v>1.6E-2</v>
      </c>
      <c r="C56" s="12">
        <f>MAX(1E-20, '3060-50'!G12)</f>
        <v>4.1600000000000033E-2</v>
      </c>
      <c r="D56" s="12">
        <f>MAX(1E-20,'15-50'!G12)</f>
        <v>2.6457437415779599E-2</v>
      </c>
      <c r="E56" s="12">
        <f>MAX(1E-20,'trad-100'!G12)</f>
        <v>1.6000000000000029E-3</v>
      </c>
      <c r="F56" s="12">
        <f>MAX(1E-20,'3060-100'!G12)</f>
        <v>9.9999999999999995E-21</v>
      </c>
      <c r="G56" s="12">
        <f>MAX(1E-20,'15-100'!G12)</f>
        <v>1.3435935394489869E-3</v>
      </c>
      <c r="H56" s="12">
        <f>MAX(1E-20,'trad-150'!G12)</f>
        <v>3.5555555555555568E-4</v>
      </c>
      <c r="I56" s="12">
        <f>MAX(1E-20,'3060-150'!G12)</f>
        <v>8.8888888888888785E-3</v>
      </c>
      <c r="J56" s="12">
        <f>MAX(1E-20, '15-150'!G12)</f>
        <v>1.6382916105197359E-3</v>
      </c>
      <c r="K56" s="44"/>
    </row>
    <row r="57" spans="2:18" x14ac:dyDescent="0.3">
      <c r="B57" s="12">
        <f>MAX(1E-20, 'trad-50'!G13)</f>
        <v>1.6E-2</v>
      </c>
      <c r="C57" s="12">
        <f>MAX(1E-20, '3060-50'!G13)</f>
        <v>3.1999999999999889E-3</v>
      </c>
      <c r="D57" s="12">
        <f>MAX(1E-20,'15-50'!G13)</f>
        <v>8.5743741577958736E-4</v>
      </c>
      <c r="E57" s="12">
        <f>MAX(1E-20,'trad-100'!G13)</f>
        <v>1.6000000000000029E-3</v>
      </c>
      <c r="F57" s="12">
        <f>MAX(1E-20,'3060-100'!G13)</f>
        <v>7.9999999999999473E-4</v>
      </c>
      <c r="G57" s="12">
        <f>MAX(1E-20,'15-100'!G13)</f>
        <v>2.0012371462743081E-2</v>
      </c>
      <c r="H57" s="12">
        <f>MAX(1E-20,'trad-150'!G13)</f>
        <v>3.5555555555555492E-4</v>
      </c>
      <c r="I57" s="12">
        <f>MAX(1E-20,'3060-150'!G13)</f>
        <v>3.1999999999999987E-2</v>
      </c>
      <c r="J57" s="12">
        <f>MAX(1E-20, '15-150'!G13)</f>
        <v>6.1561236693888883E-5</v>
      </c>
      <c r="K57" s="44"/>
    </row>
    <row r="58" spans="2:18" x14ac:dyDescent="0.3">
      <c r="B58" s="12">
        <f>MAX(1E-20, 'trad-50'!G14)</f>
        <v>1.6E-2</v>
      </c>
      <c r="C58" s="12">
        <f>MAX(1E-20, '3060-50'!G14)</f>
        <v>1.599999999999999E-2</v>
      </c>
      <c r="D58" s="12">
        <f>MAX(1E-20,'15-50'!G14)</f>
        <v>2.6457437415779609E-2</v>
      </c>
      <c r="E58" s="12">
        <f>MAX(1E-20,'trad-100'!G14)</f>
        <v>1.6000000000000009E-3</v>
      </c>
      <c r="F58" s="12">
        <f>MAX(1E-20,'3060-100'!G14)</f>
        <v>6.4000000000000116E-3</v>
      </c>
      <c r="G58" s="12">
        <f>MAX(1E-20,'15-100'!G14)</f>
        <v>2.14359353944896E-4</v>
      </c>
      <c r="H58" s="12">
        <f>MAX(1E-20,'trad-150'!G14)</f>
        <v>3.5555555555555492E-4</v>
      </c>
      <c r="I58" s="12">
        <f>MAX(1E-20,'3060-150'!G14)</f>
        <v>7.1111111111112622E-4</v>
      </c>
      <c r="J58" s="12">
        <f>MAX(1E-20, '15-150'!G14)</f>
        <v>1.5981312397064039E-2</v>
      </c>
      <c r="K58" s="44"/>
    </row>
    <row r="59" spans="2:18" x14ac:dyDescent="0.3">
      <c r="B59" s="12">
        <f>MAX(1E-20, 'trad-50'!G15)</f>
        <v>3.200000000000001E-3</v>
      </c>
      <c r="C59" s="12">
        <f>MAX(1E-20, '3060-50'!G15)</f>
        <v>1.6000000000000011E-2</v>
      </c>
      <c r="D59" s="12">
        <f>MAX(1E-20,'15-50'!G15)</f>
        <v>8.5743741577958975E-4</v>
      </c>
      <c r="E59" s="12">
        <f>MAX(1E-20,'trad-100'!G15)</f>
        <v>1.6000000000000009E-3</v>
      </c>
      <c r="F59" s="12">
        <f>MAX(1E-20,'3060-100'!G15)</f>
        <v>5.1999999999999998E-2</v>
      </c>
      <c r="G59" s="12">
        <f>MAX(1E-20,'15-100'!G15)</f>
        <v>2.4574374157795989E-3</v>
      </c>
      <c r="H59" s="12">
        <f>MAX(1E-20,'trad-150'!G15)</f>
        <v>3.5555555555555541E-4</v>
      </c>
      <c r="I59" s="12">
        <f>MAX(1E-20,'3060-150'!G15)</f>
        <v>4.0177777777777778E-2</v>
      </c>
      <c r="J59" s="12">
        <f>MAX(1E-20, '15-150'!G15)</f>
        <v>9.9999999999999995E-21</v>
      </c>
      <c r="K59" s="44"/>
    </row>
    <row r="60" spans="2:18" x14ac:dyDescent="0.3">
      <c r="B60" s="12">
        <f>MAX(1E-20, 'trad-50'!G16)</f>
        <v>1.599999999999999E-2</v>
      </c>
      <c r="C60" s="12">
        <f>MAX(1E-20, '3060-50'!G16)</f>
        <v>9.9999999999999995E-21</v>
      </c>
      <c r="D60" s="12">
        <f>MAX(1E-20,'15-50'!G16)</f>
        <v>1.7148748315591871E-3</v>
      </c>
      <c r="E60" s="12">
        <f>MAX(1E-20,'trad-100'!G16)</f>
        <v>1.6000000000000009E-3</v>
      </c>
      <c r="F60" s="12">
        <f>MAX(1E-20,'3060-100'!G16)</f>
        <v>3.2000000000000101E-3</v>
      </c>
      <c r="G60" s="12">
        <f>MAX(1E-20,'15-100'!G16)</f>
        <v>7.6861561236694128E-3</v>
      </c>
      <c r="H60" s="12">
        <f>MAX(1E-20,'trad-150'!G16)</f>
        <v>3.5555555555555351E-4</v>
      </c>
      <c r="I60" s="12">
        <f>MAX(1E-20,'3060-150'!G16)</f>
        <v>9.9999999999999995E-21</v>
      </c>
      <c r="J60" s="12">
        <f>MAX(1E-20, '15-150'!G16)</f>
        <v>9.9999999999999995E-21</v>
      </c>
      <c r="K60" s="44"/>
    </row>
    <row r="61" spans="2:18" x14ac:dyDescent="0.3">
      <c r="B61" s="12">
        <f>MAX(1E-20, 'trad-50'!G17)</f>
        <v>3.1999999999999971E-3</v>
      </c>
      <c r="C61" s="12">
        <f>MAX(1E-20, '3060-50'!G17)</f>
        <v>3.1999999999999973E-2</v>
      </c>
      <c r="D61" s="12">
        <f>MAX(1E-20,'15-50'!G17)</f>
        <v>2.6457437415779599E-2</v>
      </c>
      <c r="E61" s="12">
        <f>MAX(1E-20,'trad-100'!G17)</f>
        <v>1.6000000000000009E-3</v>
      </c>
      <c r="F61" s="12">
        <f>MAX(1E-20,'3060-100'!G17)</f>
        <v>1.5999999999999959E-2</v>
      </c>
      <c r="G61" s="12">
        <f>MAX(1E-20,'15-100'!G17)</f>
        <v>2.5714874831559199E-2</v>
      </c>
      <c r="H61" s="12">
        <f>MAX(1E-20,'trad-150'!G17)</f>
        <v>3.5555555555555568E-4</v>
      </c>
      <c r="I61" s="12">
        <f>MAX(1E-20,'3060-150'!G17)</f>
        <v>1.6000000000000011E-2</v>
      </c>
      <c r="J61" s="12">
        <f>MAX(1E-20, '15-150'!G17)</f>
        <v>4.4082048751478503E-2</v>
      </c>
      <c r="K61" s="44"/>
    </row>
    <row r="62" spans="2:18" x14ac:dyDescent="0.3">
      <c r="B62" s="12">
        <f>MAX(1E-20, 'trad-50'!G18)</f>
        <v>3.2000000000000002E-3</v>
      </c>
      <c r="C62" s="12">
        <f>MAX(1E-20, '3060-50'!G18)</f>
        <v>1.6000000000000032E-2</v>
      </c>
      <c r="D62" s="12">
        <f>MAX(1E-20,'15-50'!G18)</f>
        <v>1.7148748315591921E-3</v>
      </c>
      <c r="E62" s="12">
        <f>MAX(1E-20,'trad-100'!G18)</f>
        <v>3.200000000000008E-3</v>
      </c>
      <c r="F62" s="12">
        <f>MAX(1E-20,'3060-100'!G18)</f>
        <v>1.5999999999999959E-2</v>
      </c>
      <c r="G62" s="12">
        <f>MAX(1E-20,'15-100'!G18)</f>
        <v>3.0002061910457199E-2</v>
      </c>
      <c r="H62" s="12">
        <f>MAX(1E-20,'trad-150'!G18)</f>
        <v>3.5555555555555568E-4</v>
      </c>
      <c r="I62" s="12">
        <f>MAX(1E-20,'3060-150'!G18)</f>
        <v>9.9999999999999995E-21</v>
      </c>
      <c r="J62" s="12">
        <f>MAX(1E-20, '15-150'!G18)</f>
        <v>9.9999999999999995E-21</v>
      </c>
      <c r="K62" s="44"/>
    </row>
    <row r="63" spans="2:18" x14ac:dyDescent="0.3">
      <c r="B63" s="12">
        <f>MAX(1E-20, 'trad-50'!G19)</f>
        <v>3.1999999999999919E-3</v>
      </c>
      <c r="C63" s="12">
        <f>MAX(1E-20, '3060-50'!G19)</f>
        <v>1.2800000000000001E-2</v>
      </c>
      <c r="D63" s="12">
        <f>MAX(1E-20,'15-50'!G19)</f>
        <v>8.5743741577957761E-4</v>
      </c>
      <c r="E63" s="12">
        <f>MAX(1E-20,'trad-100'!G19)</f>
        <v>1.6000000000000029E-3</v>
      </c>
      <c r="F63" s="12">
        <f>MAX(1E-20,'3060-100'!G19)</f>
        <v>0.02</v>
      </c>
      <c r="G63" s="12">
        <f>MAX(1E-20,'15-100'!G19)</f>
        <v>2.1435935394489771E-4</v>
      </c>
      <c r="H63" s="12">
        <f>MAX(1E-20,'trad-150'!G19)</f>
        <v>3.5555555555555492E-4</v>
      </c>
      <c r="I63" s="12">
        <f>MAX(1E-20,'3060-150'!G19)</f>
        <v>7.1111111111110843E-4</v>
      </c>
      <c r="J63" s="12">
        <f>MAX(1E-20, '15-150'!G19)</f>
        <v>1.778461791518823E-2</v>
      </c>
      <c r="K63" s="44"/>
    </row>
    <row r="64" spans="2:18" x14ac:dyDescent="0.3">
      <c r="B64" s="12">
        <f>MAX(1E-20, 'trad-50'!G20)</f>
        <v>1.6E-2</v>
      </c>
      <c r="C64" s="12">
        <f>MAX(1E-20, '3060-50'!G20)</f>
        <v>3.2000000000000041E-3</v>
      </c>
      <c r="D64" s="12">
        <f>MAX(1E-20,'15-50'!G20)</f>
        <v>8.5743741577959062E-4</v>
      </c>
      <c r="E64" s="12">
        <f>MAX(1E-20,'trad-100'!G20)</f>
        <v>1.6000000000000009E-3</v>
      </c>
      <c r="F64" s="12">
        <f>MAX(1E-20,'3060-100'!G20)</f>
        <v>8.0000000000000057E-2</v>
      </c>
      <c r="G64" s="12">
        <f>MAX(1E-20,'15-100'!G20)</f>
        <v>6.4307806183470841E-4</v>
      </c>
      <c r="H64" s="12">
        <f>MAX(1E-20,'trad-150'!G20)</f>
        <v>3.5555555555555492E-4</v>
      </c>
      <c r="I64" s="12">
        <f>MAX(1E-20,'3060-150'!G20)</f>
        <v>2.844444444444458E-3</v>
      </c>
      <c r="J64" s="12">
        <f>MAX(1E-20, '15-150'!G20)</f>
        <v>4.1999770898838162E-2</v>
      </c>
      <c r="K64" s="44"/>
    </row>
    <row r="65" spans="2:11" x14ac:dyDescent="0.3">
      <c r="B65" s="12">
        <f>MAX(1E-20, 'trad-50'!G21)</f>
        <v>1.6E-2</v>
      </c>
      <c r="C65" s="12">
        <f>MAX(1E-20, '3060-50'!G21)</f>
        <v>6.3999999999999934E-3</v>
      </c>
      <c r="D65" s="12">
        <f>MAX(1E-20,'15-50'!G21)</f>
        <v>9.8297496631183697E-3</v>
      </c>
      <c r="E65" s="12">
        <f>MAX(1E-20,'trad-100'!G21)</f>
        <v>1.6000000000000009E-3</v>
      </c>
      <c r="F65" s="12">
        <f>MAX(1E-20,'3060-100'!G21)</f>
        <v>3.999999999999998E-2</v>
      </c>
      <c r="G65" s="12">
        <f>MAX(1E-20,'15-100'!G21)</f>
        <v>3.4462449467755508E-4</v>
      </c>
      <c r="H65" s="12">
        <f>MAX(1E-20,'trad-150'!G21)</f>
        <v>3.5555555555555492E-4</v>
      </c>
      <c r="I65" s="12">
        <f>MAX(1E-20,'3060-150'!G21)</f>
        <v>2.844444444444458E-3</v>
      </c>
      <c r="J65" s="12">
        <f>MAX(1E-20, '15-150'!G21)</f>
        <v>2.5527740346486378E-4</v>
      </c>
      <c r="K65" s="44"/>
    </row>
    <row r="66" spans="2:11" x14ac:dyDescent="0.3">
      <c r="B66" s="12">
        <f>MAX(1E-20, 'trad-50'!G22)</f>
        <v>3.1999999999999919E-3</v>
      </c>
      <c r="C66" s="12">
        <f>MAX(1E-20, '3060-50'!G22)</f>
        <v>3.1999999999999989E-3</v>
      </c>
      <c r="D66" s="12">
        <f>MAX(1E-20,'15-50'!G22)</f>
        <v>2.645743741577956E-2</v>
      </c>
      <c r="E66" s="12">
        <f>MAX(1E-20,'trad-100'!G22)</f>
        <v>1.599999999999999E-3</v>
      </c>
      <c r="F66" s="12">
        <f>MAX(1E-20,'3060-100'!G22)</f>
        <v>7.9999999999998421E-4</v>
      </c>
      <c r="G66" s="12">
        <f>MAX(1E-20,'15-100'!G22)</f>
        <v>2.571487483155916E-2</v>
      </c>
      <c r="H66" s="12">
        <f>MAX(1E-20,'trad-150'!G22)</f>
        <v>3.5555555555555541E-4</v>
      </c>
      <c r="I66" s="12">
        <f>MAX(1E-20,'3060-150'!G22)</f>
        <v>1.7777777777777799E-2</v>
      </c>
      <c r="J66" s="12">
        <f>MAX(1E-20, '15-150'!G22)</f>
        <v>9.9999999999999995E-21</v>
      </c>
      <c r="K66" s="44"/>
    </row>
    <row r="67" spans="2:11" x14ac:dyDescent="0.3">
      <c r="B67" s="12">
        <f>MAX(1E-20, 'trad-50'!G23)</f>
        <v>3.2000000000000002E-3</v>
      </c>
      <c r="C67" s="12">
        <f>MAX(1E-20, '3060-50'!G23)</f>
        <v>3.200000000000001E-3</v>
      </c>
      <c r="D67" s="12">
        <f>MAX(1E-20,'15-50'!G23)</f>
        <v>1.4744624494677561E-2</v>
      </c>
      <c r="E67" s="12">
        <f>MAX(1E-20,'trad-100'!G23)</f>
        <v>1.6000000000000029E-3</v>
      </c>
      <c r="F67" s="12">
        <f>MAX(1E-20,'3060-100'!G23)</f>
        <v>7.9999999999999039E-4</v>
      </c>
      <c r="G67" s="12">
        <f>MAX(1E-20,'15-100'!G23)</f>
        <v>1.343593539448986E-3</v>
      </c>
      <c r="H67" s="12">
        <f>MAX(1E-20,'trad-150'!G23)</f>
        <v>3.555555555555559E-4</v>
      </c>
      <c r="I67" s="12">
        <f>MAX(1E-20,'3060-150'!G23)</f>
        <v>1.7777777777777709E-3</v>
      </c>
      <c r="J67" s="12">
        <f>MAX(1E-20, '15-150'!G23)</f>
        <v>2.1512027515758751E-2</v>
      </c>
      <c r="K67" s="44"/>
    </row>
    <row r="68" spans="2:11" x14ac:dyDescent="0.3">
      <c r="B68" s="12">
        <f>MAX(1E-20, 'trad-50'!G24)</f>
        <v>1.599999999999999E-2</v>
      </c>
      <c r="C68" s="12">
        <f>MAX(1E-20, '3060-50'!G24)</f>
        <v>3.1999999999999889E-3</v>
      </c>
      <c r="D68" s="12">
        <f>MAX(1E-20,'15-50'!G24)</f>
        <v>8.5743741577958899E-4</v>
      </c>
      <c r="E68" s="12">
        <f>MAX(1E-20,'trad-100'!G24)</f>
        <v>1.599999999999999E-3</v>
      </c>
      <c r="F68" s="12">
        <f>MAX(1E-20,'3060-100'!G24)</f>
        <v>3.2000000000000101E-3</v>
      </c>
      <c r="G68" s="12">
        <f>MAX(1E-20,'15-100'!G24)</f>
        <v>7.6861561236693894E-3</v>
      </c>
      <c r="H68" s="12">
        <f>MAX(1E-20,'trad-150'!G24)</f>
        <v>3.5555555555555492E-4</v>
      </c>
      <c r="I68" s="12">
        <f>MAX(1E-20,'3060-150'!G24)</f>
        <v>1.6000000000000011E-2</v>
      </c>
      <c r="J68" s="12">
        <f>MAX(1E-20, '15-150'!G24)</f>
        <v>5.971526841995476E-4</v>
      </c>
      <c r="K68" s="44"/>
    </row>
    <row r="69" spans="2:11" x14ac:dyDescent="0.3">
      <c r="B69" s="12">
        <f>MAX(1E-20, 'trad-50'!G25)</f>
        <v>3.1999999999999919E-3</v>
      </c>
      <c r="C69" s="12">
        <f>MAX(1E-20, '3060-50'!G25)</f>
        <v>3.2000000000000002E-3</v>
      </c>
      <c r="D69" s="12">
        <f>MAX(1E-20,'15-50'!G25)</f>
        <v>1.714874831559194E-3</v>
      </c>
      <c r="E69" s="12">
        <f>MAX(1E-20,'trad-100'!G25)</f>
        <v>1.599999999999999E-3</v>
      </c>
      <c r="F69" s="12">
        <f>MAX(1E-20,'3060-100'!G25)</f>
        <v>2.0000000000000011E-2</v>
      </c>
      <c r="G69" s="12">
        <f>MAX(1E-20,'15-100'!G25)</f>
        <v>1.5999999999999959E-2</v>
      </c>
      <c r="H69" s="12">
        <f>MAX(1E-20,'trad-150'!G25)</f>
        <v>3.5555555555555492E-4</v>
      </c>
      <c r="I69" s="12">
        <f>MAX(1E-20,'3060-150'!G25)</f>
        <v>1.422222222222229E-3</v>
      </c>
      <c r="J69" s="12">
        <f>MAX(1E-20, '15-150'!G25)</f>
        <v>2.0520412231297261E-5</v>
      </c>
      <c r="K69" s="44"/>
    </row>
    <row r="70" spans="2:11" x14ac:dyDescent="0.3">
      <c r="B70" s="12">
        <f>MAX(1E-20, 'trad-50'!G26)</f>
        <v>3.200000000000001E-3</v>
      </c>
      <c r="C70" s="12">
        <f>MAX(1E-20, '3060-50'!G26)</f>
        <v>5.4399999999999983E-2</v>
      </c>
      <c r="D70" s="12">
        <f>MAX(1E-20,'15-50'!G26)</f>
        <v>8.5743741577958086E-4</v>
      </c>
      <c r="E70" s="12">
        <f>MAX(1E-20,'trad-100'!G26)</f>
        <v>1.6000000000000009E-3</v>
      </c>
      <c r="F70" s="12">
        <f>MAX(1E-20,'3060-100'!G26)</f>
        <v>3.9199999999999971E-2</v>
      </c>
      <c r="G70" s="12">
        <f>MAX(1E-20,'15-100'!G26)</f>
        <v>1.2658468371008169E-2</v>
      </c>
      <c r="H70" s="12">
        <f>MAX(1E-20,'trad-150'!G26)</f>
        <v>3.5555555555555568E-4</v>
      </c>
      <c r="I70" s="12">
        <f>MAX(1E-20,'3060-150'!G26)</f>
        <v>4.1599999999999977E-2</v>
      </c>
      <c r="J70" s="12">
        <f>MAX(1E-20, '15-150'!G26)</f>
        <v>2.820968745321099E-2</v>
      </c>
      <c r="K70" s="44"/>
    </row>
    <row r="71" spans="2:11" x14ac:dyDescent="0.3">
      <c r="B71" s="12">
        <f>MAX(1E-20, 'trad-50'!G27)</f>
        <v>3.2000000000000002E-3</v>
      </c>
      <c r="C71" s="12">
        <f>MAX(1E-20, '3060-50'!G27)</f>
        <v>6.3999999999999934E-3</v>
      </c>
      <c r="D71" s="12">
        <f>MAX(1E-20,'15-50'!G27)</f>
        <v>6.1427687752661192E-2</v>
      </c>
      <c r="E71" s="12">
        <f>MAX(1E-20,'trad-100'!G27)</f>
        <v>1.6000000000000009E-3</v>
      </c>
      <c r="F71" s="12">
        <f>MAX(1E-20,'3060-100'!G27)</f>
        <v>1.599999999999999E-2</v>
      </c>
      <c r="G71" s="12">
        <f>MAX(1E-20,'15-100'!G27)</f>
        <v>9.9999999999999995E-21</v>
      </c>
      <c r="H71" s="12">
        <f>MAX(1E-20,'trad-150'!G27)</f>
        <v>3.5555555555555568E-4</v>
      </c>
      <c r="I71" s="12">
        <f>MAX(1E-20,'3060-150'!G27)</f>
        <v>2.3111111111111159E-2</v>
      </c>
      <c r="J71" s="12">
        <f>MAX(1E-20, '15-150'!G27)</f>
        <v>9.9999999999999995E-21</v>
      </c>
      <c r="K71" s="44"/>
    </row>
    <row r="72" spans="2:11" x14ac:dyDescent="0.3">
      <c r="B72" s="12">
        <f>MAX(1E-20, 'trad-50'!G28)</f>
        <v>3.1999999999999989E-3</v>
      </c>
      <c r="C72" s="12">
        <f>MAX(1E-20, '3060-50'!G28)</f>
        <v>3.2000000000000058E-3</v>
      </c>
      <c r="D72" s="12">
        <f>MAX(1E-20,'15-50'!G28)</f>
        <v>4.1600000000000033E-2</v>
      </c>
      <c r="E72" s="12">
        <f>MAX(1E-20,'trad-100'!G28)</f>
        <v>1.599999999999999E-3</v>
      </c>
      <c r="F72" s="12">
        <f>MAX(1E-20,'3060-100'!G28)</f>
        <v>3.2000000000000101E-3</v>
      </c>
      <c r="G72" s="12">
        <f>MAX(1E-20,'15-100'!G28)</f>
        <v>1.5390309173472221E-5</v>
      </c>
      <c r="H72" s="12">
        <f>MAX(1E-20,'trad-150'!G28)</f>
        <v>3.5555555555555351E-4</v>
      </c>
      <c r="I72" s="12">
        <f>MAX(1E-20,'3060-150'!G28)</f>
        <v>2.844444444444445E-3</v>
      </c>
      <c r="J72" s="12">
        <f>MAX(1E-20, '15-150'!G28)</f>
        <v>1.417849797871029E-2</v>
      </c>
      <c r="K72" s="44"/>
    </row>
    <row r="73" spans="2:11" x14ac:dyDescent="0.3">
      <c r="B73" s="12">
        <f>MAX(1E-20, 'trad-50'!G29)</f>
        <v>3.1999999999999971E-3</v>
      </c>
      <c r="C73" s="12">
        <f>MAX(1E-20, '3060-50'!G29)</f>
        <v>1.599999999999999E-2</v>
      </c>
      <c r="D73" s="12">
        <f>MAX(1E-20,'15-50'!G29)</f>
        <v>2.6457437415779609E-2</v>
      </c>
      <c r="E73" s="12">
        <f>MAX(1E-20,'trad-100'!G29)</f>
        <v>1.6000000000000009E-3</v>
      </c>
      <c r="F73" s="12">
        <f>MAX(1E-20,'3060-100'!G29)</f>
        <v>8.0000000000000227E-3</v>
      </c>
      <c r="G73" s="12">
        <f>MAX(1E-20,'15-100'!G29)</f>
        <v>1.6000000000000011E-2</v>
      </c>
      <c r="H73" s="12">
        <f>MAX(1E-20,'trad-150'!G29)</f>
        <v>3.555555555555546E-4</v>
      </c>
      <c r="I73" s="12">
        <f>MAX(1E-20,'3060-150'!G29)</f>
        <v>9.9999999999999995E-21</v>
      </c>
      <c r="J73" s="12">
        <f>MAX(1E-20, '15-150'!G29)</f>
        <v>1.4882277852640371E-2</v>
      </c>
      <c r="K73" s="44"/>
    </row>
    <row r="74" spans="2:11" x14ac:dyDescent="0.3">
      <c r="B74" s="12">
        <f>MAX(1E-20, 'trad-50'!G30)</f>
        <v>3.2000000000000002E-3</v>
      </c>
      <c r="C74" s="12">
        <f>MAX(1E-20, '3060-50'!G30)</f>
        <v>1.6000000000000021E-2</v>
      </c>
      <c r="D74" s="12">
        <f>MAX(1E-20,'15-50'!G30)</f>
        <v>1.7944624494677541E-2</v>
      </c>
      <c r="E74" s="12">
        <f>MAX(1E-20,'trad-100'!G30)</f>
        <v>1.599999999999999E-3</v>
      </c>
      <c r="F74" s="12">
        <f>MAX(1E-20,'3060-100'!G30)</f>
        <v>1.599999999999999E-2</v>
      </c>
      <c r="G74" s="12">
        <f>MAX(1E-20,'15-100'!G30)</f>
        <v>4.6774696806533032E-4</v>
      </c>
      <c r="H74" s="12">
        <f>MAX(1E-20,'trad-150'!G30)</f>
        <v>3.5555555555555568E-4</v>
      </c>
      <c r="I74" s="12">
        <f>MAX(1E-20,'3060-150'!G30)</f>
        <v>9.9999999999999995E-21</v>
      </c>
      <c r="J74" s="12">
        <f>MAX(1E-20, '15-150'!G30)</f>
        <v>3.4939715268419991E-2</v>
      </c>
      <c r="K74" s="44"/>
    </row>
    <row r="75" spans="2:11" x14ac:dyDescent="0.3">
      <c r="B75" s="12">
        <f>MAX(1E-20, 'trad-50'!G31)</f>
        <v>3.1999999999999941E-3</v>
      </c>
      <c r="C75" s="12">
        <f>MAX(1E-20, '3060-50'!G31)</f>
        <v>1.280000000000002E-2</v>
      </c>
      <c r="D75" s="12">
        <f>MAX(1E-20,'15-50'!G31)</f>
        <v>2.6457437415779609E-2</v>
      </c>
      <c r="E75" s="12">
        <f>MAX(1E-20,'trad-100'!G31)</f>
        <v>1.6000000000000009E-3</v>
      </c>
      <c r="F75" s="12">
        <f>MAX(1E-20,'3060-100'!G31)</f>
        <v>6.4000000000000116E-3</v>
      </c>
      <c r="G75" s="12">
        <f>MAX(1E-20,'15-100'!G31)</f>
        <v>6.4307806183469855E-4</v>
      </c>
      <c r="H75" s="12">
        <f>MAX(1E-20,'trad-150'!G31)</f>
        <v>3.5555555555555568E-4</v>
      </c>
      <c r="I75" s="12">
        <f>MAX(1E-20,'3060-150'!G31)</f>
        <v>9.9999999999999995E-21</v>
      </c>
      <c r="J75" s="12">
        <f>MAX(1E-20, '15-150'!G31)</f>
        <v>5.9715268419955497E-4</v>
      </c>
      <c r="K75" s="44"/>
    </row>
    <row r="76" spans="2:11" x14ac:dyDescent="0.3">
      <c r="B76" s="12">
        <f>MAX(1E-20, 'trad-50'!G32)</f>
        <v>3.2000000000000002E-3</v>
      </c>
      <c r="C76" s="12">
        <f>MAX(1E-20, '3060-50'!G32)</f>
        <v>3.2000000000000041E-3</v>
      </c>
      <c r="D76" s="12">
        <f>MAX(1E-20,'15-50'!G32)</f>
        <v>4.5949932623674621E-4</v>
      </c>
      <c r="E76" s="12">
        <f>MAX(1E-20,'trad-100'!G32)</f>
        <v>1.6000000000000009E-3</v>
      </c>
      <c r="F76" s="12">
        <f>MAX(1E-20,'3060-100'!G32)</f>
        <v>9.9999999999999995E-21</v>
      </c>
      <c r="G76" s="12">
        <f>MAX(1E-20,'15-100'!G32)</f>
        <v>9.9999999999999995E-21</v>
      </c>
      <c r="H76" s="12">
        <f>MAX(1E-20,'trad-150'!G32)</f>
        <v>3.5555555555555492E-4</v>
      </c>
      <c r="I76" s="12">
        <f>MAX(1E-20,'3060-150'!G32)</f>
        <v>9.9999999999999995E-21</v>
      </c>
      <c r="J76" s="12">
        <f>MAX(1E-20, '15-150'!G32)</f>
        <v>1.4178497978710229E-2</v>
      </c>
      <c r="K76" s="44"/>
    </row>
    <row r="77" spans="2:11" x14ac:dyDescent="0.3">
      <c r="B77" s="12">
        <f>MAX(1E-20, 'trad-50'!G33)</f>
        <v>1.6E-2</v>
      </c>
      <c r="C77" s="12">
        <f>MAX(1E-20, '3060-50'!G33)</f>
        <v>3.1999999999999973E-2</v>
      </c>
      <c r="D77" s="12">
        <f>MAX(1E-20,'15-50'!G33)</f>
        <v>2.1435935394489899E-2</v>
      </c>
      <c r="E77" s="12">
        <f>MAX(1E-20,'trad-100'!G33)</f>
        <v>1.6000000000000009E-3</v>
      </c>
      <c r="F77" s="12">
        <f>MAX(1E-20,'3060-100'!G33)</f>
        <v>3.2000000000000101E-3</v>
      </c>
      <c r="G77" s="12">
        <f>MAX(1E-20,'15-100'!G33)</f>
        <v>2.225846837100821E-2</v>
      </c>
      <c r="H77" s="12">
        <f>MAX(1E-20,'trad-150'!G33)</f>
        <v>3.5555555555555422E-4</v>
      </c>
      <c r="I77" s="12">
        <f>MAX(1E-20,'3060-150'!G33)</f>
        <v>6.0444444444444412E-2</v>
      </c>
      <c r="J77" s="12">
        <f>MAX(1E-20, '15-150'!G33)</f>
        <v>3.125249588255797E-3</v>
      </c>
      <c r="K77" s="44"/>
    </row>
    <row r="78" spans="2:11" x14ac:dyDescent="0.3">
      <c r="B78" s="12">
        <f>MAX(1E-20, 'trad-50'!G34)</f>
        <v>3.2000000000000002E-3</v>
      </c>
      <c r="C78" s="12">
        <f>MAX(1E-20, '3060-50'!G34)</f>
        <v>4.1599999999999977E-2</v>
      </c>
      <c r="D78" s="12">
        <f>MAX(1E-20,'15-50'!G34)</f>
        <v>1.6E-2</v>
      </c>
      <c r="E78" s="12">
        <f>MAX(1E-20,'trad-100'!G34)</f>
        <v>1.6000000000000009E-3</v>
      </c>
      <c r="F78" s="12">
        <f>MAX(1E-20,'3060-100'!G34)</f>
        <v>9.9999999999999995E-21</v>
      </c>
      <c r="G78" s="12">
        <f>MAX(1E-20,'15-100'!G34)</f>
        <v>2.1435935394490419E-4</v>
      </c>
      <c r="H78" s="12">
        <f>MAX(1E-20,'trad-150'!G34)</f>
        <v>3.5555555555555568E-4</v>
      </c>
      <c r="I78" s="12">
        <f>MAX(1E-20,'3060-150'!G34)</f>
        <v>4.0177777777777812E-2</v>
      </c>
      <c r="J78" s="12">
        <f>MAX(1E-20, '15-150'!G34)</f>
        <v>7.5264303534426191E-4</v>
      </c>
      <c r="K78" s="44"/>
    </row>
    <row r="79" spans="2:11" x14ac:dyDescent="0.3">
      <c r="B79" s="12">
        <f>MAX(1E-20, 'trad-50'!G35)</f>
        <v>3.1999999999999919E-3</v>
      </c>
      <c r="C79" s="12">
        <f>MAX(1E-20, '3060-50'!G35)</f>
        <v>1.6000000000000011E-2</v>
      </c>
      <c r="D79" s="12">
        <f>MAX(1E-20,'15-50'!G35)</f>
        <v>1.714874831559194E-3</v>
      </c>
      <c r="E79" s="12">
        <f>MAX(1E-20,'trad-100'!G35)</f>
        <v>1.6000000000000009E-3</v>
      </c>
      <c r="F79" s="12">
        <f>MAX(1E-20,'3060-100'!G35)</f>
        <v>1.599999999999999E-2</v>
      </c>
      <c r="G79" s="12">
        <f>MAX(1E-20,'15-100'!G35)</f>
        <v>1.2658468371008169E-2</v>
      </c>
      <c r="H79" s="12">
        <f>MAX(1E-20,'trad-150'!G35)</f>
        <v>3.5555555555555492E-4</v>
      </c>
      <c r="I79" s="12">
        <f>MAX(1E-20,'3060-150'!G35)</f>
        <v>9.9999999999999995E-21</v>
      </c>
      <c r="J79" s="12">
        <f>MAX(1E-20, '15-150'!G35)</f>
        <v>1.4178497978710229E-2</v>
      </c>
      <c r="K79" s="44"/>
    </row>
    <row r="80" spans="2:11" x14ac:dyDescent="0.3">
      <c r="B80" s="12">
        <f>MAX(1E-20, 'trad-50'!G36)</f>
        <v>1.6E-2</v>
      </c>
      <c r="C80" s="12">
        <f>MAX(1E-20, '3060-50'!G36)</f>
        <v>4.1600000000000012E-2</v>
      </c>
      <c r="D80" s="12">
        <f>MAX(1E-20,'15-50'!G36)</f>
        <v>2.6457437415779581E-2</v>
      </c>
      <c r="E80" s="12">
        <f>MAX(1E-20,'trad-100'!G36)</f>
        <v>1.6000000000000009E-3</v>
      </c>
      <c r="F80" s="12">
        <f>MAX(1E-20,'3060-100'!G36)</f>
        <v>3.2000000000000119E-3</v>
      </c>
      <c r="G80" s="12">
        <f>MAX(1E-20,'15-100'!G36)</f>
        <v>3.2742562584220473E-2</v>
      </c>
      <c r="H80" s="12">
        <f>MAX(1E-20,'trad-150'!G36)</f>
        <v>3.5555555555555568E-4</v>
      </c>
      <c r="I80" s="12">
        <f>MAX(1E-20,'3060-150'!G36)</f>
        <v>9.9999999999999995E-21</v>
      </c>
      <c r="J80" s="12">
        <f>MAX(1E-20, '15-150'!G36)</f>
        <v>2.9265260933696789E-4</v>
      </c>
      <c r="K80" s="44"/>
    </row>
    <row r="81" spans="2:11" x14ac:dyDescent="0.3">
      <c r="B81" s="12">
        <f>MAX(1E-20, 'trad-50'!G37)</f>
        <v>3.2000000000000002E-3</v>
      </c>
      <c r="C81" s="12">
        <f>MAX(1E-20, '3060-50'!G37)</f>
        <v>3.2000000000000058E-3</v>
      </c>
      <c r="D81" s="12">
        <f>MAX(1E-20,'15-50'!G37)</f>
        <v>6.1427687752661227E-2</v>
      </c>
      <c r="E81" s="12">
        <f>MAX(1E-20,'trad-100'!G37)</f>
        <v>1.6000000000000029E-3</v>
      </c>
      <c r="F81" s="12">
        <f>MAX(1E-20,'3060-100'!G37)</f>
        <v>9.9999999999999995E-21</v>
      </c>
      <c r="G81" s="12">
        <f>MAX(1E-20,'15-100'!G37)</f>
        <v>4.0000000000000008E-2</v>
      </c>
      <c r="H81" s="12">
        <f>MAX(1E-20,'trad-150'!G37)</f>
        <v>3.5555555555555492E-4</v>
      </c>
      <c r="I81" s="12">
        <f>MAX(1E-20,'3060-150'!G37)</f>
        <v>3.5555555555555422E-4</v>
      </c>
      <c r="J81" s="12">
        <f>MAX(1E-20, '15-150'!G37)</f>
        <v>5.9715268419955237E-4</v>
      </c>
      <c r="K81" s="44"/>
    </row>
    <row r="82" spans="2:11" x14ac:dyDescent="0.3">
      <c r="B82" s="12">
        <f>MAX(1E-20, 'trad-50'!G38)</f>
        <v>1.6E-2</v>
      </c>
      <c r="C82" s="12">
        <f>MAX(1E-20, '3060-50'!G38)</f>
        <v>6.4000000000000116E-3</v>
      </c>
      <c r="D82" s="12">
        <f>MAX(1E-20,'15-50'!G38)</f>
        <v>1.6E-2</v>
      </c>
      <c r="E82" s="12">
        <f>MAX(1E-20,'trad-100'!G38)</f>
        <v>1.6000000000000009E-3</v>
      </c>
      <c r="F82" s="12">
        <f>MAX(1E-20,'3060-100'!G38)</f>
        <v>9.9999999999999995E-21</v>
      </c>
      <c r="G82" s="12">
        <f>MAX(1E-20,'15-100'!G38)</f>
        <v>3.4462449467756229E-4</v>
      </c>
      <c r="H82" s="12">
        <f>MAX(1E-20,'trad-150'!G38)</f>
        <v>3.5555555555555568E-4</v>
      </c>
      <c r="I82" s="12">
        <f>MAX(1E-20,'3060-150'!G38)</f>
        <v>1.6000000000000038E-2</v>
      </c>
      <c r="J82" s="12">
        <f>MAX(1E-20, '15-150'!G38)</f>
        <v>3.0082736054964181E-2</v>
      </c>
      <c r="K82" s="44"/>
    </row>
    <row r="83" spans="2:11" x14ac:dyDescent="0.3">
      <c r="B83" s="12">
        <f>MAX(1E-20, 'trad-50'!G39)</f>
        <v>3.1999999999999919E-3</v>
      </c>
      <c r="C83" s="12">
        <f>MAX(1E-20, '3060-50'!G39)</f>
        <v>3.1999999999999958E-3</v>
      </c>
      <c r="D83" s="12">
        <f>MAX(1E-20,'15-50'!G39)</f>
        <v>1.6000000000000011E-2</v>
      </c>
      <c r="E83" s="12">
        <f>MAX(1E-20,'trad-100'!G39)</f>
        <v>1.6000000000000009E-3</v>
      </c>
      <c r="F83" s="12">
        <f>MAX(1E-20,'3060-100'!G39)</f>
        <v>8.0000000000000036E-4</v>
      </c>
      <c r="G83" s="12">
        <f>MAX(1E-20,'15-100'!G39)</f>
        <v>1.3435935394489919E-3</v>
      </c>
      <c r="H83" s="12">
        <f>MAX(1E-20,'trad-150'!G39)</f>
        <v>3.5555555555555568E-4</v>
      </c>
      <c r="I83" s="12">
        <f>MAX(1E-20,'3060-150'!G39)</f>
        <v>9.9999999999999995E-21</v>
      </c>
      <c r="J83" s="12">
        <f>MAX(1E-20, '15-150'!G39)</f>
        <v>1.551179841459692E-2</v>
      </c>
      <c r="K83" s="44"/>
    </row>
    <row r="84" spans="2:11" x14ac:dyDescent="0.3">
      <c r="B84" s="12">
        <f>MAX(1E-20, 'trad-50'!G40)</f>
        <v>3.2000000000000002E-3</v>
      </c>
      <c r="C84" s="12">
        <f>MAX(1E-20, '3060-50'!G40)</f>
        <v>3.1999999999999941E-3</v>
      </c>
      <c r="D84" s="12">
        <f>MAX(1E-20,'15-50'!G40)</f>
        <v>1.9200000000000061E-2</v>
      </c>
      <c r="E84" s="12">
        <f>MAX(1E-20,'trad-100'!G40)</f>
        <v>1.6000000000000009E-3</v>
      </c>
      <c r="F84" s="12">
        <f>MAX(1E-20,'3060-100'!G40)</f>
        <v>7.999999999999854E-4</v>
      </c>
      <c r="G84" s="12">
        <f>MAX(1E-20,'15-100'!G40)</f>
        <v>1.14874831559187E-4</v>
      </c>
      <c r="H84" s="12">
        <f>MAX(1E-20,'trad-150'!G40)</f>
        <v>3.5555555555555492E-4</v>
      </c>
      <c r="I84" s="12">
        <f>MAX(1E-20,'3060-150'!G40)</f>
        <v>1.6000000000000059E-2</v>
      </c>
      <c r="J84" s="12">
        <f>MAX(1E-20, '15-150'!G40)</f>
        <v>3.4939715268419977E-2</v>
      </c>
      <c r="K84" s="44"/>
    </row>
    <row r="85" spans="2:11" x14ac:dyDescent="0.3">
      <c r="B85" s="12">
        <f>MAX(1E-20, 'trad-50'!G41)</f>
        <v>1.6E-2</v>
      </c>
      <c r="C85" s="12">
        <f>MAX(1E-20, '3060-50'!G41)</f>
        <v>9.9999999999999995E-21</v>
      </c>
      <c r="D85" s="12">
        <f>MAX(1E-20,'15-50'!G41)</f>
        <v>8.574374157795865E-4</v>
      </c>
      <c r="E85" s="12">
        <f>MAX(1E-20,'trad-100'!G41)</f>
        <v>1.6000000000000009E-3</v>
      </c>
      <c r="F85" s="12">
        <f>MAX(1E-20,'3060-100'!G41)</f>
        <v>9.9999999999999995E-21</v>
      </c>
      <c r="G85" s="12">
        <f>MAX(1E-20,'15-100'!G41)</f>
        <v>3.0400000000000042E-2</v>
      </c>
      <c r="H85" s="12">
        <f>MAX(1E-20,'trad-150'!G41)</f>
        <v>3.5555555555555492E-4</v>
      </c>
      <c r="I85" s="12">
        <f>MAX(1E-20,'3060-150'!G41)</f>
        <v>7.1111111111112622E-4</v>
      </c>
      <c r="J85" s="12">
        <f>MAX(1E-20, '15-150'!G41)</f>
        <v>9.9999999999999995E-21</v>
      </c>
      <c r="K85" s="44"/>
    </row>
    <row r="86" spans="2:11" x14ac:dyDescent="0.3">
      <c r="B86" s="12">
        <f>MAX(1E-20, 'trad-50'!G42)</f>
        <v>3.200000000000001E-3</v>
      </c>
      <c r="C86" s="12">
        <f>MAX(1E-20, '3060-50'!G42)</f>
        <v>1.6000000000000021E-2</v>
      </c>
      <c r="D86" s="12">
        <f>MAX(1E-20,'15-50'!G42)</f>
        <v>4.1600000000000033E-2</v>
      </c>
      <c r="E86" s="12">
        <f>MAX(1E-20,'trad-100'!G42)</f>
        <v>1.6000000000000009E-3</v>
      </c>
      <c r="F86" s="12">
        <f>MAX(1E-20,'3060-100'!G42)</f>
        <v>1.599999999999999E-2</v>
      </c>
      <c r="G86" s="12">
        <f>MAX(1E-20,'15-100'!G42)</f>
        <v>6.1427687752661282E-2</v>
      </c>
      <c r="H86" s="12">
        <f>MAX(1E-20,'trad-150'!G42)</f>
        <v>3.5555555555555639E-4</v>
      </c>
      <c r="I86" s="12">
        <f>MAX(1E-20,'3060-150'!G42)</f>
        <v>1.6000000000000032E-2</v>
      </c>
      <c r="J86" s="12">
        <f>MAX(1E-20, '15-150'!G42)</f>
        <v>9.9999999999999995E-21</v>
      </c>
      <c r="K86" s="44"/>
    </row>
    <row r="87" spans="2:11" x14ac:dyDescent="0.3">
      <c r="B87" s="12">
        <f>MAX(1E-20, 'trad-50'!G43)</f>
        <v>3.1999999999999919E-3</v>
      </c>
      <c r="C87" s="12">
        <f>MAX(1E-20, '3060-50'!G43)</f>
        <v>3.1999999999999941E-3</v>
      </c>
      <c r="D87" s="12">
        <f>MAX(1E-20,'15-50'!G43)</f>
        <v>6.1427687752661282E-2</v>
      </c>
      <c r="E87" s="12">
        <f>MAX(1E-20,'trad-100'!G43)</f>
        <v>1.6000000000000009E-3</v>
      </c>
      <c r="F87" s="12">
        <f>MAX(1E-20,'3060-100'!G43)</f>
        <v>9.9999999999999995E-21</v>
      </c>
      <c r="G87" s="12">
        <f>MAX(1E-20,'15-100'!G43)</f>
        <v>1.148748315591868E-4</v>
      </c>
      <c r="H87" s="12">
        <f>MAX(1E-20,'trad-150'!G43)</f>
        <v>3.5555555555555568E-4</v>
      </c>
      <c r="I87" s="12">
        <f>MAX(1E-20,'3060-150'!G43)</f>
        <v>6.399999999999976E-3</v>
      </c>
      <c r="J87" s="12">
        <f>MAX(1E-20, '15-150'!G43)</f>
        <v>9.9999999999999995E-21</v>
      </c>
      <c r="K87" s="44"/>
    </row>
    <row r="88" spans="2:11" x14ac:dyDescent="0.3">
      <c r="B88" s="12">
        <f>MAX(1E-20, 'trad-50'!G44)</f>
        <v>3.1999999999999971E-3</v>
      </c>
      <c r="C88" s="12">
        <f>MAX(1E-20, '3060-50'!G44)</f>
        <v>3.2000000000000019E-3</v>
      </c>
      <c r="D88" s="12">
        <f>MAX(1E-20,'15-50'!G44)</f>
        <v>1.599999999999999E-2</v>
      </c>
      <c r="E88" s="12">
        <f>MAX(1E-20,'trad-100'!G44)</f>
        <v>1.6000000000000029E-3</v>
      </c>
      <c r="F88" s="12">
        <f>MAX(1E-20,'3060-100'!G44)</f>
        <v>3.200000000000001E-3</v>
      </c>
      <c r="G88" s="12">
        <f>MAX(1E-20,'15-100'!G44)</f>
        <v>6.5846837100817248E-4</v>
      </c>
      <c r="H88" s="12">
        <f>MAX(1E-20,'trad-150'!G44)</f>
        <v>3.5555555555555422E-4</v>
      </c>
      <c r="I88" s="12">
        <f>MAX(1E-20,'3060-150'!G44)</f>
        <v>1.7777777777777709E-3</v>
      </c>
      <c r="J88" s="12">
        <f>MAX(1E-20, '15-150'!G44)</f>
        <v>3.4939715268419942E-2</v>
      </c>
      <c r="K88" s="44"/>
    </row>
    <row r="89" spans="2:11" x14ac:dyDescent="0.3">
      <c r="B89" s="12">
        <f>MAX(1E-20, 'trad-50'!G45)</f>
        <v>3.1999999999999919E-3</v>
      </c>
      <c r="C89" s="12">
        <f>MAX(1E-20, '3060-50'!G45)</f>
        <v>9.9999999999999995E-21</v>
      </c>
      <c r="D89" s="12">
        <f>MAX(1E-20,'15-50'!G45)</f>
        <v>8.5743741577958736E-4</v>
      </c>
      <c r="E89" s="12">
        <f>MAX(1E-20,'trad-100'!G45)</f>
        <v>1.6000000000000009E-3</v>
      </c>
      <c r="F89" s="12">
        <f>MAX(1E-20,'3060-100'!G45)</f>
        <v>1.0400000000000031E-2</v>
      </c>
      <c r="G89" s="12">
        <f>MAX(1E-20,'15-100'!G45)</f>
        <v>2.1435935394490419E-4</v>
      </c>
      <c r="H89" s="12">
        <f>MAX(1E-20,'trad-150'!G45)</f>
        <v>3.5555555555555568E-4</v>
      </c>
      <c r="I89" s="12">
        <f>MAX(1E-20,'3060-150'!G45)</f>
        <v>6.3999999999999934E-3</v>
      </c>
      <c r="J89" s="12">
        <f>MAX(1E-20, '15-150'!G45)</f>
        <v>1.417849797871025E-2</v>
      </c>
      <c r="K89" s="44"/>
    </row>
    <row r="90" spans="2:11" x14ac:dyDescent="0.3">
      <c r="B90" s="12">
        <f>MAX(1E-20, 'trad-50'!G46)</f>
        <v>1.6E-2</v>
      </c>
      <c r="C90" s="12">
        <f>MAX(1E-20, '3060-50'!G46)</f>
        <v>3.200000000000001E-3</v>
      </c>
      <c r="D90" s="12">
        <f>MAX(1E-20,'15-50'!G46)</f>
        <v>1.714874831559194E-3</v>
      </c>
      <c r="E90" s="12">
        <f>MAX(1E-20,'trad-100'!G46)</f>
        <v>1.599999999999999E-3</v>
      </c>
      <c r="F90" s="12">
        <f>MAX(1E-20,'3060-100'!G46)</f>
        <v>7.9999999999999039E-4</v>
      </c>
      <c r="G90" s="12">
        <f>MAX(1E-20,'15-100'!G46)</f>
        <v>3.5446244946775651E-3</v>
      </c>
      <c r="H90" s="12">
        <f>MAX(1E-20,'trad-150'!G46)</f>
        <v>3.5555555555555541E-4</v>
      </c>
      <c r="I90" s="12">
        <f>MAX(1E-20,'3060-150'!G46)</f>
        <v>1.6000000000000021E-2</v>
      </c>
      <c r="J90" s="12">
        <f>MAX(1E-20, '15-150'!G46)</f>
        <v>9.9999999999999995E-21</v>
      </c>
      <c r="K90" s="44"/>
    </row>
    <row r="91" spans="2:11" x14ac:dyDescent="0.3">
      <c r="B91" s="12">
        <f>MAX(1E-20, 'trad-50'!G47)</f>
        <v>3.1999999999999919E-3</v>
      </c>
      <c r="C91" s="12">
        <f>MAX(1E-20, '3060-50'!G47)</f>
        <v>1.5999999999999969E-2</v>
      </c>
      <c r="D91" s="12">
        <f>MAX(1E-20,'15-50'!G47)</f>
        <v>1.7148748315591929E-3</v>
      </c>
      <c r="E91" s="12">
        <f>MAX(1E-20,'trad-100'!G47)</f>
        <v>1.6000000000000029E-3</v>
      </c>
      <c r="F91" s="12">
        <f>MAX(1E-20,'3060-100'!G47)</f>
        <v>1.599999999999999E-2</v>
      </c>
      <c r="G91" s="12">
        <f>MAX(1E-20,'15-100'!G47)</f>
        <v>1.3435935394489841E-3</v>
      </c>
      <c r="H91" s="12">
        <f>MAX(1E-20,'trad-150'!G47)</f>
        <v>3.5555555555555568E-4</v>
      </c>
      <c r="I91" s="12">
        <f>MAX(1E-20,'3060-150'!G47)</f>
        <v>1.6000000000000011E-2</v>
      </c>
      <c r="J91" s="12">
        <f>MAX(1E-20, '15-150'!G47)</f>
        <v>1.417849797871026E-2</v>
      </c>
      <c r="K91" s="44"/>
    </row>
    <row r="92" spans="2:11" x14ac:dyDescent="0.3">
      <c r="B92" s="12">
        <f>MAX(1E-20, 'trad-50'!G48)</f>
        <v>1.6000000000000011E-2</v>
      </c>
      <c r="C92" s="12">
        <f>MAX(1E-20, '3060-50'!G48)</f>
        <v>6.3999999999999934E-3</v>
      </c>
      <c r="D92" s="12">
        <f>MAX(1E-20,'15-50'!G48)</f>
        <v>8.5743741577959062E-4</v>
      </c>
      <c r="E92" s="12">
        <f>MAX(1E-20,'trad-100'!G48)</f>
        <v>1.6000000000000009E-3</v>
      </c>
      <c r="F92" s="12">
        <f>MAX(1E-20,'3060-100'!G48)</f>
        <v>1.9999999999999969E-2</v>
      </c>
      <c r="G92" s="12">
        <f>MAX(1E-20,'15-100'!G48)</f>
        <v>9.9999999999999995E-21</v>
      </c>
      <c r="H92" s="12">
        <f>MAX(1E-20,'trad-150'!G48)</f>
        <v>3.5555555555555568E-4</v>
      </c>
      <c r="I92" s="12">
        <f>MAX(1E-20,'3060-150'!G48)</f>
        <v>9.9999999999999995E-21</v>
      </c>
      <c r="J92" s="12">
        <f>MAX(1E-20, '15-150'!G48)</f>
        <v>1.4400916404647669E-2</v>
      </c>
      <c r="K92" s="44"/>
    </row>
    <row r="93" spans="2:11" x14ac:dyDescent="0.3">
      <c r="B93" s="12">
        <f>MAX(1E-20, 'trad-50'!G49)</f>
        <v>1.599999999999999E-2</v>
      </c>
      <c r="C93" s="12">
        <f>MAX(1E-20, '3060-50'!G49)</f>
        <v>3.2000000000000058E-3</v>
      </c>
      <c r="D93" s="12">
        <f>MAX(1E-20,'15-50'!G49)</f>
        <v>8.5743741577958411E-4</v>
      </c>
      <c r="E93" s="12">
        <f>MAX(1E-20,'trad-100'!G49)</f>
        <v>1.6000000000000009E-3</v>
      </c>
      <c r="F93" s="12">
        <f>MAX(1E-20,'3060-100'!G49)</f>
        <v>6.4000000000000029E-3</v>
      </c>
      <c r="G93" s="12">
        <f>MAX(1E-20,'15-100'!G49)</f>
        <v>1.599999999999999E-2</v>
      </c>
      <c r="H93" s="12">
        <f>MAX(1E-20,'trad-150'!G49)</f>
        <v>3.5555555555555541E-4</v>
      </c>
      <c r="I93" s="12">
        <f>MAX(1E-20,'3060-150'!G49)</f>
        <v>2.311111111111111E-2</v>
      </c>
      <c r="J93" s="12">
        <f>MAX(1E-20, '15-150'!G49)</f>
        <v>1.4178497978710181E-2</v>
      </c>
      <c r="K93" s="44"/>
    </row>
    <row r="94" spans="2:11" x14ac:dyDescent="0.3">
      <c r="B94" s="12">
        <f>MAX(1E-20, 'trad-50'!G50)</f>
        <v>3.1999999999999941E-3</v>
      </c>
      <c r="C94" s="12">
        <f>MAX(1E-20, '3060-50'!G50)</f>
        <v>3.200000000000001E-3</v>
      </c>
      <c r="D94" s="12">
        <f>MAX(1E-20,'15-50'!G50)</f>
        <v>1.7148748315591921E-3</v>
      </c>
      <c r="E94" s="12">
        <f>MAX(1E-20,'trad-100'!G50)</f>
        <v>1.6000000000000009E-3</v>
      </c>
      <c r="F94" s="12">
        <f>MAX(1E-20,'3060-100'!G50)</f>
        <v>1.5999999999999969E-2</v>
      </c>
      <c r="G94" s="12">
        <f>MAX(1E-20,'15-100'!G50)</f>
        <v>9.9999999999999995E-21</v>
      </c>
      <c r="H94" s="12">
        <f>MAX(1E-20,'trad-150'!G50)</f>
        <v>3.5555555555555568E-4</v>
      </c>
      <c r="I94" s="12">
        <f>MAX(1E-20,'3060-150'!G50)</f>
        <v>9.9999999999999995E-21</v>
      </c>
      <c r="J94" s="12">
        <f>MAX(1E-20, '15-150'!G50)</f>
        <v>5.9715268419955377E-4</v>
      </c>
      <c r="K94" s="44"/>
    </row>
    <row r="95" spans="2:11" x14ac:dyDescent="0.3">
      <c r="B95" s="12">
        <f>MAX(1E-20, 'trad-50'!G51)</f>
        <v>3.1999999999999919E-3</v>
      </c>
      <c r="C95" s="12">
        <f>MAX(1E-20, '3060-50'!G51)</f>
        <v>1.6000000000000011E-2</v>
      </c>
      <c r="D95" s="12">
        <f>MAX(1E-20,'15-50'!G51)</f>
        <v>1.714874831559194E-3</v>
      </c>
      <c r="E95" s="12">
        <f>MAX(1E-20,'trad-100'!G51)</f>
        <v>1.6000000000000009E-3</v>
      </c>
      <c r="F95" s="12">
        <f>MAX(1E-20,'3060-100'!G51)</f>
        <v>1.280000000000002E-2</v>
      </c>
      <c r="G95" s="12">
        <f>MAX(1E-20,'15-100'!G51)</f>
        <v>2.5714874831559171E-2</v>
      </c>
      <c r="H95" s="12">
        <f>MAX(1E-20,'trad-150'!G51)</f>
        <v>3.5555555555555492E-4</v>
      </c>
      <c r="I95" s="12">
        <f>MAX(1E-20,'3060-150'!G51)</f>
        <v>9.9999999999999995E-21</v>
      </c>
      <c r="J95" s="12">
        <f>MAX(1E-20, '15-150'!G51)</f>
        <v>1.417849797871026E-2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6.9664001464843752E-4</v>
      </c>
      <c r="C2" s="45">
        <f t="shared" ref="C2:J2" si="0">AVERAGE(C15:C164)</f>
        <v>1.1305999755859375E-3</v>
      </c>
      <c r="D2" s="45">
        <f t="shared" si="0"/>
        <v>1.7740201950073242E-3</v>
      </c>
      <c r="E2" s="45">
        <f t="shared" si="0"/>
        <v>1.0572957992553711E-3</v>
      </c>
      <c r="F2" s="45">
        <f t="shared" si="0"/>
        <v>1.8544054031372069E-3</v>
      </c>
      <c r="G2" s="45">
        <f t="shared" si="0"/>
        <v>3.2724142074584961E-3</v>
      </c>
      <c r="H2" s="45">
        <f t="shared" si="0"/>
        <v>1.4120292663574218E-3</v>
      </c>
      <c r="I2" s="45">
        <f t="shared" si="0"/>
        <v>2.3076534271240234E-3</v>
      </c>
      <c r="J2" s="45">
        <f t="shared" si="0"/>
        <v>4.7712230682373045E-3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5.0294313161029628E-4</v>
      </c>
      <c r="C3" s="10">
        <f t="shared" ref="C3:J3" si="1">_xlfn.STDEV.S(C15:C164)</f>
        <v>4.8423541068383683E-4</v>
      </c>
      <c r="D3" s="10">
        <f t="shared" si="1"/>
        <v>7.6356012792226625E-4</v>
      </c>
      <c r="E3" s="10">
        <f t="shared" si="1"/>
        <v>2.3917938937138239E-4</v>
      </c>
      <c r="F3" s="10">
        <f t="shared" si="1"/>
        <v>6.6948476499332533E-4</v>
      </c>
      <c r="G3" s="10">
        <f t="shared" si="1"/>
        <v>1.39569224602812E-3</v>
      </c>
      <c r="H3" s="10">
        <f t="shared" si="1"/>
        <v>5.3357792592111921E-4</v>
      </c>
      <c r="I3" s="10">
        <f t="shared" si="1"/>
        <v>7.3381726670496117E-4</v>
      </c>
      <c r="J3" s="10">
        <f t="shared" si="1"/>
        <v>1.9261988940751835E-3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9.6917152404785156E-4</v>
      </c>
      <c r="E4" s="51">
        <f t="shared" si="2"/>
        <v>9.6750259399414063E-4</v>
      </c>
      <c r="F4" s="51">
        <f t="shared" si="2"/>
        <v>9.9349021911621094E-4</v>
      </c>
      <c r="G4" s="51">
        <f t="shared" si="2"/>
        <v>9.9992752075195313E-4</v>
      </c>
      <c r="H4" s="51">
        <f t="shared" si="2"/>
        <v>9.6344947814941406E-4</v>
      </c>
      <c r="I4" s="51">
        <f t="shared" si="2"/>
        <v>9.8633766174316406E-4</v>
      </c>
      <c r="J4" s="51">
        <f t="shared" si="2"/>
        <v>1.9922256469726558E-3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0</v>
      </c>
      <c r="C5" s="51">
        <f t="shared" ref="C5:J5" si="3">QUARTILE(C15:C164, 1)</f>
        <v>9.9658966064453125E-4</v>
      </c>
      <c r="D5" s="51">
        <f t="shared" si="3"/>
        <v>9.9736452102661133E-4</v>
      </c>
      <c r="E5" s="51">
        <f t="shared" si="3"/>
        <v>9.9706649780273438E-4</v>
      </c>
      <c r="F5" s="51">
        <f t="shared" si="3"/>
        <v>9.9784135818481445E-4</v>
      </c>
      <c r="G5" s="51">
        <f t="shared" si="3"/>
        <v>1.9950270652770992E-3</v>
      </c>
      <c r="H5" s="51">
        <f t="shared" si="3"/>
        <v>9.9736452102661133E-4</v>
      </c>
      <c r="I5" s="51">
        <f t="shared" si="3"/>
        <v>1.9936561584472661E-3</v>
      </c>
      <c r="J5" s="51">
        <f t="shared" si="3"/>
        <v>2.9937028884887695E-3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9.9658966064453125E-4</v>
      </c>
      <c r="C6" s="51">
        <f t="shared" ref="C6:J6" si="4">MEDIAN(C15:C164)</f>
        <v>9.9718570709228516E-4</v>
      </c>
      <c r="D6" s="51">
        <f t="shared" si="4"/>
        <v>1.9942522048950195E-3</v>
      </c>
      <c r="E6" s="51">
        <f t="shared" si="4"/>
        <v>9.9730491638183594E-4</v>
      </c>
      <c r="F6" s="51">
        <f t="shared" si="4"/>
        <v>1.9925832748413086E-3</v>
      </c>
      <c r="G6" s="51">
        <f t="shared" si="4"/>
        <v>2.9903650283813477E-3</v>
      </c>
      <c r="H6" s="51">
        <f t="shared" si="4"/>
        <v>9.9980831146240234E-4</v>
      </c>
      <c r="I6" s="51">
        <f t="shared" si="4"/>
        <v>1.995086669921875E-3</v>
      </c>
      <c r="J6" s="51">
        <f t="shared" si="4"/>
        <v>3.9911270141601563E-3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9.9730491638183594E-4</v>
      </c>
      <c r="C7" s="51">
        <f t="shared" ref="C7:J7" si="5">QUARTILE(C15:C164, 3)</f>
        <v>1.0202527046203609E-3</v>
      </c>
      <c r="D7" s="51">
        <f t="shared" si="5"/>
        <v>1.995086669921875E-3</v>
      </c>
      <c r="E7" s="51">
        <f t="shared" si="5"/>
        <v>9.9772214889526367E-4</v>
      </c>
      <c r="F7" s="51">
        <f t="shared" si="5"/>
        <v>1.999199390411377E-3</v>
      </c>
      <c r="G7" s="51">
        <f t="shared" si="5"/>
        <v>4.0122866630554199E-3</v>
      </c>
      <c r="H7" s="51">
        <f t="shared" si="5"/>
        <v>1.9779205322265625E-3</v>
      </c>
      <c r="I7" s="51">
        <f t="shared" si="5"/>
        <v>2.9914379119873051E-3</v>
      </c>
      <c r="J7" s="51">
        <f t="shared" si="5"/>
        <v>6.7210793495178223E-3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1.995325088500977E-3</v>
      </c>
      <c r="C8" s="52">
        <f t="shared" ref="C8:J8" si="6">MAX(C15:C164)</f>
        <v>2.0170211791992192E-3</v>
      </c>
      <c r="D8" s="52">
        <f t="shared" si="6"/>
        <v>3.9906501770019531E-3</v>
      </c>
      <c r="E8" s="52">
        <f t="shared" si="6"/>
        <v>1.9941329956054692E-3</v>
      </c>
      <c r="F8" s="52">
        <f t="shared" si="6"/>
        <v>3.1514167785644531E-3</v>
      </c>
      <c r="G8" s="52">
        <f t="shared" si="6"/>
        <v>6.9789886474609384E-3</v>
      </c>
      <c r="H8" s="52">
        <f t="shared" si="6"/>
        <v>2.9749870300292969E-3</v>
      </c>
      <c r="I8" s="52">
        <f t="shared" si="6"/>
        <v>4.0113925933837891E-3</v>
      </c>
      <c r="J8" s="52">
        <f t="shared" si="6"/>
        <v>9.0055465698242188E-3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9.9658966064453125E-4</v>
      </c>
      <c r="D10" s="9">
        <f t="shared" si="7"/>
        <v>9.9736452102661133E-4</v>
      </c>
      <c r="E10" s="9">
        <f t="shared" si="7"/>
        <v>9.9706649780273438E-4</v>
      </c>
      <c r="F10" s="9">
        <f t="shared" si="7"/>
        <v>9.9784135818481445E-4</v>
      </c>
      <c r="G10" s="9">
        <f t="shared" si="7"/>
        <v>1.9950270652770992E-3</v>
      </c>
      <c r="H10" s="10">
        <f t="shared" si="7"/>
        <v>9.9736452102661133E-4</v>
      </c>
      <c r="I10" s="11">
        <f t="shared" si="7"/>
        <v>1.9936561584472661E-3</v>
      </c>
      <c r="J10" s="9">
        <f t="shared" si="7"/>
        <v>2.9937028884887695E-3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9.9658966064453125E-4</v>
      </c>
      <c r="C11" s="11">
        <f t="shared" ref="B11:J12" si="8">C6-C5</f>
        <v>5.9604644775390625E-7</v>
      </c>
      <c r="D11" s="9">
        <f t="shared" si="8"/>
        <v>9.968876838684082E-4</v>
      </c>
      <c r="E11" s="9">
        <f t="shared" si="8"/>
        <v>2.384185791015625E-7</v>
      </c>
      <c r="F11" s="9">
        <f t="shared" si="8"/>
        <v>9.9474191665649414E-4</v>
      </c>
      <c r="G11" s="9">
        <f t="shared" si="8"/>
        <v>9.9533796310424848E-4</v>
      </c>
      <c r="H11" s="10">
        <f>H6-H5</f>
        <v>2.4437904357910156E-6</v>
      </c>
      <c r="I11" s="11">
        <f t="shared" ref="I11:J11" si="9">I6-I5</f>
        <v>1.4305114746089413E-6</v>
      </c>
      <c r="J11" s="9">
        <f t="shared" si="9"/>
        <v>9.9742412567138672E-4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7.152557373046875E-7</v>
      </c>
      <c r="C12" s="11">
        <f t="shared" si="8"/>
        <v>2.3066997528075738E-5</v>
      </c>
      <c r="D12" s="9">
        <f t="shared" si="8"/>
        <v>8.3446502685546875E-7</v>
      </c>
      <c r="E12" s="9">
        <f t="shared" si="8"/>
        <v>4.1723251342773438E-7</v>
      </c>
      <c r="F12" s="9">
        <f t="shared" si="8"/>
        <v>6.6161155700683594E-6</v>
      </c>
      <c r="G12" s="9">
        <f t="shared" si="8"/>
        <v>1.0219216346740723E-3</v>
      </c>
      <c r="H12" s="10">
        <f t="shared" si="8"/>
        <v>9.7811222076416016E-4</v>
      </c>
      <c r="I12" s="11">
        <f t="shared" si="8"/>
        <v>9.9635124206543012E-4</v>
      </c>
      <c r="J12" s="9">
        <f t="shared" si="8"/>
        <v>2.729952335357666E-3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9.9658966064453125E-4</v>
      </c>
      <c r="D13" s="9">
        <f t="shared" ref="D13:G13" si="10">D5-D4</f>
        <v>2.8192996978759766E-5</v>
      </c>
      <c r="E13" s="9">
        <f t="shared" si="10"/>
        <v>2.956390380859375E-5</v>
      </c>
      <c r="F13" s="9">
        <f t="shared" si="10"/>
        <v>4.3511390686035156E-6</v>
      </c>
      <c r="G13" s="9">
        <f t="shared" si="10"/>
        <v>9.9509954452514605E-4</v>
      </c>
      <c r="H13" s="10">
        <f>H5-H4</f>
        <v>3.3915042877197266E-5</v>
      </c>
      <c r="I13" s="11">
        <f t="shared" ref="I13:J13" si="11">I5-I4</f>
        <v>1.007318496704102E-3</v>
      </c>
      <c r="J13" s="9">
        <f t="shared" si="11"/>
        <v>1.0014772415161137E-3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9.9802017211914106E-4</v>
      </c>
      <c r="C14" s="11">
        <f>C8-C7</f>
        <v>9.9676847457885829E-4</v>
      </c>
      <c r="D14" s="9">
        <f t="shared" si="12"/>
        <v>1.9955635070800781E-3</v>
      </c>
      <c r="E14" s="9">
        <f t="shared" si="12"/>
        <v>9.9641084671020551E-4</v>
      </c>
      <c r="F14" s="9">
        <f t="shared" si="12"/>
        <v>1.1522173881530762E-3</v>
      </c>
      <c r="G14" s="9">
        <f t="shared" si="12"/>
        <v>2.9667019844055184E-3</v>
      </c>
      <c r="H14" s="10">
        <f t="shared" si="12"/>
        <v>9.9706649780273438E-4</v>
      </c>
      <c r="I14" s="11">
        <f t="shared" si="12"/>
        <v>1.0199546813964839E-3</v>
      </c>
      <c r="J14" s="9">
        <f t="shared" si="12"/>
        <v>2.2844672203063965E-3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9.9921226501464844E-4</v>
      </c>
      <c r="C15" s="12">
        <f>'3060-50'!D2</f>
        <v>1.0237693786621089E-3</v>
      </c>
      <c r="D15" s="12">
        <f>'15-50'!D2</f>
        <v>2.006769180297852E-3</v>
      </c>
      <c r="E15" s="12">
        <f>'trad-100'!D2</f>
        <v>1.032590866088867E-3</v>
      </c>
      <c r="F15" s="12">
        <f>'3060-100'!D2</f>
        <v>9.9802017211914063E-4</v>
      </c>
      <c r="G15" s="12">
        <f>'15-100'!D2</f>
        <v>9.9992752075195313E-4</v>
      </c>
      <c r="H15" s="12">
        <f>'trad-150'!D2</f>
        <v>9.9778175354003906E-4</v>
      </c>
      <c r="I15" s="12">
        <f>'3060-150'!D2</f>
        <v>1.0294914245605471E-3</v>
      </c>
      <c r="J15" s="12">
        <f>'15-150'!D2</f>
        <v>1.9922256469726558E-3</v>
      </c>
    </row>
    <row r="16" spans="1:62" x14ac:dyDescent="0.3">
      <c r="B16" s="12">
        <f>'trad-50'!D3</f>
        <v>1.0001659393310549E-3</v>
      </c>
      <c r="C16" s="12">
        <f>'3060-50'!D3</f>
        <v>1.024961471557617E-3</v>
      </c>
      <c r="D16" s="12">
        <f>'15-50'!D3</f>
        <v>9.6917152404785156E-4</v>
      </c>
      <c r="E16" s="12">
        <f>'trad-100'!D3</f>
        <v>9.9730491638183594E-4</v>
      </c>
      <c r="F16" s="12">
        <f>'3060-100'!D3</f>
        <v>1.9996166229248051E-3</v>
      </c>
      <c r="G16" s="12">
        <f>'15-100'!D3</f>
        <v>1.994848251342773E-3</v>
      </c>
      <c r="H16" s="12">
        <f>'trad-150'!D3</f>
        <v>1.0001659393310549E-3</v>
      </c>
      <c r="I16" s="12">
        <f>'3060-150'!D3</f>
        <v>2.994298934936523E-3</v>
      </c>
      <c r="J16" s="12">
        <f>'15-150'!D3</f>
        <v>4.9967765808105469E-3</v>
      </c>
    </row>
    <row r="17" spans="2:10" x14ac:dyDescent="0.3">
      <c r="B17" s="12">
        <f>'trad-50'!D4</f>
        <v>9.9682807922363281E-4</v>
      </c>
      <c r="C17" s="12">
        <f>'3060-50'!D4</f>
        <v>2.0039081573486328E-3</v>
      </c>
      <c r="D17" s="12">
        <f>'15-50'!D4</f>
        <v>9.7036361694335938E-4</v>
      </c>
      <c r="E17" s="12">
        <f>'trad-100'!D4</f>
        <v>9.7393989562988281E-4</v>
      </c>
      <c r="F17" s="12">
        <f>'3060-100'!D4</f>
        <v>9.9349021911621094E-4</v>
      </c>
      <c r="G17" s="12">
        <f>'15-100'!D4</f>
        <v>1.9669532775878911E-3</v>
      </c>
      <c r="H17" s="12">
        <f>'trad-150'!D4</f>
        <v>9.6344947814941406E-4</v>
      </c>
      <c r="I17" s="12">
        <f>'3060-150'!D4</f>
        <v>1.9936561584472661E-3</v>
      </c>
      <c r="J17" s="12">
        <f>'15-150'!D4</f>
        <v>3.0188560485839839E-3</v>
      </c>
    </row>
    <row r="18" spans="2:10" x14ac:dyDescent="0.3">
      <c r="B18" s="12">
        <f>'trad-50'!D5</f>
        <v>9.9706649780273438E-4</v>
      </c>
      <c r="C18" s="12">
        <f>'3060-50'!D5</f>
        <v>9.9635124206542969E-4</v>
      </c>
      <c r="D18" s="12">
        <f>'15-50'!D5</f>
        <v>9.9635124206542969E-4</v>
      </c>
      <c r="E18" s="12">
        <f>'trad-100'!D5</f>
        <v>9.9730491638183594E-4</v>
      </c>
      <c r="F18" s="12">
        <f>'3060-100'!D5</f>
        <v>1.9922256469726558E-3</v>
      </c>
      <c r="G18" s="12">
        <f>'15-100'!D5</f>
        <v>4.9870014190673828E-3</v>
      </c>
      <c r="H18" s="12">
        <f>'trad-150'!D5</f>
        <v>2.0189285278320308E-3</v>
      </c>
      <c r="I18" s="12">
        <f>'3060-150'!D5</f>
        <v>2.6431083679199219E-3</v>
      </c>
      <c r="J18" s="12">
        <f>'15-150'!D5</f>
        <v>6.9792270660400391E-3</v>
      </c>
    </row>
    <row r="19" spans="2:10" x14ac:dyDescent="0.3">
      <c r="B19" s="12">
        <f>'trad-50'!D6</f>
        <v>9.9730491638183594E-4</v>
      </c>
      <c r="C19" s="12">
        <f>'3060-50'!D6</f>
        <v>9.9706649780273438E-4</v>
      </c>
      <c r="D19" s="12">
        <f>'15-50'!D6</f>
        <v>9.8299980163574219E-4</v>
      </c>
      <c r="E19" s="12">
        <f>'trad-100'!D6</f>
        <v>1.0039806365966799E-3</v>
      </c>
      <c r="F19" s="12">
        <f>'3060-100'!D6</f>
        <v>2.994537353515625E-3</v>
      </c>
      <c r="G19" s="12">
        <f>'15-100'!D6</f>
        <v>3.0570030212402339E-3</v>
      </c>
      <c r="H19" s="12">
        <f>'trad-150'!D6</f>
        <v>2.0251274108886719E-3</v>
      </c>
      <c r="I19" s="12">
        <f>'3060-150'!D6</f>
        <v>9.9682807922363281E-4</v>
      </c>
      <c r="J19" s="12">
        <f>'15-150'!D6</f>
        <v>2.9921531677246089E-3</v>
      </c>
    </row>
    <row r="20" spans="2:10" x14ac:dyDescent="0.3">
      <c r="B20" s="12">
        <f>'trad-50'!D7</f>
        <v>9.9778175354003906E-4</v>
      </c>
      <c r="C20" s="12">
        <f>'3060-50'!D7</f>
        <v>1.0018348693847661E-3</v>
      </c>
      <c r="D20" s="12">
        <f>'15-50'!D7</f>
        <v>2.9823780059814449E-3</v>
      </c>
      <c r="E20" s="12">
        <f>'trad-100'!D7</f>
        <v>1.000404357910156E-3</v>
      </c>
      <c r="F20" s="12">
        <f>'3060-100'!D7</f>
        <v>1.9931793212890621E-3</v>
      </c>
      <c r="G20" s="12">
        <f>'15-100'!D7</f>
        <v>3.9956569671630859E-3</v>
      </c>
      <c r="H20" s="12">
        <f>'trad-150'!D7</f>
        <v>9.9587440490722656E-4</v>
      </c>
      <c r="I20" s="12">
        <f>'3060-150'!D7</f>
        <v>2.9881000518798828E-3</v>
      </c>
      <c r="J20" s="12">
        <f>'15-150'!D7</f>
        <v>4.0049552917480469E-3</v>
      </c>
    </row>
    <row r="21" spans="2:10" x14ac:dyDescent="0.3">
      <c r="B21" s="12">
        <f>'trad-50'!D8</f>
        <v>9.9730491638183594E-4</v>
      </c>
      <c r="C21" s="12">
        <f>'3060-50'!D8</f>
        <v>1.009702682495117E-3</v>
      </c>
      <c r="D21" s="12">
        <f>'15-50'!D8</f>
        <v>1.9938945770263672E-3</v>
      </c>
      <c r="E21" s="12">
        <f>'trad-100'!D8</f>
        <v>9.9730491638183594E-4</v>
      </c>
      <c r="F21" s="12">
        <f>'3060-100'!D8</f>
        <v>9.9778175354003906E-4</v>
      </c>
      <c r="G21" s="12">
        <f>'15-100'!D8</f>
        <v>1.9936561584472661E-3</v>
      </c>
      <c r="H21" s="12">
        <f>'trad-150'!D8</f>
        <v>1.9626617431640621E-3</v>
      </c>
      <c r="I21" s="12">
        <f>'3060-150'!D8</f>
        <v>1.9841194152832031E-3</v>
      </c>
      <c r="J21" s="12">
        <f>'15-150'!D8</f>
        <v>7.9784393310546875E-3</v>
      </c>
    </row>
    <row r="22" spans="2:10" x14ac:dyDescent="0.3">
      <c r="B22" s="12">
        <f>'trad-50'!D9</f>
        <v>0</v>
      </c>
      <c r="C22" s="12">
        <f>'3060-50'!D9</f>
        <v>9.9849700927734375E-4</v>
      </c>
      <c r="D22" s="12">
        <f>'15-50'!D9</f>
        <v>1.9941329956054692E-3</v>
      </c>
      <c r="E22" s="12">
        <f>'trad-100'!D9</f>
        <v>9.9730491638183594E-4</v>
      </c>
      <c r="F22" s="12">
        <f>'3060-100'!D9</f>
        <v>2.013921737670898E-3</v>
      </c>
      <c r="G22" s="12">
        <f>'15-100'!D9</f>
        <v>1.9943714141845699E-3</v>
      </c>
      <c r="H22" s="12">
        <f>'trad-150'!D9</f>
        <v>1.9905567169189449E-3</v>
      </c>
      <c r="I22" s="12">
        <f>'3060-150'!D9</f>
        <v>3.9889812469482422E-3</v>
      </c>
      <c r="J22" s="12">
        <f>'15-150'!D9</f>
        <v>3.9894580841064453E-3</v>
      </c>
    </row>
    <row r="23" spans="2:10" x14ac:dyDescent="0.3">
      <c r="B23" s="12">
        <f>'trad-50'!D10</f>
        <v>9.9706649780273438E-4</v>
      </c>
      <c r="C23" s="12">
        <f>'3060-50'!D10</f>
        <v>1.9943714141845699E-3</v>
      </c>
      <c r="D23" s="12">
        <f>'15-50'!D10</f>
        <v>9.9706649780273438E-4</v>
      </c>
      <c r="E23" s="12">
        <f>'trad-100'!D10</f>
        <v>1.0170936584472661E-3</v>
      </c>
      <c r="F23" s="12">
        <f>'3060-100'!D10</f>
        <v>9.9730491638183594E-4</v>
      </c>
      <c r="G23" s="12">
        <f>'15-100'!D10</f>
        <v>2.9962062835693359E-3</v>
      </c>
      <c r="H23" s="12">
        <f>'trad-150'!D10</f>
        <v>9.9825859069824219E-4</v>
      </c>
      <c r="I23" s="12">
        <f>'3060-150'!D10</f>
        <v>1.9657611846923828E-3</v>
      </c>
      <c r="J23" s="12">
        <f>'15-150'!D10</f>
        <v>3.9889812469482422E-3</v>
      </c>
    </row>
    <row r="24" spans="2:10" x14ac:dyDescent="0.3">
      <c r="B24" s="12">
        <f>'trad-50'!D11</f>
        <v>0</v>
      </c>
      <c r="C24" s="12">
        <f>'3060-50'!D11</f>
        <v>1.994848251342773E-3</v>
      </c>
      <c r="D24" s="12">
        <f>'15-50'!D11</f>
        <v>9.9825859069824219E-4</v>
      </c>
      <c r="E24" s="12">
        <f>'trad-100'!D11</f>
        <v>1.9936561584472661E-3</v>
      </c>
      <c r="F24" s="12">
        <f>'3060-100'!D11</f>
        <v>1.9974708557128911E-3</v>
      </c>
      <c r="G24" s="12">
        <f>'15-100'!D11</f>
        <v>1.9955635070800781E-3</v>
      </c>
      <c r="H24" s="12">
        <f>'trad-150'!D11</f>
        <v>9.9205970764160156E-4</v>
      </c>
      <c r="I24" s="12">
        <f>'3060-150'!D11</f>
        <v>1.9946098327636719E-3</v>
      </c>
      <c r="J24" s="12">
        <f>'15-150'!D11</f>
        <v>5.0184726715087891E-3</v>
      </c>
    </row>
    <row r="25" spans="2:10" x14ac:dyDescent="0.3">
      <c r="B25" s="12">
        <f>'trad-50'!D12</f>
        <v>0</v>
      </c>
      <c r="C25" s="12">
        <f>'3060-50'!D12</f>
        <v>0</v>
      </c>
      <c r="D25" s="12">
        <f>'15-50'!D12</f>
        <v>9.9706649780273438E-4</v>
      </c>
      <c r="E25" s="12">
        <f>'trad-100'!D12</f>
        <v>9.9706649780273438E-4</v>
      </c>
      <c r="F25" s="12">
        <f>'3060-100'!D12</f>
        <v>1.987695693969727E-3</v>
      </c>
      <c r="G25" s="12">
        <f>'15-100'!D12</f>
        <v>5.9545040130615226E-3</v>
      </c>
      <c r="H25" s="12">
        <f>'trad-150'!D12</f>
        <v>9.9730491638183594E-4</v>
      </c>
      <c r="I25" s="12">
        <f>'3060-150'!D12</f>
        <v>1.9943714141845699E-3</v>
      </c>
      <c r="J25" s="12">
        <f>'15-150'!D12</f>
        <v>3.9894580841064453E-3</v>
      </c>
    </row>
    <row r="26" spans="2:10" x14ac:dyDescent="0.3">
      <c r="B26" s="12">
        <f>'trad-50'!D13</f>
        <v>9.9539756774902344E-4</v>
      </c>
      <c r="C26" s="12">
        <f>'3060-50'!D13</f>
        <v>9.9730491638183594E-4</v>
      </c>
      <c r="D26" s="12">
        <f>'15-50'!D13</f>
        <v>9.9468231201171875E-4</v>
      </c>
      <c r="E26" s="12">
        <f>'trad-100'!D13</f>
        <v>9.9706649780273438E-4</v>
      </c>
      <c r="F26" s="12">
        <f>'3060-100'!D13</f>
        <v>2.0203590393066411E-3</v>
      </c>
      <c r="G26" s="12">
        <f>'15-100'!D13</f>
        <v>6.9789886474609384E-3</v>
      </c>
      <c r="H26" s="12">
        <f>'trad-150'!D13</f>
        <v>1.9772052764892578E-3</v>
      </c>
      <c r="I26" s="12">
        <f>'3060-150'!D13</f>
        <v>1.995086669921875E-3</v>
      </c>
      <c r="J26" s="12">
        <f>'15-150'!D13</f>
        <v>5.9778690338134774E-3</v>
      </c>
    </row>
    <row r="27" spans="2:10" x14ac:dyDescent="0.3">
      <c r="B27" s="12">
        <f>'trad-50'!D14</f>
        <v>9.3841552734375E-4</v>
      </c>
      <c r="C27" s="12">
        <f>'3060-50'!D14</f>
        <v>1.9934177398681641E-3</v>
      </c>
      <c r="D27" s="12">
        <f>'15-50'!D14</f>
        <v>1.9936561584472661E-3</v>
      </c>
      <c r="E27" s="12">
        <f>'trad-100'!D14</f>
        <v>1.9938945770263672E-3</v>
      </c>
      <c r="F27" s="12">
        <f>'3060-100'!D14</f>
        <v>2.9647350311279301E-3</v>
      </c>
      <c r="G27" s="12">
        <f>'15-100'!D14</f>
        <v>2.9923915863037109E-3</v>
      </c>
      <c r="H27" s="12">
        <f>'trad-150'!D14</f>
        <v>9.9802017211914063E-4</v>
      </c>
      <c r="I27" s="12">
        <f>'3060-150'!D14</f>
        <v>4.0113925933837891E-3</v>
      </c>
      <c r="J27" s="12">
        <f>'15-150'!D14</f>
        <v>2.9954910278320308E-3</v>
      </c>
    </row>
    <row r="28" spans="2:10" x14ac:dyDescent="0.3">
      <c r="B28" s="12">
        <f>'trad-50'!D15</f>
        <v>1.0206699371337891E-3</v>
      </c>
      <c r="C28" s="12">
        <f>'3060-50'!D15</f>
        <v>9.9706649780273438E-4</v>
      </c>
      <c r="D28" s="12">
        <f>'15-50'!D15</f>
        <v>1.022100448608398E-3</v>
      </c>
      <c r="E28" s="12">
        <f>'trad-100'!D15</f>
        <v>9.9658966064453125E-4</v>
      </c>
      <c r="F28" s="12">
        <f>'3060-100'!D15</f>
        <v>2.0003318786621089E-3</v>
      </c>
      <c r="G28" s="12">
        <f>'15-100'!D15</f>
        <v>5.0120353698730469E-3</v>
      </c>
      <c r="H28" s="12">
        <f>'trad-150'!D15</f>
        <v>9.9825859069824219E-4</v>
      </c>
      <c r="I28" s="12">
        <f>'3060-150'!D15</f>
        <v>1.9938945770263672E-3</v>
      </c>
      <c r="J28" s="12">
        <f>'15-150'!D15</f>
        <v>5.9840679168701172E-3</v>
      </c>
    </row>
    <row r="29" spans="2:10" x14ac:dyDescent="0.3">
      <c r="B29" s="12">
        <f>'trad-50'!D16</f>
        <v>0</v>
      </c>
      <c r="C29" s="12">
        <f>'3060-50'!D16</f>
        <v>9.9635124206542969E-4</v>
      </c>
      <c r="D29" s="12">
        <f>'15-50'!D16</f>
        <v>9.7203254699707031E-4</v>
      </c>
      <c r="E29" s="12">
        <f>'trad-100'!D16</f>
        <v>9.975433349609375E-4</v>
      </c>
      <c r="F29" s="12">
        <f>'3060-100'!D16</f>
        <v>2.9840469360351558E-3</v>
      </c>
      <c r="G29" s="12">
        <f>'15-100'!D16</f>
        <v>2.02178955078125E-3</v>
      </c>
      <c r="H29" s="12">
        <f>'trad-150'!D16</f>
        <v>9.9921226501464844E-4</v>
      </c>
      <c r="I29" s="12">
        <f>'3060-150'!D16</f>
        <v>1.9960403442382808E-3</v>
      </c>
      <c r="J29" s="12">
        <f>'15-150'!D16</f>
        <v>1.9938945770263672E-3</v>
      </c>
    </row>
    <row r="30" spans="2:10" x14ac:dyDescent="0.3">
      <c r="B30" s="12">
        <f>'trad-50'!D17</f>
        <v>9.9730491638183594E-4</v>
      </c>
      <c r="C30" s="12">
        <f>'3060-50'!D17</f>
        <v>9.9658966064453125E-4</v>
      </c>
      <c r="D30" s="12">
        <f>'15-50'!D17</f>
        <v>9.9730491638183594E-4</v>
      </c>
      <c r="E30" s="12">
        <f>'trad-100'!D17</f>
        <v>9.9873542785644531E-4</v>
      </c>
      <c r="F30" s="12">
        <f>'3060-100'!D17</f>
        <v>1.960992813110352E-3</v>
      </c>
      <c r="G30" s="12">
        <f>'15-100'!D17</f>
        <v>2.0227432250976558E-3</v>
      </c>
      <c r="H30" s="12">
        <f>'trad-150'!D17</f>
        <v>9.9420547485351563E-4</v>
      </c>
      <c r="I30" s="12">
        <f>'3060-150'!D17</f>
        <v>3.0081272125244141E-3</v>
      </c>
      <c r="J30" s="12">
        <f>'15-150'!D17</f>
        <v>2.9919147491455078E-3</v>
      </c>
    </row>
    <row r="31" spans="2:10" x14ac:dyDescent="0.3">
      <c r="B31" s="12">
        <f>'trad-50'!D18</f>
        <v>9.9706649780273438E-4</v>
      </c>
      <c r="C31" s="12">
        <f>'3060-50'!D18</f>
        <v>9.9730491638183594E-4</v>
      </c>
      <c r="D31" s="12">
        <f>'15-50'!D18</f>
        <v>2.9780864715576172E-3</v>
      </c>
      <c r="E31" s="12">
        <f>'trad-100'!D18</f>
        <v>9.975433349609375E-4</v>
      </c>
      <c r="F31" s="12">
        <f>'3060-100'!D18</f>
        <v>1.9941329956054692E-3</v>
      </c>
      <c r="G31" s="12">
        <f>'15-100'!D18</f>
        <v>5.9781074523925781E-3</v>
      </c>
      <c r="H31" s="12">
        <f>'trad-150'!D18</f>
        <v>9.9706649780273438E-4</v>
      </c>
      <c r="I31" s="12">
        <f>'3060-150'!D18</f>
        <v>1.9936561584472661E-3</v>
      </c>
      <c r="J31" s="12">
        <f>'15-150'!D18</f>
        <v>2.9914379119873051E-3</v>
      </c>
    </row>
    <row r="32" spans="2:10" x14ac:dyDescent="0.3">
      <c r="B32" s="12">
        <f>'trad-50'!D19</f>
        <v>9.9635124206542969E-4</v>
      </c>
      <c r="C32" s="12">
        <f>'3060-50'!D19</f>
        <v>9.975433349609375E-4</v>
      </c>
      <c r="D32" s="12">
        <f>'15-50'!D19</f>
        <v>9.9658966064453125E-4</v>
      </c>
      <c r="E32" s="12">
        <f>'trad-100'!D19</f>
        <v>9.9730491638183594E-4</v>
      </c>
      <c r="F32" s="12">
        <f>'3060-100'!D19</f>
        <v>1.9946098327636719E-3</v>
      </c>
      <c r="G32" s="12">
        <f>'15-100'!D19</f>
        <v>2.9923915863037109E-3</v>
      </c>
      <c r="H32" s="12">
        <f>'trad-150'!D19</f>
        <v>1.9855499267578121E-3</v>
      </c>
      <c r="I32" s="12">
        <f>'3060-150'!D19</f>
        <v>2.9923915863037109E-3</v>
      </c>
      <c r="J32" s="12">
        <f>'15-150'!D19</f>
        <v>2.990961074829102E-3</v>
      </c>
    </row>
    <row r="33" spans="2:10" x14ac:dyDescent="0.3">
      <c r="B33" s="12">
        <f>'trad-50'!D20</f>
        <v>9.9730491638183594E-4</v>
      </c>
      <c r="C33" s="12">
        <f>'3060-50'!D20</f>
        <v>9.9587440490722656E-4</v>
      </c>
      <c r="D33" s="12">
        <f>'15-50'!D20</f>
        <v>1.995086669921875E-3</v>
      </c>
      <c r="E33" s="12">
        <f>'trad-100'!D20</f>
        <v>9.975433349609375E-4</v>
      </c>
      <c r="F33" s="12">
        <f>'3060-100'!D20</f>
        <v>9.975433349609375E-4</v>
      </c>
      <c r="G33" s="12">
        <f>'15-100'!D20</f>
        <v>1.994848251342773E-3</v>
      </c>
      <c r="H33" s="12">
        <f>'trad-150'!D20</f>
        <v>9.9730491638183594E-4</v>
      </c>
      <c r="I33" s="12">
        <f>'3060-150'!D20</f>
        <v>3.021240234375E-3</v>
      </c>
      <c r="J33" s="12">
        <f>'15-150'!D20</f>
        <v>4.9870014190673828E-3</v>
      </c>
    </row>
    <row r="34" spans="2:10" x14ac:dyDescent="0.3">
      <c r="B34" s="12">
        <f>'trad-50'!D21</f>
        <v>9.9706649780273438E-4</v>
      </c>
      <c r="C34" s="12">
        <f>'3060-50'!D21</f>
        <v>1.610994338989258E-3</v>
      </c>
      <c r="D34" s="12">
        <f>'15-50'!D21</f>
        <v>1.9943714141845699E-3</v>
      </c>
      <c r="E34" s="12">
        <f>'trad-100'!D21</f>
        <v>9.9706649780273438E-4</v>
      </c>
      <c r="F34" s="12">
        <f>'3060-100'!D21</f>
        <v>2.9647350311279301E-3</v>
      </c>
      <c r="G34" s="12">
        <f>'15-100'!D21</f>
        <v>5.0108432769775391E-3</v>
      </c>
      <c r="H34" s="12">
        <f>'trad-150'!D21</f>
        <v>2.9749870300292969E-3</v>
      </c>
      <c r="I34" s="12">
        <f>'3060-150'!D21</f>
        <v>3.9894580841064453E-3</v>
      </c>
      <c r="J34" s="12">
        <f>'15-150'!D21</f>
        <v>3.9892196655273438E-3</v>
      </c>
    </row>
    <row r="35" spans="2:10" x14ac:dyDescent="0.3">
      <c r="B35" s="12">
        <f>'trad-50'!D22</f>
        <v>9.9062919616699219E-4</v>
      </c>
      <c r="C35" s="12">
        <f>'3060-50'!D22</f>
        <v>9.9706649780273438E-4</v>
      </c>
      <c r="D35" s="12">
        <f>'15-50'!D22</f>
        <v>9.9682807922363281E-4</v>
      </c>
      <c r="E35" s="12">
        <f>'trad-100'!D22</f>
        <v>9.9730491638183594E-4</v>
      </c>
      <c r="F35" s="12">
        <f>'3060-100'!D22</f>
        <v>1.9965171813964839E-3</v>
      </c>
      <c r="G35" s="12">
        <f>'15-100'!D22</f>
        <v>2.9890537261962891E-3</v>
      </c>
      <c r="H35" s="12">
        <f>'trad-150'!D22</f>
        <v>1.9629001617431641E-3</v>
      </c>
      <c r="I35" s="12">
        <f>'3060-150'!D22</f>
        <v>2.9919147491455078E-3</v>
      </c>
      <c r="J35" s="12">
        <f>'15-150'!D22</f>
        <v>2.9902458190917969E-3</v>
      </c>
    </row>
    <row r="36" spans="2:10" x14ac:dyDescent="0.3">
      <c r="B36" s="12">
        <f>'trad-50'!D23</f>
        <v>0</v>
      </c>
      <c r="C36" s="12">
        <f>'3060-50'!D23</f>
        <v>9.9706649780273438E-4</v>
      </c>
      <c r="D36" s="12">
        <f>'15-50'!D23</f>
        <v>3.0224323272705078E-3</v>
      </c>
      <c r="E36" s="12">
        <f>'trad-100'!D23</f>
        <v>9.9825859069824219E-4</v>
      </c>
      <c r="F36" s="12">
        <f>'3060-100'!D23</f>
        <v>9.975433349609375E-4</v>
      </c>
      <c r="G36" s="12">
        <f>'15-100'!D23</f>
        <v>3.9925575256347656E-3</v>
      </c>
      <c r="H36" s="12">
        <f>'trad-150'!D23</f>
        <v>2.0287036895751949E-3</v>
      </c>
      <c r="I36" s="12">
        <f>'3060-150'!D23</f>
        <v>1.994848251342773E-3</v>
      </c>
      <c r="J36" s="12">
        <f>'15-150'!D23</f>
        <v>3.9894580841064453E-3</v>
      </c>
    </row>
    <row r="37" spans="2:10" x14ac:dyDescent="0.3">
      <c r="B37" s="12">
        <f>'trad-50'!D24</f>
        <v>9.9873542785644531E-4</v>
      </c>
      <c r="C37" s="12">
        <f>'3060-50'!D24</f>
        <v>9.9277496337890625E-4</v>
      </c>
      <c r="D37" s="12">
        <f>'15-50'!D24</f>
        <v>9.975433349609375E-4</v>
      </c>
      <c r="E37" s="12">
        <f>'trad-100'!D24</f>
        <v>9.9802017211914063E-4</v>
      </c>
      <c r="F37" s="12">
        <f>'3060-100'!D24</f>
        <v>3.1514167785644531E-3</v>
      </c>
      <c r="G37" s="12">
        <f>'15-100'!D24</f>
        <v>1.9936561584472661E-3</v>
      </c>
      <c r="H37" s="12">
        <f>'trad-150'!D24</f>
        <v>9.9802017211914063E-4</v>
      </c>
      <c r="I37" s="12">
        <f>'3060-150'!D24</f>
        <v>2.9914379119873051E-3</v>
      </c>
      <c r="J37" s="12">
        <f>'15-150'!D24</f>
        <v>6.9589614868164063E-3</v>
      </c>
    </row>
    <row r="38" spans="2:10" x14ac:dyDescent="0.3">
      <c r="B38" s="12">
        <f>'trad-50'!D25</f>
        <v>9.9635124206542969E-4</v>
      </c>
      <c r="C38" s="12">
        <f>'3060-50'!D25</f>
        <v>9.9658966064453125E-4</v>
      </c>
      <c r="D38" s="12">
        <f>'15-50'!D25</f>
        <v>2.9916763305664058E-3</v>
      </c>
      <c r="E38" s="12">
        <f>'trad-100'!D25</f>
        <v>9.6750259399414063E-4</v>
      </c>
      <c r="F38" s="12">
        <f>'3060-100'!D25</f>
        <v>9.975433349609375E-4</v>
      </c>
      <c r="G38" s="12">
        <f>'15-100'!D25</f>
        <v>2.9916763305664058E-3</v>
      </c>
      <c r="H38" s="12">
        <f>'trad-150'!D25</f>
        <v>9.9825859069824219E-4</v>
      </c>
      <c r="I38" s="12">
        <f>'3060-150'!D25</f>
        <v>2.9914379119873051E-3</v>
      </c>
      <c r="J38" s="12">
        <f>'15-150'!D25</f>
        <v>2.9962062835693359E-3</v>
      </c>
    </row>
    <row r="39" spans="2:10" x14ac:dyDescent="0.3">
      <c r="B39" s="12">
        <f>'trad-50'!D26</f>
        <v>9.9730491638183594E-4</v>
      </c>
      <c r="C39" s="12">
        <f>'3060-50'!D26</f>
        <v>9.9682807922363281E-4</v>
      </c>
      <c r="D39" s="12">
        <f>'15-50'!D26</f>
        <v>9.9802017211914063E-4</v>
      </c>
      <c r="E39" s="12">
        <f>'trad-100'!D26</f>
        <v>9.9730491638183594E-4</v>
      </c>
      <c r="F39" s="12">
        <f>'3060-100'!D26</f>
        <v>1.9907951354980469E-3</v>
      </c>
      <c r="G39" s="12">
        <f>'15-100'!D26</f>
        <v>3.0195713043212891E-3</v>
      </c>
      <c r="H39" s="12">
        <f>'trad-150'!D26</f>
        <v>1.9602775573730469E-3</v>
      </c>
      <c r="I39" s="12">
        <f>'3060-150'!D26</f>
        <v>1.995086669921875E-3</v>
      </c>
      <c r="J39" s="12">
        <f>'15-150'!D26</f>
        <v>3.0241012573242192E-3</v>
      </c>
    </row>
    <row r="40" spans="2:10" x14ac:dyDescent="0.3">
      <c r="B40" s="12">
        <f>'trad-50'!D27</f>
        <v>9.9706649780273438E-4</v>
      </c>
      <c r="C40" s="12">
        <f>'3060-50'!D27</f>
        <v>0</v>
      </c>
      <c r="D40" s="12">
        <f>'15-50'!D27</f>
        <v>1.995086669921875E-3</v>
      </c>
      <c r="E40" s="12">
        <f>'trad-100'!D27</f>
        <v>9.9205970764160156E-4</v>
      </c>
      <c r="F40" s="12">
        <f>'3060-100'!D27</f>
        <v>1.9886493682861328E-3</v>
      </c>
      <c r="G40" s="12">
        <f>'15-100'!D27</f>
        <v>1.9936561584472661E-3</v>
      </c>
      <c r="H40" s="12">
        <f>'trad-150'!D27</f>
        <v>1.0294914245605471E-3</v>
      </c>
      <c r="I40" s="12">
        <f>'3060-150'!D27</f>
        <v>2.9921531677246089E-3</v>
      </c>
      <c r="J40" s="12">
        <f>'15-150'!D27</f>
        <v>2.9919147491455078E-3</v>
      </c>
    </row>
    <row r="41" spans="2:10" x14ac:dyDescent="0.3">
      <c r="B41" s="12">
        <f>'trad-50'!D28</f>
        <v>9.9658966064453125E-4</v>
      </c>
      <c r="C41" s="12">
        <f>'3060-50'!D28</f>
        <v>9.9658966064453125E-4</v>
      </c>
      <c r="D41" s="12">
        <f>'15-50'!D28</f>
        <v>1.9943714141845699E-3</v>
      </c>
      <c r="E41" s="12">
        <f>'trad-100'!D28</f>
        <v>9.975433349609375E-4</v>
      </c>
      <c r="F41" s="12">
        <f>'3060-100'!D28</f>
        <v>1.9993782043457031E-3</v>
      </c>
      <c r="G41" s="12">
        <f>'15-100'!D28</f>
        <v>2.9854774475097661E-3</v>
      </c>
      <c r="H41" s="12">
        <f>'trad-150'!D28</f>
        <v>1.9731521606445308E-3</v>
      </c>
      <c r="I41" s="12">
        <f>'3060-150'!D28</f>
        <v>1.9946098327636719E-3</v>
      </c>
      <c r="J41" s="12">
        <f>'15-150'!D28</f>
        <v>7.999420166015625E-3</v>
      </c>
    </row>
    <row r="42" spans="2:10" x14ac:dyDescent="0.3">
      <c r="B42" s="12">
        <f>'trad-50'!D29</f>
        <v>9.9658966064453125E-4</v>
      </c>
      <c r="C42" s="12">
        <f>'3060-50'!D29</f>
        <v>1.9941329956054692E-3</v>
      </c>
      <c r="D42" s="12">
        <f>'15-50'!D29</f>
        <v>9.9706649780273438E-4</v>
      </c>
      <c r="E42" s="12">
        <f>'trad-100'!D29</f>
        <v>1.0104179382324221E-3</v>
      </c>
      <c r="F42" s="12">
        <f>'3060-100'!D29</f>
        <v>1.9943714141845699E-3</v>
      </c>
      <c r="G42" s="12">
        <f>'15-100'!D29</f>
        <v>2.9873847961425781E-3</v>
      </c>
      <c r="H42" s="12">
        <f>'trad-150'!D29</f>
        <v>1.9941329956054692E-3</v>
      </c>
      <c r="I42" s="12">
        <f>'3060-150'!D29</f>
        <v>1.995086669921875E-3</v>
      </c>
      <c r="J42" s="12">
        <f>'15-150'!D29</f>
        <v>4.974365234375E-3</v>
      </c>
    </row>
    <row r="43" spans="2:10" x14ac:dyDescent="0.3">
      <c r="B43" s="12">
        <f>'trad-50'!D30</f>
        <v>0</v>
      </c>
      <c r="C43" s="12">
        <f>'3060-50'!D30</f>
        <v>9.9706649780273438E-4</v>
      </c>
      <c r="D43" s="12">
        <f>'15-50'!D30</f>
        <v>2.9931068420410161E-3</v>
      </c>
      <c r="E43" s="12">
        <f>'trad-100'!D30</f>
        <v>9.9730491638183594E-4</v>
      </c>
      <c r="F43" s="12">
        <f>'3060-100'!D30</f>
        <v>1.9919872283935551E-3</v>
      </c>
      <c r="G43" s="12">
        <f>'15-100'!D30</f>
        <v>4.9929618835449219E-3</v>
      </c>
      <c r="H43" s="12">
        <f>'trad-150'!D30</f>
        <v>9.7417831420898438E-4</v>
      </c>
      <c r="I43" s="12">
        <f>'3060-150'!D30</f>
        <v>9.8633766174316406E-4</v>
      </c>
      <c r="J43" s="12">
        <f>'15-150'!D30</f>
        <v>2.9931068420410161E-3</v>
      </c>
    </row>
    <row r="44" spans="2:10" x14ac:dyDescent="0.3">
      <c r="B44" s="12">
        <f>'trad-50'!D31</f>
        <v>0</v>
      </c>
      <c r="C44" s="12">
        <f>'3060-50'!D31</f>
        <v>9.9682807922363281E-4</v>
      </c>
      <c r="D44" s="12">
        <f>'15-50'!D31</f>
        <v>1.9850730895996089E-3</v>
      </c>
      <c r="E44" s="12">
        <f>'trad-100'!D31</f>
        <v>9.8443031311035156E-4</v>
      </c>
      <c r="F44" s="12">
        <f>'3060-100'!D31</f>
        <v>9.9730491638183594E-4</v>
      </c>
      <c r="G44" s="12">
        <f>'15-100'!D31</f>
        <v>1.9922256469726558E-3</v>
      </c>
      <c r="H44" s="12">
        <f>'trad-150'!D31</f>
        <v>9.9635124206542969E-4</v>
      </c>
      <c r="I44" s="12">
        <f>'3060-150'!D31</f>
        <v>1.9931793212890621E-3</v>
      </c>
      <c r="J44" s="12">
        <f>'15-150'!D31</f>
        <v>8.0029964447021484E-3</v>
      </c>
    </row>
    <row r="45" spans="2:10" x14ac:dyDescent="0.3">
      <c r="B45" s="12">
        <f>'trad-50'!D32</f>
        <v>0</v>
      </c>
      <c r="C45" s="12">
        <f>'3060-50'!D32</f>
        <v>9.9730491638183594E-4</v>
      </c>
      <c r="D45" s="12">
        <f>'15-50'!D32</f>
        <v>2.9916763305664058E-3</v>
      </c>
      <c r="E45" s="12">
        <f>'trad-100'!D32</f>
        <v>1.9941329956054692E-3</v>
      </c>
      <c r="F45" s="12">
        <f>'3060-100'!D32</f>
        <v>1.9941329956054692E-3</v>
      </c>
      <c r="G45" s="12">
        <f>'15-100'!D32</f>
        <v>1.9934177398681641E-3</v>
      </c>
      <c r="H45" s="12">
        <f>'trad-150'!D32</f>
        <v>9.9825859069824219E-4</v>
      </c>
      <c r="I45" s="12">
        <f>'3060-150'!D32</f>
        <v>1.9936561584472661E-3</v>
      </c>
      <c r="J45" s="12">
        <f>'15-150'!D32</f>
        <v>6.9818496704101563E-3</v>
      </c>
    </row>
    <row r="46" spans="2:10" x14ac:dyDescent="0.3">
      <c r="B46" s="12">
        <f>'trad-50'!D33</f>
        <v>0</v>
      </c>
      <c r="C46" s="12">
        <f>'3060-50'!D33</f>
        <v>9.9730491638183594E-4</v>
      </c>
      <c r="D46" s="12">
        <f>'15-50'!D33</f>
        <v>3.9906501770019531E-3</v>
      </c>
      <c r="E46" s="12">
        <f>'trad-100'!D33</f>
        <v>9.9682807922363281E-4</v>
      </c>
      <c r="F46" s="12">
        <f>'3060-100'!D33</f>
        <v>2.9623508453369141E-3</v>
      </c>
      <c r="G46" s="12">
        <f>'15-100'!D33</f>
        <v>4.9581527709960938E-3</v>
      </c>
      <c r="H46" s="12">
        <f>'trad-150'!D33</f>
        <v>1.9636154174804692E-3</v>
      </c>
      <c r="I46" s="12">
        <f>'3060-150'!D33</f>
        <v>1.9941329956054692E-3</v>
      </c>
      <c r="J46" s="12">
        <f>'15-150'!D33</f>
        <v>4.9870014190673828E-3</v>
      </c>
    </row>
    <row r="47" spans="2:10" x14ac:dyDescent="0.3">
      <c r="B47" s="12">
        <f>'trad-50'!D34</f>
        <v>9.9706649780273438E-4</v>
      </c>
      <c r="C47" s="12">
        <f>'3060-50'!D34</f>
        <v>9.9635124206542969E-4</v>
      </c>
      <c r="D47" s="12">
        <f>'15-50'!D34</f>
        <v>1.9943714141845699E-3</v>
      </c>
      <c r="E47" s="12">
        <f>'trad-100'!D34</f>
        <v>9.9706649780273438E-4</v>
      </c>
      <c r="F47" s="12">
        <f>'3060-100'!D34</f>
        <v>1.9946098327636719E-3</v>
      </c>
      <c r="G47" s="12">
        <f>'15-100'!D34</f>
        <v>1.9943714141845699E-3</v>
      </c>
      <c r="H47" s="12">
        <f>'trad-150'!D34</f>
        <v>9.975433349609375E-4</v>
      </c>
      <c r="I47" s="12">
        <f>'3060-150'!D34</f>
        <v>1.9853115081787109E-3</v>
      </c>
      <c r="J47" s="12">
        <f>'15-150'!D34</f>
        <v>5.9835910797119141E-3</v>
      </c>
    </row>
    <row r="48" spans="2:10" x14ac:dyDescent="0.3">
      <c r="B48" s="12">
        <f>'trad-50'!D35</f>
        <v>9.9730491638183594E-4</v>
      </c>
      <c r="C48" s="12">
        <f>'3060-50'!D35</f>
        <v>9.9802017211914063E-4</v>
      </c>
      <c r="D48" s="12">
        <f>'15-50'!D35</f>
        <v>1.9943714141845699E-3</v>
      </c>
      <c r="E48" s="12">
        <f>'trad-100'!D35</f>
        <v>9.9658966064453125E-4</v>
      </c>
      <c r="F48" s="12">
        <f>'3060-100'!D35</f>
        <v>1.994848251342773E-3</v>
      </c>
      <c r="G48" s="12">
        <f>'15-100'!D35</f>
        <v>2.9919147491455078E-3</v>
      </c>
      <c r="H48" s="12">
        <f>'trad-150'!D35</f>
        <v>9.9873542785644531E-4</v>
      </c>
      <c r="I48" s="12">
        <f>'3060-150'!D35</f>
        <v>2.0055770874023442E-3</v>
      </c>
      <c r="J48" s="12">
        <f>'15-150'!D35</f>
        <v>5.9649944305419922E-3</v>
      </c>
    </row>
    <row r="49" spans="2:10" x14ac:dyDescent="0.3">
      <c r="B49" s="12">
        <f>'trad-50'!D36</f>
        <v>9.9658966064453125E-4</v>
      </c>
      <c r="C49" s="12">
        <f>'3060-50'!D36</f>
        <v>9.9635124206542969E-4</v>
      </c>
      <c r="D49" s="12">
        <f>'15-50'!D36</f>
        <v>1.9955635070800781E-3</v>
      </c>
      <c r="E49" s="12">
        <f>'trad-100'!D36</f>
        <v>9.9635124206542969E-4</v>
      </c>
      <c r="F49" s="12">
        <f>'3060-100'!D36</f>
        <v>2.9649734497070308E-3</v>
      </c>
      <c r="G49" s="12">
        <f>'15-100'!D36</f>
        <v>3.0190944671630859E-3</v>
      </c>
      <c r="H49" s="12">
        <f>'trad-150'!D36</f>
        <v>1.9936561584472661E-3</v>
      </c>
      <c r="I49" s="12">
        <f>'3060-150'!D36</f>
        <v>2.9926300048828121E-3</v>
      </c>
      <c r="J49" s="12">
        <f>'15-150'!D36</f>
        <v>6.0074329376220703E-3</v>
      </c>
    </row>
    <row r="50" spans="2:10" x14ac:dyDescent="0.3">
      <c r="B50" s="12">
        <f>'trad-50'!D37</f>
        <v>9.9730491638183594E-4</v>
      </c>
      <c r="C50" s="12">
        <f>'3060-50'!D37</f>
        <v>2.0170211791992192E-3</v>
      </c>
      <c r="D50" s="12">
        <f>'15-50'!D37</f>
        <v>1.9943714141845699E-3</v>
      </c>
      <c r="E50" s="12">
        <f>'trad-100'!D37</f>
        <v>9.975433349609375E-4</v>
      </c>
      <c r="F50" s="12">
        <f>'3060-100'!D37</f>
        <v>2.9911994934082031E-3</v>
      </c>
      <c r="G50" s="12">
        <f>'15-100'!D37</f>
        <v>2.9876232147216801E-3</v>
      </c>
      <c r="H50" s="12">
        <f>'trad-150'!D37</f>
        <v>1.0008811950683589E-3</v>
      </c>
      <c r="I50" s="12">
        <f>'3060-150'!D37</f>
        <v>1.995325088500977E-3</v>
      </c>
      <c r="J50" s="12">
        <f>'15-150'!D37</f>
        <v>9.0055465698242188E-3</v>
      </c>
    </row>
    <row r="51" spans="2:10" x14ac:dyDescent="0.3">
      <c r="B51" s="12">
        <f>'trad-50'!D38</f>
        <v>9.8872184753417969E-4</v>
      </c>
      <c r="C51" s="12">
        <f>'3060-50'!D38</f>
        <v>9.9706649780273438E-4</v>
      </c>
      <c r="D51" s="12">
        <f>'15-50'!D38</f>
        <v>1.994848251342773E-3</v>
      </c>
      <c r="E51" s="12">
        <f>'trad-100'!D38</f>
        <v>9.9658966064453125E-4</v>
      </c>
      <c r="F51" s="12">
        <f>'3060-100'!D38</f>
        <v>9.9682807922363281E-4</v>
      </c>
      <c r="G51" s="12">
        <f>'15-100'!D38</f>
        <v>4.0178298950195313E-3</v>
      </c>
      <c r="H51" s="12">
        <f>'trad-150'!D38</f>
        <v>9.9945068359375E-4</v>
      </c>
      <c r="I51" s="12">
        <f>'3060-150'!D38</f>
        <v>1.994848251342773E-3</v>
      </c>
      <c r="J51" s="12">
        <f>'15-150'!D38</f>
        <v>3.9911270141601563E-3</v>
      </c>
    </row>
    <row r="52" spans="2:10" x14ac:dyDescent="0.3">
      <c r="B52" s="12">
        <f>'trad-50'!D39</f>
        <v>0</v>
      </c>
      <c r="C52" s="12">
        <f>'3060-50'!D39</f>
        <v>9.9706649780273438E-4</v>
      </c>
      <c r="D52" s="12">
        <f>'15-50'!D39</f>
        <v>1.9946098327636719E-3</v>
      </c>
      <c r="E52" s="12">
        <f>'trad-100'!D39</f>
        <v>9.9730491638183594E-4</v>
      </c>
      <c r="F52" s="12">
        <f>'3060-100'!D39</f>
        <v>1.9941329956054692E-3</v>
      </c>
      <c r="G52" s="12">
        <f>'15-100'!D39</f>
        <v>5.9835910797119141E-3</v>
      </c>
      <c r="H52" s="12">
        <f>'trad-150'!D39</f>
        <v>1.9674301147460942E-3</v>
      </c>
      <c r="I52" s="12">
        <f>'3060-150'!D39</f>
        <v>1.9845962524414058E-3</v>
      </c>
      <c r="J52" s="12">
        <f>'15-150'!D39</f>
        <v>6.9811344146728524E-3</v>
      </c>
    </row>
    <row r="53" spans="2:10" x14ac:dyDescent="0.3">
      <c r="B53" s="12">
        <f>'trad-50'!D40</f>
        <v>0</v>
      </c>
      <c r="C53" s="12">
        <f>'3060-50'!D40</f>
        <v>9.6964836120605469E-4</v>
      </c>
      <c r="D53" s="12">
        <f>'15-50'!D40</f>
        <v>9.9802017211914063E-4</v>
      </c>
      <c r="E53" s="12">
        <f>'trad-100'!D40</f>
        <v>9.9730491638183594E-4</v>
      </c>
      <c r="F53" s="12">
        <f>'3060-100'!D40</f>
        <v>1.9733905792236328E-3</v>
      </c>
      <c r="G53" s="12">
        <f>'15-100'!D40</f>
        <v>3.99017333984375E-3</v>
      </c>
      <c r="H53" s="12">
        <f>'trad-150'!D40</f>
        <v>1.9967555999755859E-3</v>
      </c>
      <c r="I53" s="12">
        <f>'3060-150'!D40</f>
        <v>1.9943714141845699E-3</v>
      </c>
      <c r="J53" s="12">
        <f>'15-150'!D40</f>
        <v>2.9923915863037109E-3</v>
      </c>
    </row>
    <row r="54" spans="2:10" x14ac:dyDescent="0.3">
      <c r="B54" s="12">
        <f>'trad-50'!D41</f>
        <v>0</v>
      </c>
      <c r="C54" s="12">
        <f>'3060-50'!D41</f>
        <v>1.994848251342773E-3</v>
      </c>
      <c r="D54" s="12">
        <f>'15-50'!D41</f>
        <v>1.9943714141845699E-3</v>
      </c>
      <c r="E54" s="12">
        <f>'trad-100'!D41</f>
        <v>9.9682807922363281E-4</v>
      </c>
      <c r="F54" s="12">
        <f>'3060-100'!D41</f>
        <v>9.9539756774902344E-4</v>
      </c>
      <c r="G54" s="12">
        <f>'15-100'!D41</f>
        <v>2.0234584808349609E-3</v>
      </c>
      <c r="H54" s="12">
        <f>'trad-150'!D41</f>
        <v>1.0256767272949221E-3</v>
      </c>
      <c r="I54" s="12">
        <f>'3060-150'!D41</f>
        <v>3.9608478546142578E-3</v>
      </c>
      <c r="J54" s="12">
        <f>'15-150'!D41</f>
        <v>2.9928684234619141E-3</v>
      </c>
    </row>
    <row r="55" spans="2:10" x14ac:dyDescent="0.3">
      <c r="B55" s="12">
        <f>'trad-50'!D42</f>
        <v>9.9706649780273438E-4</v>
      </c>
      <c r="C55" s="12">
        <f>'3060-50'!D42</f>
        <v>1.9946098327636719E-3</v>
      </c>
      <c r="D55" s="12">
        <f>'15-50'!D42</f>
        <v>1.9938945770263672E-3</v>
      </c>
      <c r="E55" s="12">
        <f>'trad-100'!D42</f>
        <v>9.975433349609375E-4</v>
      </c>
      <c r="F55" s="12">
        <f>'3060-100'!D42</f>
        <v>9.9730491638183594E-4</v>
      </c>
      <c r="G55" s="12">
        <f>'15-100'!D42</f>
        <v>2.9647350311279301E-3</v>
      </c>
      <c r="H55" s="12">
        <f>'trad-150'!D42</f>
        <v>9.8752975463867188E-4</v>
      </c>
      <c r="I55" s="12">
        <f>'3060-150'!D42</f>
        <v>1.994848251342773E-3</v>
      </c>
      <c r="J55" s="12">
        <f>'15-150'!D42</f>
        <v>2.9921531677246089E-3</v>
      </c>
    </row>
    <row r="56" spans="2:10" x14ac:dyDescent="0.3">
      <c r="B56" s="12">
        <f>'trad-50'!D43</f>
        <v>0</v>
      </c>
      <c r="C56" s="12">
        <f>'3060-50'!D43</f>
        <v>9.9730491638183594E-4</v>
      </c>
      <c r="D56" s="12">
        <f>'15-50'!D43</f>
        <v>9.9730491638183594E-4</v>
      </c>
      <c r="E56" s="12">
        <f>'trad-100'!D43</f>
        <v>9.975433349609375E-4</v>
      </c>
      <c r="F56" s="12">
        <f>'3060-100'!D43</f>
        <v>1.964330673217773E-3</v>
      </c>
      <c r="G56" s="12">
        <f>'15-100'!D43</f>
        <v>2.9976367950439449E-3</v>
      </c>
      <c r="H56" s="12">
        <f>'trad-150'!D43</f>
        <v>9.6988677978515625E-4</v>
      </c>
      <c r="I56" s="12">
        <f>'3060-150'!D43</f>
        <v>9.9635124206542969E-4</v>
      </c>
      <c r="J56" s="12">
        <f>'15-150'!D43</f>
        <v>3.0143260955810551E-3</v>
      </c>
    </row>
    <row r="57" spans="2:10" x14ac:dyDescent="0.3">
      <c r="B57" s="12">
        <f>'trad-50'!D44</f>
        <v>0</v>
      </c>
      <c r="C57" s="12">
        <f>'3060-50'!D44</f>
        <v>9.9706649780273438E-4</v>
      </c>
      <c r="D57" s="12">
        <f>'15-50'!D44</f>
        <v>1.995325088500977E-3</v>
      </c>
      <c r="E57" s="12">
        <f>'trad-100'!D44</f>
        <v>9.9706649780273438E-4</v>
      </c>
      <c r="F57" s="12">
        <f>'3060-100'!D44</f>
        <v>1.998662948608398E-3</v>
      </c>
      <c r="G57" s="12">
        <f>'15-100'!D44</f>
        <v>4.9791336059570313E-3</v>
      </c>
      <c r="H57" s="12">
        <f>'trad-150'!D44</f>
        <v>9.9325180053710938E-4</v>
      </c>
      <c r="I57" s="12">
        <f>'3060-150'!D44</f>
        <v>1.995086669921875E-3</v>
      </c>
      <c r="J57" s="12">
        <f>'15-150'!D44</f>
        <v>3.9911270141601563E-3</v>
      </c>
    </row>
    <row r="58" spans="2:10" x14ac:dyDescent="0.3">
      <c r="B58" s="12">
        <f>'trad-50'!D45</f>
        <v>9.9802017211914063E-4</v>
      </c>
      <c r="C58" s="12">
        <f>'3060-50'!D45</f>
        <v>9.65118408203125E-4</v>
      </c>
      <c r="D58" s="12">
        <f>'15-50'!D45</f>
        <v>9.9802017211914063E-4</v>
      </c>
      <c r="E58" s="12">
        <f>'trad-100'!D45</f>
        <v>9.9992752075195313E-4</v>
      </c>
      <c r="F58" s="12">
        <f>'3060-100'!D45</f>
        <v>1.025915145874023E-3</v>
      </c>
      <c r="G58" s="12">
        <f>'15-100'!D45</f>
        <v>2.0000934600830078E-3</v>
      </c>
      <c r="H58" s="12">
        <f>'trad-150'!D45</f>
        <v>1.9936561584472661E-3</v>
      </c>
      <c r="I58" s="12">
        <f>'3060-150'!D45</f>
        <v>1.9929409027099609E-3</v>
      </c>
      <c r="J58" s="12">
        <f>'15-150'!D45</f>
        <v>7.9784393310546875E-3</v>
      </c>
    </row>
    <row r="59" spans="2:10" x14ac:dyDescent="0.3">
      <c r="B59" s="12">
        <f>'trad-50'!D46</f>
        <v>0</v>
      </c>
      <c r="C59" s="12">
        <f>'3060-50'!D46</f>
        <v>1.002311706542969E-3</v>
      </c>
      <c r="D59" s="12">
        <f>'15-50'!D46</f>
        <v>1.9946098327636719E-3</v>
      </c>
      <c r="E59" s="12">
        <f>'trad-100'!D46</f>
        <v>9.9778175354003906E-4</v>
      </c>
      <c r="F59" s="12">
        <f>'3060-100'!D46</f>
        <v>9.9778175354003906E-4</v>
      </c>
      <c r="G59" s="12">
        <f>'15-100'!D46</f>
        <v>4.9812793731689453E-3</v>
      </c>
      <c r="H59" s="12">
        <f>'trad-150'!D46</f>
        <v>9.6464157104492188E-4</v>
      </c>
      <c r="I59" s="12">
        <f>'3060-150'!D46</f>
        <v>1.995325088500977E-3</v>
      </c>
      <c r="J59" s="12">
        <f>'15-150'!D46</f>
        <v>1.9960403442382808E-3</v>
      </c>
    </row>
    <row r="60" spans="2:10" x14ac:dyDescent="0.3">
      <c r="B60" s="12">
        <f>'trad-50'!D47</f>
        <v>1.995325088500977E-3</v>
      </c>
      <c r="C60" s="12">
        <f>'3060-50'!D47</f>
        <v>9.9730491638183594E-4</v>
      </c>
      <c r="D60" s="12">
        <f>'15-50'!D47</f>
        <v>1.9955635070800781E-3</v>
      </c>
      <c r="E60" s="12">
        <f>'trad-100'!D47</f>
        <v>9.9730491638183594E-4</v>
      </c>
      <c r="F60" s="12">
        <f>'3060-100'!D47</f>
        <v>1.9929409027099609E-3</v>
      </c>
      <c r="G60" s="12">
        <f>'15-100'!D47</f>
        <v>4.9884319305419922E-3</v>
      </c>
      <c r="H60" s="12">
        <f>'trad-150'!D47</f>
        <v>1.9893646240234379E-3</v>
      </c>
      <c r="I60" s="12">
        <f>'3060-150'!D47</f>
        <v>1.9938945770263672E-3</v>
      </c>
      <c r="J60" s="12">
        <f>'15-150'!D47</f>
        <v>6.9804191589355469E-3</v>
      </c>
    </row>
    <row r="61" spans="2:10" x14ac:dyDescent="0.3">
      <c r="B61" s="12">
        <f>'trad-50'!D48</f>
        <v>9.9730491638183594E-4</v>
      </c>
      <c r="C61" s="12">
        <f>'3060-50'!D48</f>
        <v>0</v>
      </c>
      <c r="D61" s="12">
        <f>'15-50'!D48</f>
        <v>9.9825859069824219E-4</v>
      </c>
      <c r="E61" s="12">
        <f>'trad-100'!D48</f>
        <v>9.975433349609375E-4</v>
      </c>
      <c r="F61" s="12">
        <f>'3060-100'!D48</f>
        <v>1.9667148590087891E-3</v>
      </c>
      <c r="G61" s="12">
        <f>'15-100'!D48</f>
        <v>1.9667148590087891E-3</v>
      </c>
      <c r="H61" s="12">
        <f>'trad-150'!D48</f>
        <v>1.9781589508056641E-3</v>
      </c>
      <c r="I61" s="12">
        <f>'3060-150'!D48</f>
        <v>2.0260810852050781E-3</v>
      </c>
      <c r="J61" s="12">
        <f>'15-150'!D48</f>
        <v>3.986358642578125E-3</v>
      </c>
    </row>
    <row r="62" spans="2:10" x14ac:dyDescent="0.3">
      <c r="B62" s="12">
        <f>'trad-50'!D49</f>
        <v>9.975433349609375E-4</v>
      </c>
      <c r="C62" s="12">
        <f>'3060-50'!D49</f>
        <v>1.994848251342773E-3</v>
      </c>
      <c r="D62" s="12">
        <f>'15-50'!D49</f>
        <v>1.9946098327636719E-3</v>
      </c>
      <c r="E62" s="12">
        <f>'trad-100'!D49</f>
        <v>9.975433349609375E-4</v>
      </c>
      <c r="F62" s="12">
        <f>'3060-100'!D49</f>
        <v>9.9778175354003906E-4</v>
      </c>
      <c r="G62" s="12">
        <f>'15-100'!D49</f>
        <v>2.9709339141845699E-3</v>
      </c>
      <c r="H62" s="12">
        <f>'trad-150'!D49</f>
        <v>9.9778175354003906E-4</v>
      </c>
      <c r="I62" s="12">
        <f>'3060-150'!D49</f>
        <v>2.9926300048828121E-3</v>
      </c>
      <c r="J62" s="12">
        <f>'15-150'!D49</f>
        <v>6.9971084594726563E-3</v>
      </c>
    </row>
    <row r="63" spans="2:10" x14ac:dyDescent="0.3">
      <c r="B63" s="12">
        <f>'trad-50'!D50</f>
        <v>9.7417831420898438E-4</v>
      </c>
      <c r="C63" s="12">
        <f>'3060-50'!D50</f>
        <v>9.9706649780273438E-4</v>
      </c>
      <c r="D63" s="12">
        <f>'15-50'!D50</f>
        <v>2.9921531677246089E-3</v>
      </c>
      <c r="E63" s="12">
        <f>'trad-100'!D50</f>
        <v>9.975433349609375E-4</v>
      </c>
      <c r="F63" s="12">
        <f>'3060-100'!D50</f>
        <v>1.9671916961669922E-3</v>
      </c>
      <c r="G63" s="12">
        <f>'15-100'!D50</f>
        <v>1.968145370483398E-3</v>
      </c>
      <c r="H63" s="12">
        <f>'trad-150'!D50</f>
        <v>1.006841659545898E-3</v>
      </c>
      <c r="I63" s="12">
        <f>'3060-150'!D50</f>
        <v>1.9936561584472661E-3</v>
      </c>
      <c r="J63" s="12">
        <f>'15-150'!D50</f>
        <v>6.984710693359375E-3</v>
      </c>
    </row>
    <row r="64" spans="2:10" x14ac:dyDescent="0.3">
      <c r="B64" s="12">
        <f>'trad-50'!D51</f>
        <v>0</v>
      </c>
      <c r="C64" s="12">
        <f>'3060-50'!D51</f>
        <v>1.0306835174560549E-3</v>
      </c>
      <c r="D64" s="12">
        <f>'15-50'!D51</f>
        <v>1.994848251342773E-3</v>
      </c>
      <c r="E64" s="12">
        <f>'trad-100'!D51</f>
        <v>9.9706649780273438E-4</v>
      </c>
      <c r="F64" s="12">
        <f>'3060-100'!D51</f>
        <v>9.975433349609375E-4</v>
      </c>
      <c r="G64" s="12">
        <f>'15-100'!D51</f>
        <v>2.9659271240234379E-3</v>
      </c>
      <c r="H64" s="12">
        <f>'trad-150'!D51</f>
        <v>1.9989013671875E-3</v>
      </c>
      <c r="I64" s="12">
        <f>'3060-150'!D51</f>
        <v>1.9998550415039058E-3</v>
      </c>
      <c r="J64" s="12">
        <f>'15-150'!D51</f>
        <v>6.98089599609375E-3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K51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6.9664001464843752E-4</v>
      </c>
      <c r="C2" s="60">
        <v>50</v>
      </c>
      <c r="D2" s="60">
        <v>9.9921226501464844E-4</v>
      </c>
      <c r="E2" s="60" t="b">
        <v>0</v>
      </c>
      <c r="F2" s="60">
        <v>8.0000000000000016E-2</v>
      </c>
      <c r="G2" s="60">
        <v>3.2000000000000002E-3</v>
      </c>
      <c r="H2" s="60">
        <v>3.9999999999999987E-2</v>
      </c>
      <c r="I2" s="60">
        <v>4.0000000000000008E-2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0.12</v>
      </c>
      <c r="Q2" s="60">
        <v>-0.12</v>
      </c>
      <c r="R2" s="60">
        <v>-9.7971743931788255E-18</v>
      </c>
      <c r="S2" s="60">
        <v>-3.9188697572715308E-17</v>
      </c>
      <c r="T2" s="60">
        <v>8.0000000000000016E-2</v>
      </c>
      <c r="U2" s="60">
        <v>-8.0000000000000016E-2</v>
      </c>
      <c r="V2" s="60">
        <v>0.2</v>
      </c>
      <c r="W2" s="60">
        <v>0.2</v>
      </c>
      <c r="X2" s="60">
        <v>-0.12</v>
      </c>
      <c r="Y2" s="60">
        <v>-0.28000000000000003</v>
      </c>
      <c r="Z2" s="60">
        <v>0</v>
      </c>
      <c r="AA2" s="60">
        <v>-5.8783046359072959E-17</v>
      </c>
      <c r="AB2" s="60" t="s">
        <v>765</v>
      </c>
      <c r="AC2" s="60"/>
      <c r="AD2" s="60" t="s">
        <v>766</v>
      </c>
      <c r="AE2" s="60"/>
      <c r="AF2" s="60">
        <v>39.352470773266781</v>
      </c>
      <c r="AG2" s="60">
        <v>21.249170921974532</v>
      </c>
      <c r="AH2" s="60">
        <v>10.9499116632299</v>
      </c>
      <c r="AI2" s="60">
        <v>10.347675058039609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1.0001659393310549E-3</v>
      </c>
      <c r="E3" s="60" t="b">
        <v>0</v>
      </c>
      <c r="F3" s="60">
        <v>8.0000000000000016E-2</v>
      </c>
      <c r="G3" s="60">
        <v>1.6E-2</v>
      </c>
      <c r="H3" s="60">
        <v>4.0000000000000063E-2</v>
      </c>
      <c r="I3" s="60">
        <v>0.12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0.2</v>
      </c>
      <c r="Q3" s="60">
        <v>-0.12</v>
      </c>
      <c r="R3" s="60">
        <v>0</v>
      </c>
      <c r="S3" s="60">
        <v>-2.9391523179536467E-17</v>
      </c>
      <c r="T3" s="60">
        <v>0.2400000000000001</v>
      </c>
      <c r="U3" s="60">
        <v>-0.24</v>
      </c>
      <c r="V3" s="60">
        <v>0.2</v>
      </c>
      <c r="W3" s="60">
        <v>0.2</v>
      </c>
      <c r="X3" s="60">
        <v>4.0000000000000029E-2</v>
      </c>
      <c r="Y3" s="60">
        <v>-0.44</v>
      </c>
      <c r="Z3" s="60">
        <v>0</v>
      </c>
      <c r="AA3" s="60">
        <v>-2.9391523179536467E-17</v>
      </c>
      <c r="AB3" s="60" t="s">
        <v>767</v>
      </c>
      <c r="AC3" s="60"/>
      <c r="AD3" s="60" t="s">
        <v>768</v>
      </c>
      <c r="AE3" s="60"/>
      <c r="AF3" s="60">
        <v>28.596221366529051</v>
      </c>
      <c r="AG3" s="60">
        <v>11.055771737498951</v>
      </c>
      <c r="AH3" s="60">
        <v>19.738477478858311</v>
      </c>
      <c r="AI3" s="60">
        <v>18.754677074251099</v>
      </c>
      <c r="AJ3" s="60">
        <v>0</v>
      </c>
      <c r="AK3" s="60">
        <v>0</v>
      </c>
    </row>
    <row r="4" spans="1:120" x14ac:dyDescent="0.3">
      <c r="A4" s="61">
        <v>2</v>
      </c>
      <c r="B4" s="60"/>
      <c r="C4" s="60">
        <v>50</v>
      </c>
      <c r="D4" s="60">
        <v>9.9682807922363281E-4</v>
      </c>
      <c r="E4" s="60" t="b">
        <v>0</v>
      </c>
      <c r="F4" s="60">
        <v>8.0000000000000043E-2</v>
      </c>
      <c r="G4" s="60">
        <v>1.6E-2</v>
      </c>
      <c r="H4" s="60">
        <v>4.0000000000000063E-2</v>
      </c>
      <c r="I4" s="60">
        <v>0.12</v>
      </c>
      <c r="J4" s="60">
        <v>0.2</v>
      </c>
      <c r="K4" s="60">
        <v>0.2</v>
      </c>
      <c r="L4" s="60">
        <v>0.20000000000000009</v>
      </c>
      <c r="M4" s="60">
        <v>0.2</v>
      </c>
      <c r="N4" s="60">
        <v>0.2</v>
      </c>
      <c r="O4" s="60">
        <v>0.2</v>
      </c>
      <c r="P4" s="60">
        <v>0.2</v>
      </c>
      <c r="Q4" s="60">
        <v>-0.12</v>
      </c>
      <c r="R4" s="60">
        <v>8.8817841970012525E-18</v>
      </c>
      <c r="S4" s="60">
        <v>-2.9391523179536467E-17</v>
      </c>
      <c r="T4" s="60">
        <v>0.2400000000000001</v>
      </c>
      <c r="U4" s="60">
        <v>-0.24</v>
      </c>
      <c r="V4" s="60">
        <v>0.2</v>
      </c>
      <c r="W4" s="60">
        <v>0.2</v>
      </c>
      <c r="X4" s="60">
        <v>0.04</v>
      </c>
      <c r="Y4" s="60">
        <v>-0.44</v>
      </c>
      <c r="Z4" s="60">
        <v>8.8817841970012525E-18</v>
      </c>
      <c r="AA4" s="60">
        <v>-2.9391523179536467E-17</v>
      </c>
      <c r="AB4" s="60" t="s">
        <v>769</v>
      </c>
      <c r="AC4" s="60"/>
      <c r="AD4" s="60" t="s">
        <v>770</v>
      </c>
      <c r="AE4" s="60"/>
      <c r="AF4" s="60">
        <v>28.596221366529051</v>
      </c>
      <c r="AG4" s="60">
        <v>11.055771737498951</v>
      </c>
      <c r="AH4" s="60">
        <v>19.738477478858311</v>
      </c>
      <c r="AI4" s="60">
        <v>18.754677074251099</v>
      </c>
      <c r="AJ4" s="60">
        <v>0</v>
      </c>
      <c r="AK4" s="60">
        <v>0</v>
      </c>
    </row>
    <row r="5" spans="1:120" x14ac:dyDescent="0.3">
      <c r="A5" s="61">
        <v>3</v>
      </c>
      <c r="B5" s="60"/>
      <c r="C5" s="60">
        <v>50</v>
      </c>
      <c r="D5" s="60">
        <v>9.9706649780273438E-4</v>
      </c>
      <c r="E5" s="60" t="b">
        <v>0</v>
      </c>
      <c r="F5" s="60">
        <v>7.9999999999999988E-2</v>
      </c>
      <c r="G5" s="60">
        <v>3.1999999999999919E-3</v>
      </c>
      <c r="H5" s="60">
        <v>3.999999999999998E-2</v>
      </c>
      <c r="I5" s="60">
        <v>3.9999999999999918E-2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0.36</v>
      </c>
      <c r="Q5" s="60">
        <v>0.68</v>
      </c>
      <c r="R5" s="60">
        <v>5.2375314985829937E-17</v>
      </c>
      <c r="S5" s="60">
        <v>-5.8783046359072972E-17</v>
      </c>
      <c r="T5" s="60">
        <v>0.32</v>
      </c>
      <c r="U5" s="60">
        <v>0.72</v>
      </c>
      <c r="V5" s="60">
        <v>0.2</v>
      </c>
      <c r="W5" s="60">
        <v>0.1999999999999999</v>
      </c>
      <c r="X5" s="60">
        <v>0.12</v>
      </c>
      <c r="Y5" s="60">
        <v>0.52</v>
      </c>
      <c r="Z5" s="60">
        <v>6.2172489379008772E-17</v>
      </c>
      <c r="AA5" s="60">
        <v>-7.8377395145430617E-17</v>
      </c>
      <c r="AB5" s="60" t="s">
        <v>771</v>
      </c>
      <c r="AC5" s="60"/>
      <c r="AD5" s="60" t="s">
        <v>772</v>
      </c>
      <c r="AE5" s="60"/>
      <c r="AF5" s="60">
        <v>24.419638049311381</v>
      </c>
      <c r="AG5" s="60">
        <v>22.360457003938709</v>
      </c>
      <c r="AH5" s="60">
        <v>24.198463607788131</v>
      </c>
      <c r="AI5" s="60">
        <v>21.440793011549939</v>
      </c>
      <c r="AJ5" s="60">
        <v>0</v>
      </c>
      <c r="AK5" s="60">
        <v>0</v>
      </c>
    </row>
    <row r="6" spans="1:120" x14ac:dyDescent="0.3">
      <c r="A6" s="61">
        <v>4</v>
      </c>
      <c r="B6" s="60"/>
      <c r="C6" s="60">
        <v>50</v>
      </c>
      <c r="D6" s="60">
        <v>9.9730491638183594E-4</v>
      </c>
      <c r="E6" s="60" t="b">
        <v>0</v>
      </c>
      <c r="F6" s="60">
        <v>8.0000000000000016E-2</v>
      </c>
      <c r="G6" s="60">
        <v>3.2000000000000002E-3</v>
      </c>
      <c r="H6" s="60">
        <v>3.9999999999999987E-2</v>
      </c>
      <c r="I6" s="60">
        <v>4.0000000000000008E-2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0.12</v>
      </c>
      <c r="Q6" s="60">
        <v>-0.12</v>
      </c>
      <c r="R6" s="60">
        <v>-9.7971743931788255E-18</v>
      </c>
      <c r="S6" s="60">
        <v>-3.9188697572715321E-17</v>
      </c>
      <c r="T6" s="60">
        <v>8.0000000000000016E-2</v>
      </c>
      <c r="U6" s="60">
        <v>-8.0000000000000016E-2</v>
      </c>
      <c r="V6" s="60">
        <v>0.2</v>
      </c>
      <c r="W6" s="60">
        <v>0.2</v>
      </c>
      <c r="X6" s="60">
        <v>-0.12</v>
      </c>
      <c r="Y6" s="60">
        <v>-0.28000000000000003</v>
      </c>
      <c r="Z6" s="60">
        <v>0</v>
      </c>
      <c r="AA6" s="60">
        <v>-5.8783046359072972E-17</v>
      </c>
      <c r="AB6" s="60" t="s">
        <v>773</v>
      </c>
      <c r="AC6" s="60"/>
      <c r="AD6" s="60" t="s">
        <v>774</v>
      </c>
      <c r="AE6" s="60"/>
      <c r="AF6" s="60">
        <v>39.352470773266781</v>
      </c>
      <c r="AG6" s="60">
        <v>21.249170921974532</v>
      </c>
      <c r="AH6" s="60">
        <v>10.9499116632299</v>
      </c>
      <c r="AI6" s="60">
        <v>10.347675058039609</v>
      </c>
      <c r="AJ6" s="60">
        <v>0</v>
      </c>
      <c r="AK6" s="60">
        <v>0</v>
      </c>
    </row>
    <row r="7" spans="1:120" x14ac:dyDescent="0.3">
      <c r="A7" s="61">
        <v>5</v>
      </c>
      <c r="B7" s="60"/>
      <c r="C7" s="60">
        <v>50</v>
      </c>
      <c r="D7" s="60">
        <v>9.9778175354003906E-4</v>
      </c>
      <c r="E7" s="60" t="b">
        <v>0</v>
      </c>
      <c r="F7" s="60">
        <v>8.0000000000000016E-2</v>
      </c>
      <c r="G7" s="60">
        <v>1.6E-2</v>
      </c>
      <c r="H7" s="60">
        <v>4.0000000000000042E-2</v>
      </c>
      <c r="I7" s="60">
        <v>0.12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0.2</v>
      </c>
      <c r="Q7" s="60">
        <v>-0.12</v>
      </c>
      <c r="R7" s="60">
        <v>4.8985871965894128E-18</v>
      </c>
      <c r="S7" s="60">
        <v>-2.9391523179536467E-17</v>
      </c>
      <c r="T7" s="60">
        <v>0.24</v>
      </c>
      <c r="U7" s="60">
        <v>-0.24</v>
      </c>
      <c r="V7" s="60">
        <v>0.2</v>
      </c>
      <c r="W7" s="60">
        <v>0.2</v>
      </c>
      <c r="X7" s="60">
        <v>0.04</v>
      </c>
      <c r="Y7" s="60">
        <v>-0.44</v>
      </c>
      <c r="Z7" s="60">
        <v>4.8985871965894128E-18</v>
      </c>
      <c r="AA7" s="60">
        <v>-2.9391523179536467E-17</v>
      </c>
      <c r="AB7" s="60" t="s">
        <v>775</v>
      </c>
      <c r="AC7" s="60"/>
      <c r="AD7" s="60" t="s">
        <v>776</v>
      </c>
      <c r="AE7" s="60"/>
      <c r="AF7" s="60">
        <v>28.596221366529051</v>
      </c>
      <c r="AG7" s="60">
        <v>11.055771737498951</v>
      </c>
      <c r="AH7" s="60">
        <v>19.738477478858311</v>
      </c>
      <c r="AI7" s="60">
        <v>18.754677074251099</v>
      </c>
      <c r="AJ7" s="60">
        <v>0</v>
      </c>
      <c r="AK7" s="60">
        <v>0</v>
      </c>
    </row>
    <row r="8" spans="1:120" x14ac:dyDescent="0.3">
      <c r="A8" s="61">
        <v>6</v>
      </c>
      <c r="B8" s="60"/>
      <c r="C8" s="60">
        <v>50</v>
      </c>
      <c r="D8" s="60">
        <v>9.9730491638183594E-4</v>
      </c>
      <c r="E8" s="60" t="b">
        <v>0</v>
      </c>
      <c r="F8" s="60">
        <v>7.999999999999996E-2</v>
      </c>
      <c r="G8" s="60">
        <v>1.599999999999999E-2</v>
      </c>
      <c r="H8" s="60">
        <v>0.12</v>
      </c>
      <c r="I8" s="60">
        <v>3.9999999999999918E-2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0.6</v>
      </c>
      <c r="Q8" s="60">
        <v>0.68</v>
      </c>
      <c r="R8" s="60">
        <v>1.332267629550188E-17</v>
      </c>
      <c r="S8" s="60">
        <v>-2.9391523179536467E-17</v>
      </c>
      <c r="T8" s="60">
        <v>0.72</v>
      </c>
      <c r="U8" s="60">
        <v>0.72</v>
      </c>
      <c r="V8" s="60">
        <v>0.2</v>
      </c>
      <c r="W8" s="60">
        <v>0.2</v>
      </c>
      <c r="X8" s="60">
        <v>0.52</v>
      </c>
      <c r="Y8" s="60">
        <v>0.52</v>
      </c>
      <c r="Z8" s="60">
        <v>1.332267629550188E-17</v>
      </c>
      <c r="AA8" s="60">
        <v>-2.9391523179536467E-17</v>
      </c>
      <c r="AB8" s="60" t="s">
        <v>777</v>
      </c>
      <c r="AC8" s="60"/>
      <c r="AD8" s="60" t="s">
        <v>778</v>
      </c>
      <c r="AE8" s="60"/>
      <c r="AF8" s="60">
        <v>7.6959004751767148</v>
      </c>
      <c r="AG8" s="60">
        <v>8.2712311892386055</v>
      </c>
      <c r="AH8" s="60">
        <v>24.198463607788131</v>
      </c>
      <c r="AI8" s="60">
        <v>21.440793011549939</v>
      </c>
      <c r="AJ8" s="60">
        <v>0</v>
      </c>
      <c r="AK8" s="60">
        <v>0</v>
      </c>
    </row>
    <row r="9" spans="1:120" x14ac:dyDescent="0.3">
      <c r="A9" s="61">
        <v>7</v>
      </c>
      <c r="B9" s="60"/>
      <c r="C9" s="60">
        <v>50</v>
      </c>
      <c r="D9" s="60">
        <v>0</v>
      </c>
      <c r="E9" s="60" t="b">
        <v>0</v>
      </c>
      <c r="F9" s="60">
        <v>8.0000000000000043E-2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0.20000000000000009</v>
      </c>
      <c r="N9" s="60">
        <v>0.2</v>
      </c>
      <c r="O9" s="60">
        <v>0.2</v>
      </c>
      <c r="P9" s="60">
        <v>-0.28000000000000003</v>
      </c>
      <c r="Q9" s="60">
        <v>0.52</v>
      </c>
      <c r="R9" s="60">
        <v>7.5037470576421854E-17</v>
      </c>
      <c r="S9" s="60">
        <v>-1.273632671113247E-16</v>
      </c>
      <c r="T9" s="60">
        <v>-0.24</v>
      </c>
      <c r="U9" s="60">
        <v>0.56000000000000005</v>
      </c>
      <c r="V9" s="60">
        <v>0.20000000000000009</v>
      </c>
      <c r="W9" s="60">
        <v>0.1999999999999999</v>
      </c>
      <c r="X9" s="60">
        <v>-0.44</v>
      </c>
      <c r="Y9" s="60">
        <v>0.36</v>
      </c>
      <c r="Z9" s="60">
        <v>7.9936057773011268E-17</v>
      </c>
      <c r="AA9" s="60">
        <v>-1.371604415045036E-16</v>
      </c>
      <c r="AB9" s="60" t="s">
        <v>779</v>
      </c>
      <c r="AC9" s="60"/>
      <c r="AD9" s="60" t="s">
        <v>780</v>
      </c>
      <c r="AE9" s="60"/>
      <c r="AF9" s="60">
        <v>36.623345586224211</v>
      </c>
      <c r="AG9" s="60">
        <v>8.5375099165935353</v>
      </c>
      <c r="AH9" s="60">
        <v>19.48370608206999</v>
      </c>
      <c r="AI9" s="60">
        <v>17.655346675404829</v>
      </c>
      <c r="AJ9" s="60">
        <v>0</v>
      </c>
      <c r="AK9" s="60">
        <v>0</v>
      </c>
    </row>
    <row r="10" spans="1:120" x14ac:dyDescent="0.3">
      <c r="A10" s="61">
        <v>8</v>
      </c>
      <c r="B10" s="60"/>
      <c r="C10" s="60">
        <v>50</v>
      </c>
      <c r="D10" s="60">
        <v>9.9706649780273438E-4</v>
      </c>
      <c r="E10" s="60" t="b">
        <v>0</v>
      </c>
      <c r="F10" s="60">
        <v>8.0000000000000016E-2</v>
      </c>
      <c r="G10" s="60">
        <v>1.599999999999999E-2</v>
      </c>
      <c r="H10" s="60">
        <v>3.9999999999999952E-2</v>
      </c>
      <c r="I10" s="60">
        <v>0.12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</v>
      </c>
      <c r="Q10" s="60">
        <v>-0.12</v>
      </c>
      <c r="R10" s="60">
        <v>-4.8985871965894128E-18</v>
      </c>
      <c r="S10" s="60">
        <v>-2.9391523179536467E-17</v>
      </c>
      <c r="T10" s="60">
        <v>0.16000000000000009</v>
      </c>
      <c r="U10" s="60">
        <v>-0.24</v>
      </c>
      <c r="V10" s="60">
        <v>0.2</v>
      </c>
      <c r="W10" s="60">
        <v>0.2</v>
      </c>
      <c r="X10" s="60">
        <v>-3.999999999999998E-2</v>
      </c>
      <c r="Y10" s="60">
        <v>-0.44</v>
      </c>
      <c r="Z10" s="60">
        <v>0</v>
      </c>
      <c r="AA10" s="60">
        <v>-3.9188697572715302E-17</v>
      </c>
      <c r="AB10" s="60" t="s">
        <v>781</v>
      </c>
      <c r="AC10" s="60"/>
      <c r="AD10" s="60" t="s">
        <v>782</v>
      </c>
      <c r="AE10" s="60"/>
      <c r="AF10" s="60">
        <v>42.325474476422343</v>
      </c>
      <c r="AG10" s="60">
        <v>19.63566811214471</v>
      </c>
      <c r="AH10" s="60">
        <v>19.738477478858311</v>
      </c>
      <c r="AI10" s="60">
        <v>18.754677074251099</v>
      </c>
      <c r="AJ10" s="60">
        <v>0</v>
      </c>
      <c r="AK10" s="60">
        <v>0</v>
      </c>
    </row>
    <row r="11" spans="1:120" x14ac:dyDescent="0.3">
      <c r="A11" s="61">
        <v>9</v>
      </c>
      <c r="B11" s="60"/>
      <c r="C11" s="60">
        <v>50</v>
      </c>
      <c r="D11" s="60">
        <v>0</v>
      </c>
      <c r="E11" s="60" t="b">
        <v>0</v>
      </c>
      <c r="F11" s="60">
        <v>7.999999999999996E-2</v>
      </c>
      <c r="G11" s="60">
        <v>1.599999999999999E-2</v>
      </c>
      <c r="H11" s="60">
        <v>0.12</v>
      </c>
      <c r="I11" s="60">
        <v>3.9999999999999918E-2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0.6</v>
      </c>
      <c r="Q11" s="60">
        <v>0.68</v>
      </c>
      <c r="R11" s="60">
        <v>2.6645352591003759E-17</v>
      </c>
      <c r="S11" s="60">
        <v>-2.9391523179536467E-17</v>
      </c>
      <c r="T11" s="60">
        <v>0.72</v>
      </c>
      <c r="U11" s="60">
        <v>0.72</v>
      </c>
      <c r="V11" s="60">
        <v>0.2</v>
      </c>
      <c r="W11" s="60">
        <v>0.2</v>
      </c>
      <c r="X11" s="60">
        <v>0.52</v>
      </c>
      <c r="Y11" s="60">
        <v>0.52</v>
      </c>
      <c r="Z11" s="60">
        <v>2.6645352591003759E-17</v>
      </c>
      <c r="AA11" s="60">
        <v>-2.9391523179536467E-17</v>
      </c>
      <c r="AB11" s="60" t="s">
        <v>783</v>
      </c>
      <c r="AC11" s="60"/>
      <c r="AD11" s="60" t="s">
        <v>784</v>
      </c>
      <c r="AE11" s="60"/>
      <c r="AF11" s="60">
        <v>7.6959004751767148</v>
      </c>
      <c r="AG11" s="60">
        <v>8.2712311892386055</v>
      </c>
      <c r="AH11" s="60">
        <v>24.198463607788131</v>
      </c>
      <c r="AI11" s="60">
        <v>21.440793011549939</v>
      </c>
      <c r="AJ11" s="60">
        <v>0</v>
      </c>
      <c r="AK11" s="60">
        <v>0</v>
      </c>
    </row>
    <row r="12" spans="1:120" x14ac:dyDescent="0.3">
      <c r="A12" s="61">
        <v>10</v>
      </c>
      <c r="B12" s="60"/>
      <c r="C12" s="60">
        <v>50</v>
      </c>
      <c r="D12" s="60">
        <v>0</v>
      </c>
      <c r="E12" s="60" t="b">
        <v>0</v>
      </c>
      <c r="F12" s="60">
        <v>8.0000000000000016E-2</v>
      </c>
      <c r="G12" s="60">
        <v>1.6E-2</v>
      </c>
      <c r="H12" s="60">
        <v>0.12</v>
      </c>
      <c r="I12" s="60">
        <v>4.0000000000000008E-2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0.36</v>
      </c>
      <c r="Q12" s="60">
        <v>0.2</v>
      </c>
      <c r="R12" s="60">
        <v>0</v>
      </c>
      <c r="S12" s="60">
        <v>-2.9391523179536467E-17</v>
      </c>
      <c r="T12" s="60">
        <v>0.48</v>
      </c>
      <c r="U12" s="60">
        <v>0.24</v>
      </c>
      <c r="V12" s="60">
        <v>0.2</v>
      </c>
      <c r="W12" s="60">
        <v>0.2</v>
      </c>
      <c r="X12" s="60">
        <v>0.28000000000000003</v>
      </c>
      <c r="Y12" s="60">
        <v>0.04</v>
      </c>
      <c r="Z12" s="60">
        <v>0</v>
      </c>
      <c r="AA12" s="60">
        <v>-2.9391523179536467E-17</v>
      </c>
      <c r="AB12" s="60" t="s">
        <v>785</v>
      </c>
      <c r="AC12" s="60"/>
      <c r="AD12" s="60" t="s">
        <v>786</v>
      </c>
      <c r="AE12" s="60"/>
      <c r="AF12" s="60">
        <v>10.00607265393996</v>
      </c>
      <c r="AG12" s="60">
        <v>6.6268619674740679</v>
      </c>
      <c r="AH12" s="60">
        <v>14.020341732389049</v>
      </c>
      <c r="AI12" s="60">
        <v>13.04800547406194</v>
      </c>
      <c r="AJ12" s="60">
        <v>0</v>
      </c>
      <c r="AK12" s="60">
        <v>0</v>
      </c>
    </row>
    <row r="13" spans="1:120" x14ac:dyDescent="0.3">
      <c r="A13" s="61">
        <v>11</v>
      </c>
      <c r="B13" s="60"/>
      <c r="C13" s="60">
        <v>50</v>
      </c>
      <c r="D13" s="60">
        <v>9.9539756774902344E-4</v>
      </c>
      <c r="E13" s="60" t="b">
        <v>0</v>
      </c>
      <c r="F13" s="60">
        <v>8.0000000000000016E-2</v>
      </c>
      <c r="G13" s="60">
        <v>1.6E-2</v>
      </c>
      <c r="H13" s="60">
        <v>4.0000000000000042E-2</v>
      </c>
      <c r="I13" s="60">
        <v>0.12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0.2</v>
      </c>
      <c r="Q13" s="60">
        <v>-0.12</v>
      </c>
      <c r="R13" s="60">
        <v>8.8817841970012525E-18</v>
      </c>
      <c r="S13" s="60">
        <v>-2.9391523179536492E-17</v>
      </c>
      <c r="T13" s="60">
        <v>0.24</v>
      </c>
      <c r="U13" s="60">
        <v>-0.24</v>
      </c>
      <c r="V13" s="60">
        <v>0.2</v>
      </c>
      <c r="W13" s="60">
        <v>0.2</v>
      </c>
      <c r="X13" s="60">
        <v>0.04</v>
      </c>
      <c r="Y13" s="60">
        <v>-0.44</v>
      </c>
      <c r="Z13" s="60">
        <v>8.8817841970012525E-18</v>
      </c>
      <c r="AA13" s="60">
        <v>-2.9391523179536492E-17</v>
      </c>
      <c r="AB13" s="60" t="s">
        <v>787</v>
      </c>
      <c r="AC13" s="60"/>
      <c r="AD13" s="60" t="s">
        <v>788</v>
      </c>
      <c r="AE13" s="60"/>
      <c r="AF13" s="60">
        <v>28.596221366529051</v>
      </c>
      <c r="AG13" s="60">
        <v>11.055771737498951</v>
      </c>
      <c r="AH13" s="60">
        <v>19.738477478858311</v>
      </c>
      <c r="AI13" s="60">
        <v>18.754677074251099</v>
      </c>
      <c r="AJ13" s="60">
        <v>0</v>
      </c>
      <c r="AK13" s="60">
        <v>0</v>
      </c>
    </row>
    <row r="14" spans="1:120" x14ac:dyDescent="0.3">
      <c r="A14" s="61">
        <v>12</v>
      </c>
      <c r="B14" s="60"/>
      <c r="C14" s="60">
        <v>50</v>
      </c>
      <c r="D14" s="60">
        <v>9.3841552734375E-4</v>
      </c>
      <c r="E14" s="60" t="b">
        <v>0</v>
      </c>
      <c r="F14" s="60">
        <v>8.0000000000000016E-2</v>
      </c>
      <c r="G14" s="60">
        <v>1.6E-2</v>
      </c>
      <c r="H14" s="60">
        <v>4.0000000000000042E-2</v>
      </c>
      <c r="I14" s="60">
        <v>0.12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</v>
      </c>
      <c r="Q14" s="60">
        <v>-0.12</v>
      </c>
      <c r="R14" s="60">
        <v>0</v>
      </c>
      <c r="S14" s="60">
        <v>-2.9391523179536467E-17</v>
      </c>
      <c r="T14" s="60">
        <v>0.24</v>
      </c>
      <c r="U14" s="60">
        <v>-0.24</v>
      </c>
      <c r="V14" s="60">
        <v>0.2</v>
      </c>
      <c r="W14" s="60">
        <v>0.2</v>
      </c>
      <c r="X14" s="60">
        <v>4.0000000000000029E-2</v>
      </c>
      <c r="Y14" s="60">
        <v>-0.44</v>
      </c>
      <c r="Z14" s="60">
        <v>0</v>
      </c>
      <c r="AA14" s="60">
        <v>-2.9391523179536467E-17</v>
      </c>
      <c r="AB14" s="60" t="s">
        <v>789</v>
      </c>
      <c r="AC14" s="60"/>
      <c r="AD14" s="60" t="s">
        <v>790</v>
      </c>
      <c r="AE14" s="60"/>
      <c r="AF14" s="60">
        <v>28.596221366529051</v>
      </c>
      <c r="AG14" s="60">
        <v>11.055771737498951</v>
      </c>
      <c r="AH14" s="60">
        <v>19.738477478858311</v>
      </c>
      <c r="AI14" s="60">
        <v>18.754677074251099</v>
      </c>
      <c r="AJ14" s="60">
        <v>0</v>
      </c>
      <c r="AK14" s="60">
        <v>0</v>
      </c>
    </row>
    <row r="15" spans="1:120" x14ac:dyDescent="0.3">
      <c r="A15" s="61">
        <v>13</v>
      </c>
      <c r="B15" s="60"/>
      <c r="C15" s="60">
        <v>50</v>
      </c>
      <c r="D15" s="60">
        <v>1.0206699371337891E-3</v>
      </c>
      <c r="E15" s="60" t="b">
        <v>0</v>
      </c>
      <c r="F15" s="60">
        <v>8.0000000000000016E-2</v>
      </c>
      <c r="G15" s="60">
        <v>3.200000000000001E-3</v>
      </c>
      <c r="H15" s="60">
        <v>3.999999999999998E-2</v>
      </c>
      <c r="I15" s="60">
        <v>4.0000000000000042E-2</v>
      </c>
      <c r="J15" s="60">
        <v>0.20000000000000009</v>
      </c>
      <c r="K15" s="60">
        <v>0.2</v>
      </c>
      <c r="L15" s="60">
        <v>0.2</v>
      </c>
      <c r="M15" s="60">
        <v>0.2</v>
      </c>
      <c r="N15" s="60">
        <v>0.20000000000000009</v>
      </c>
      <c r="O15" s="60">
        <v>0.2</v>
      </c>
      <c r="P15" s="60">
        <v>-0.2</v>
      </c>
      <c r="Q15" s="60">
        <v>0.36</v>
      </c>
      <c r="R15" s="60">
        <v>-4.8985871965894128E-18</v>
      </c>
      <c r="S15" s="60">
        <v>-1.077689183249671E-16</v>
      </c>
      <c r="T15" s="60">
        <v>-0.16</v>
      </c>
      <c r="U15" s="60">
        <v>0.4</v>
      </c>
      <c r="V15" s="60">
        <v>0.20000000000000009</v>
      </c>
      <c r="W15" s="60">
        <v>0.1999999999999999</v>
      </c>
      <c r="X15" s="60">
        <v>-0.36</v>
      </c>
      <c r="Y15" s="60">
        <v>0.2</v>
      </c>
      <c r="Z15" s="60">
        <v>0</v>
      </c>
      <c r="AA15" s="60">
        <v>-1.1756609271814589E-16</v>
      </c>
      <c r="AB15" s="60" t="s">
        <v>791</v>
      </c>
      <c r="AC15" s="60"/>
      <c r="AD15" s="60" t="s">
        <v>792</v>
      </c>
      <c r="AE15" s="60"/>
      <c r="AF15" s="60">
        <v>34.024119929885352</v>
      </c>
      <c r="AG15" s="60">
        <v>9.3140756319964257</v>
      </c>
      <c r="AH15" s="60">
        <v>16.306579968893178</v>
      </c>
      <c r="AI15" s="60">
        <v>15.005987551176529</v>
      </c>
      <c r="AJ15" s="60">
        <v>0</v>
      </c>
      <c r="AK15" s="60">
        <v>0</v>
      </c>
    </row>
    <row r="16" spans="1:120" x14ac:dyDescent="0.3">
      <c r="A16" s="61">
        <v>14</v>
      </c>
      <c r="B16" s="60"/>
      <c r="C16" s="60">
        <v>50</v>
      </c>
      <c r="D16" s="60">
        <v>0</v>
      </c>
      <c r="E16" s="60" t="b">
        <v>0</v>
      </c>
      <c r="F16" s="60">
        <v>7.999999999999996E-2</v>
      </c>
      <c r="G16" s="60">
        <v>1.599999999999999E-2</v>
      </c>
      <c r="H16" s="60">
        <v>0.12</v>
      </c>
      <c r="I16" s="60">
        <v>3.9999999999999918E-2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0.6</v>
      </c>
      <c r="Q16" s="60">
        <v>0.68</v>
      </c>
      <c r="R16" s="60">
        <v>2.6645352591003759E-17</v>
      </c>
      <c r="S16" s="60">
        <v>-2.9391523179536492E-17</v>
      </c>
      <c r="T16" s="60">
        <v>0.72</v>
      </c>
      <c r="U16" s="60">
        <v>0.72</v>
      </c>
      <c r="V16" s="60">
        <v>0.2</v>
      </c>
      <c r="W16" s="60">
        <v>0.2</v>
      </c>
      <c r="X16" s="60">
        <v>0.52</v>
      </c>
      <c r="Y16" s="60">
        <v>0.52</v>
      </c>
      <c r="Z16" s="60">
        <v>2.6645352591003759E-17</v>
      </c>
      <c r="AA16" s="60">
        <v>-2.9391523179536492E-17</v>
      </c>
      <c r="AB16" s="60" t="s">
        <v>793</v>
      </c>
      <c r="AC16" s="60"/>
      <c r="AD16" s="60" t="s">
        <v>794</v>
      </c>
      <c r="AE16" s="60"/>
      <c r="AF16" s="60">
        <v>7.6959004751767148</v>
      </c>
      <c r="AG16" s="60">
        <v>8.2712311892386055</v>
      </c>
      <c r="AH16" s="60">
        <v>24.198463607788131</v>
      </c>
      <c r="AI16" s="60">
        <v>21.440793011549939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9.9730491638183594E-4</v>
      </c>
      <c r="E17" s="60" t="b">
        <v>0</v>
      </c>
      <c r="F17" s="60">
        <v>7.9999999999999988E-2</v>
      </c>
      <c r="G17" s="60">
        <v>3.1999999999999971E-3</v>
      </c>
      <c r="H17" s="60">
        <v>4.0000000000000042E-2</v>
      </c>
      <c r="I17" s="60">
        <v>3.9999999999999918E-2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0.6</v>
      </c>
      <c r="Q17" s="60">
        <v>0.68</v>
      </c>
      <c r="R17" s="60">
        <v>1.2864981197413091E-17</v>
      </c>
      <c r="S17" s="60">
        <v>-2.9391523179536467E-17</v>
      </c>
      <c r="T17" s="60">
        <v>0.64</v>
      </c>
      <c r="U17" s="60">
        <v>0.72</v>
      </c>
      <c r="V17" s="60">
        <v>0.2</v>
      </c>
      <c r="W17" s="60">
        <v>0.2</v>
      </c>
      <c r="X17" s="60">
        <v>0.44</v>
      </c>
      <c r="Y17" s="60">
        <v>0.52</v>
      </c>
      <c r="Z17" s="60">
        <v>1.7763568394002511E-17</v>
      </c>
      <c r="AA17" s="60">
        <v>-3.9188697572715302E-17</v>
      </c>
      <c r="AB17" s="60" t="s">
        <v>795</v>
      </c>
      <c r="AC17" s="60"/>
      <c r="AD17" s="60" t="s">
        <v>796</v>
      </c>
      <c r="AE17" s="60"/>
      <c r="AF17" s="60">
        <v>13.593833198740221</v>
      </c>
      <c r="AG17" s="60">
        <v>20.906151418882668</v>
      </c>
      <c r="AH17" s="60">
        <v>24.198463607788131</v>
      </c>
      <c r="AI17" s="60">
        <v>21.440793011549939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9.9706649780273438E-4</v>
      </c>
      <c r="E18" s="60" t="b">
        <v>0</v>
      </c>
      <c r="F18" s="60">
        <v>8.0000000000000016E-2</v>
      </c>
      <c r="G18" s="60">
        <v>3.2000000000000002E-3</v>
      </c>
      <c r="H18" s="60">
        <v>3.9999999999999987E-2</v>
      </c>
      <c r="I18" s="60">
        <v>4.0000000000000008E-2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-0.12</v>
      </c>
      <c r="Q18" s="60">
        <v>0.2</v>
      </c>
      <c r="R18" s="60">
        <v>5.8189292378596926E-17</v>
      </c>
      <c r="S18" s="60">
        <v>-8.8174569538609458E-17</v>
      </c>
      <c r="T18" s="60">
        <v>-8.0000000000000016E-2</v>
      </c>
      <c r="U18" s="60">
        <v>0.24</v>
      </c>
      <c r="V18" s="60">
        <v>0.20000000000000009</v>
      </c>
      <c r="W18" s="60">
        <v>0.1999999999999999</v>
      </c>
      <c r="X18" s="60">
        <v>-0.28000000000000003</v>
      </c>
      <c r="Y18" s="60">
        <v>0.04</v>
      </c>
      <c r="Z18" s="60">
        <v>6.3087879575186341E-17</v>
      </c>
      <c r="AA18" s="60">
        <v>-9.7971743931788274E-17</v>
      </c>
      <c r="AB18" s="60" t="s">
        <v>797</v>
      </c>
      <c r="AC18" s="60"/>
      <c r="AD18" s="60" t="s">
        <v>798</v>
      </c>
      <c r="AE18" s="60"/>
      <c r="AF18" s="60">
        <v>31.769388466484049</v>
      </c>
      <c r="AG18" s="60">
        <v>10.24604880677694</v>
      </c>
      <c r="AH18" s="60">
        <v>14.020341732389049</v>
      </c>
      <c r="AI18" s="60">
        <v>13.04800547406194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9.9635124206542969E-4</v>
      </c>
      <c r="E19" s="60" t="b">
        <v>0</v>
      </c>
      <c r="F19" s="60">
        <v>7.9999999999999988E-2</v>
      </c>
      <c r="G19" s="60">
        <v>3.1999999999999919E-3</v>
      </c>
      <c r="H19" s="60">
        <v>3.999999999999998E-2</v>
      </c>
      <c r="I19" s="60">
        <v>3.9999999999999918E-2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0.2</v>
      </c>
      <c r="Q19" s="60">
        <v>0.68</v>
      </c>
      <c r="R19" s="60">
        <v>5.3290705182007512E-17</v>
      </c>
      <c r="S19" s="60">
        <v>-7.8377395145430629E-17</v>
      </c>
      <c r="T19" s="60">
        <v>0.16</v>
      </c>
      <c r="U19" s="60">
        <v>0.72</v>
      </c>
      <c r="V19" s="60">
        <v>0.20000000000000009</v>
      </c>
      <c r="W19" s="60">
        <v>0.1999999999999999</v>
      </c>
      <c r="X19" s="60">
        <v>-0.04</v>
      </c>
      <c r="Y19" s="60">
        <v>0.52</v>
      </c>
      <c r="Z19" s="60">
        <v>6.3087879575186341E-17</v>
      </c>
      <c r="AA19" s="60">
        <v>-9.7971743931788274E-17</v>
      </c>
      <c r="AB19" s="60" t="s">
        <v>799</v>
      </c>
      <c r="AC19" s="60"/>
      <c r="AD19" s="60" t="s">
        <v>800</v>
      </c>
      <c r="AE19" s="60"/>
      <c r="AF19" s="60">
        <v>28.403285130346919</v>
      </c>
      <c r="AG19" s="60">
        <v>18.987823915406249</v>
      </c>
      <c r="AH19" s="60">
        <v>24.198463607788131</v>
      </c>
      <c r="AI19" s="60">
        <v>21.440793011549939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9.9730491638183594E-4</v>
      </c>
      <c r="E20" s="60" t="b">
        <v>0</v>
      </c>
      <c r="F20" s="60">
        <v>0.08</v>
      </c>
      <c r="G20" s="60">
        <v>1.6E-2</v>
      </c>
      <c r="H20" s="60">
        <v>3.999999999999998E-2</v>
      </c>
      <c r="I20" s="60">
        <v>0.12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0.28000000000000003</v>
      </c>
      <c r="Q20" s="60">
        <v>3.999999999999998E-2</v>
      </c>
      <c r="R20" s="60">
        <v>0</v>
      </c>
      <c r="S20" s="60">
        <v>-2.9391523179536467E-17</v>
      </c>
      <c r="T20" s="60">
        <v>0.32</v>
      </c>
      <c r="U20" s="60">
        <v>-8.0000000000000016E-2</v>
      </c>
      <c r="V20" s="60">
        <v>0.2</v>
      </c>
      <c r="W20" s="60">
        <v>0.2</v>
      </c>
      <c r="X20" s="60">
        <v>0.12</v>
      </c>
      <c r="Y20" s="60">
        <v>-0.28000000000000003</v>
      </c>
      <c r="Z20" s="60">
        <v>0</v>
      </c>
      <c r="AA20" s="60">
        <v>-2.9391523179536467E-17</v>
      </c>
      <c r="AB20" s="60" t="s">
        <v>801</v>
      </c>
      <c r="AC20" s="60"/>
      <c r="AD20" s="60" t="s">
        <v>802</v>
      </c>
      <c r="AE20" s="60"/>
      <c r="AF20" s="60">
        <v>25.01897992502527</v>
      </c>
      <c r="AG20" s="60">
        <v>11.70268267960971</v>
      </c>
      <c r="AH20" s="60">
        <v>21.899823326459849</v>
      </c>
      <c r="AI20" s="60">
        <v>20.695350116079279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9.9706649780273438E-4</v>
      </c>
      <c r="E21" s="60" t="b">
        <v>0</v>
      </c>
      <c r="F21" s="60">
        <v>8.0000000000000016E-2</v>
      </c>
      <c r="G21" s="60">
        <v>1.6E-2</v>
      </c>
      <c r="H21" s="60">
        <v>3.999999999999998E-2</v>
      </c>
      <c r="I21" s="60">
        <v>0.12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0.36</v>
      </c>
      <c r="Q21" s="60">
        <v>0.2</v>
      </c>
      <c r="R21" s="60">
        <v>0</v>
      </c>
      <c r="S21" s="60">
        <v>-2.9391523179536467E-17</v>
      </c>
      <c r="T21" s="60">
        <v>0.4</v>
      </c>
      <c r="U21" s="60">
        <v>8.0000000000000016E-2</v>
      </c>
      <c r="V21" s="60">
        <v>0.2</v>
      </c>
      <c r="W21" s="60">
        <v>0.2</v>
      </c>
      <c r="X21" s="60">
        <v>0.2</v>
      </c>
      <c r="Y21" s="60">
        <v>-0.12</v>
      </c>
      <c r="Z21" s="60">
        <v>0</v>
      </c>
      <c r="AA21" s="60">
        <v>-2.9391523179536467E-17</v>
      </c>
      <c r="AB21" s="60" t="s">
        <v>803</v>
      </c>
      <c r="AC21" s="60"/>
      <c r="AD21" s="60" t="s">
        <v>804</v>
      </c>
      <c r="AE21" s="60"/>
      <c r="AF21" s="60">
        <v>22.23721744126777</v>
      </c>
      <c r="AG21" s="60">
        <v>12.4300046821139</v>
      </c>
      <c r="AH21" s="60">
        <v>24.592702528984571</v>
      </c>
      <c r="AI21" s="60">
        <v>23.08400828364146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9.9062919616699219E-4</v>
      </c>
      <c r="E22" s="60" t="b">
        <v>0</v>
      </c>
      <c r="F22" s="60">
        <v>7.9999999999999988E-2</v>
      </c>
      <c r="G22" s="60">
        <v>3.1999999999999919E-3</v>
      </c>
      <c r="H22" s="60">
        <v>3.999999999999998E-2</v>
      </c>
      <c r="I22" s="60">
        <v>3.9999999999999918E-2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-0.2</v>
      </c>
      <c r="Q22" s="60">
        <v>0.68</v>
      </c>
      <c r="R22" s="60">
        <v>6.6155686379420606E-17</v>
      </c>
      <c r="S22" s="60">
        <v>-1.273632671113248E-16</v>
      </c>
      <c r="T22" s="60">
        <v>-0.16</v>
      </c>
      <c r="U22" s="60">
        <v>0.72</v>
      </c>
      <c r="V22" s="60">
        <v>0.20000000000000009</v>
      </c>
      <c r="W22" s="60">
        <v>0.1999999999999999</v>
      </c>
      <c r="X22" s="60">
        <v>-0.36</v>
      </c>
      <c r="Y22" s="60">
        <v>0.52</v>
      </c>
      <c r="Z22" s="60">
        <v>7.105427357601002E-17</v>
      </c>
      <c r="AA22" s="60">
        <v>-1.371604415045036E-16</v>
      </c>
      <c r="AB22" s="60" t="s">
        <v>805</v>
      </c>
      <c r="AC22" s="60"/>
      <c r="AD22" s="60" t="s">
        <v>806</v>
      </c>
      <c r="AE22" s="60"/>
      <c r="AF22" s="60">
        <v>30.0513769728658</v>
      </c>
      <c r="AG22" s="60">
        <v>8.7936233104570096</v>
      </c>
      <c r="AH22" s="60">
        <v>24.198463607788131</v>
      </c>
      <c r="AI22" s="60">
        <v>21.440793011549939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0</v>
      </c>
      <c r="E23" s="60" t="b">
        <v>0</v>
      </c>
      <c r="F23" s="60">
        <v>8.0000000000000016E-2</v>
      </c>
      <c r="G23" s="60">
        <v>3.2000000000000002E-3</v>
      </c>
      <c r="H23" s="60">
        <v>3.9999999999999987E-2</v>
      </c>
      <c r="I23" s="60">
        <v>4.0000000000000008E-2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0.12</v>
      </c>
      <c r="Q23" s="60">
        <v>-0.12</v>
      </c>
      <c r="R23" s="60">
        <v>2.5729962394826181E-17</v>
      </c>
      <c r="S23" s="60">
        <v>-3.9188697572715308E-17</v>
      </c>
      <c r="T23" s="60">
        <v>8.0000000000000016E-2</v>
      </c>
      <c r="U23" s="60">
        <v>-8.0000000000000016E-2</v>
      </c>
      <c r="V23" s="60">
        <v>0.2</v>
      </c>
      <c r="W23" s="60">
        <v>0.2</v>
      </c>
      <c r="X23" s="60">
        <v>-0.12</v>
      </c>
      <c r="Y23" s="60">
        <v>-0.28000000000000003</v>
      </c>
      <c r="Z23" s="60">
        <v>3.552713678800501E-17</v>
      </c>
      <c r="AA23" s="60">
        <v>-5.8783046359072959E-17</v>
      </c>
      <c r="AB23" s="60" t="s">
        <v>807</v>
      </c>
      <c r="AC23" s="60"/>
      <c r="AD23" s="60" t="s">
        <v>808</v>
      </c>
      <c r="AE23" s="60"/>
      <c r="AF23" s="60">
        <v>39.352470773266781</v>
      </c>
      <c r="AG23" s="60">
        <v>21.249170921974532</v>
      </c>
      <c r="AH23" s="60">
        <v>10.9499116632299</v>
      </c>
      <c r="AI23" s="60">
        <v>10.347675058039609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9.9873542785644531E-4</v>
      </c>
      <c r="E24" s="60" t="b">
        <v>0</v>
      </c>
      <c r="F24" s="60">
        <v>8.0000000000000016E-2</v>
      </c>
      <c r="G24" s="60">
        <v>1.599999999999999E-2</v>
      </c>
      <c r="H24" s="60">
        <v>3.999999999999998E-2</v>
      </c>
      <c r="I24" s="60">
        <v>0.12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-0.12</v>
      </c>
      <c r="R24" s="60">
        <v>-4.8985871965894128E-18</v>
      </c>
      <c r="S24" s="60">
        <v>-2.9391523179536467E-17</v>
      </c>
      <c r="T24" s="60">
        <v>0.16</v>
      </c>
      <c r="U24" s="60">
        <v>-0.24</v>
      </c>
      <c r="V24" s="60">
        <v>0.2</v>
      </c>
      <c r="W24" s="60">
        <v>0.2</v>
      </c>
      <c r="X24" s="60">
        <v>-3.9999999999999987E-2</v>
      </c>
      <c r="Y24" s="60">
        <v>-0.44</v>
      </c>
      <c r="Z24" s="60">
        <v>0</v>
      </c>
      <c r="AA24" s="60">
        <v>-3.9188697572715302E-17</v>
      </c>
      <c r="AB24" s="60" t="s">
        <v>809</v>
      </c>
      <c r="AC24" s="60"/>
      <c r="AD24" s="60" t="s">
        <v>810</v>
      </c>
      <c r="AE24" s="60"/>
      <c r="AF24" s="60">
        <v>42.325474476422343</v>
      </c>
      <c r="AG24" s="60">
        <v>19.63566811214471</v>
      </c>
      <c r="AH24" s="60">
        <v>19.738477478858311</v>
      </c>
      <c r="AI24" s="60">
        <v>18.754677074251099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9.9635124206542969E-4</v>
      </c>
      <c r="E25" s="60" t="b">
        <v>0</v>
      </c>
      <c r="F25" s="60">
        <v>7.9999999999999988E-2</v>
      </c>
      <c r="G25" s="60">
        <v>3.1999999999999919E-3</v>
      </c>
      <c r="H25" s="60">
        <v>3.999999999999998E-2</v>
      </c>
      <c r="I25" s="60">
        <v>3.9999999999999918E-2</v>
      </c>
      <c r="J25" s="60">
        <v>0.20000000000000009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-0.2</v>
      </c>
      <c r="Q25" s="60">
        <v>0.68</v>
      </c>
      <c r="R25" s="60">
        <v>4.0425723984594431E-17</v>
      </c>
      <c r="S25" s="60">
        <v>-1.273632671113247E-16</v>
      </c>
      <c r="T25" s="60">
        <v>-0.16</v>
      </c>
      <c r="U25" s="60">
        <v>0.72</v>
      </c>
      <c r="V25" s="60">
        <v>0.20000000000000009</v>
      </c>
      <c r="W25" s="60">
        <v>0.1999999999999999</v>
      </c>
      <c r="X25" s="60">
        <v>-0.36</v>
      </c>
      <c r="Y25" s="60">
        <v>0.52</v>
      </c>
      <c r="Z25" s="60">
        <v>4.5324311181183839E-17</v>
      </c>
      <c r="AA25" s="60">
        <v>-1.371604415045036E-16</v>
      </c>
      <c r="AB25" s="60" t="s">
        <v>811</v>
      </c>
      <c r="AC25" s="60"/>
      <c r="AD25" s="60" t="s">
        <v>812</v>
      </c>
      <c r="AE25" s="60"/>
      <c r="AF25" s="60">
        <v>30.0513769728658</v>
      </c>
      <c r="AG25" s="60">
        <v>8.7936233104570096</v>
      </c>
      <c r="AH25" s="60">
        <v>24.198463607788131</v>
      </c>
      <c r="AI25" s="60">
        <v>21.440793011549939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9.9730491638183594E-4</v>
      </c>
      <c r="E26" s="60" t="b">
        <v>0</v>
      </c>
      <c r="F26" s="60">
        <v>8.0000000000000016E-2</v>
      </c>
      <c r="G26" s="60">
        <v>3.200000000000001E-3</v>
      </c>
      <c r="H26" s="60">
        <v>4.0000000000000008E-2</v>
      </c>
      <c r="I26" s="60">
        <v>4.0000000000000008E-2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0.28000000000000003</v>
      </c>
      <c r="Q26" s="60">
        <v>0.2</v>
      </c>
      <c r="R26" s="60">
        <v>2.6645352591003759E-17</v>
      </c>
      <c r="S26" s="60">
        <v>-3.9188697572715321E-17</v>
      </c>
      <c r="T26" s="60">
        <v>0.24</v>
      </c>
      <c r="U26" s="60">
        <v>0.24</v>
      </c>
      <c r="V26" s="60">
        <v>0.2</v>
      </c>
      <c r="W26" s="60">
        <v>0.2</v>
      </c>
      <c r="X26" s="60">
        <v>0.04</v>
      </c>
      <c r="Y26" s="60">
        <v>0.04</v>
      </c>
      <c r="Z26" s="60">
        <v>3.6442526984182578E-17</v>
      </c>
      <c r="AA26" s="60">
        <v>-5.8783046359072972E-17</v>
      </c>
      <c r="AB26" s="60" t="s">
        <v>813</v>
      </c>
      <c r="AC26" s="60"/>
      <c r="AD26" s="60" t="s">
        <v>814</v>
      </c>
      <c r="AE26" s="60"/>
      <c r="AF26" s="60">
        <v>29.477256814430451</v>
      </c>
      <c r="AG26" s="60">
        <v>23.284129559678199</v>
      </c>
      <c r="AH26" s="60">
        <v>14.020341732389049</v>
      </c>
      <c r="AI26" s="60">
        <v>13.04800547406194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9.9706649780273438E-4</v>
      </c>
      <c r="E27" s="60" t="b">
        <v>0</v>
      </c>
      <c r="F27" s="60">
        <v>8.0000000000000016E-2</v>
      </c>
      <c r="G27" s="60">
        <v>3.2000000000000002E-3</v>
      </c>
      <c r="H27" s="60">
        <v>3.9999999999999987E-2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3.9999999999999987E-2</v>
      </c>
      <c r="Q27" s="60">
        <v>4.0000000000000008E-2</v>
      </c>
      <c r="R27" s="60">
        <v>2.5729962394826181E-17</v>
      </c>
      <c r="S27" s="60">
        <v>-5.8783046359072972E-17</v>
      </c>
      <c r="T27" s="60">
        <v>0</v>
      </c>
      <c r="U27" s="60">
        <v>8.0000000000000016E-2</v>
      </c>
      <c r="V27" s="60">
        <v>0.20000000000000009</v>
      </c>
      <c r="W27" s="60">
        <v>0.1999999999999999</v>
      </c>
      <c r="X27" s="60">
        <v>-0.2</v>
      </c>
      <c r="Y27" s="60">
        <v>-0.12</v>
      </c>
      <c r="Z27" s="60">
        <v>3.552713678800501E-17</v>
      </c>
      <c r="AA27" s="60">
        <v>-7.8377395145430617E-17</v>
      </c>
      <c r="AB27" s="60" t="s">
        <v>815</v>
      </c>
      <c r="AC27" s="60"/>
      <c r="AD27" s="60" t="s">
        <v>816</v>
      </c>
      <c r="AE27" s="60"/>
      <c r="AF27" s="60">
        <v>41.798227753089073</v>
      </c>
      <c r="AG27" s="60">
        <v>18.886558750781489</v>
      </c>
      <c r="AH27" s="60">
        <v>12.296351264492269</v>
      </c>
      <c r="AI27" s="60">
        <v>11.54200414182074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9.9658966064453125E-4</v>
      </c>
      <c r="E28" s="60" t="b">
        <v>0</v>
      </c>
      <c r="F28" s="60">
        <v>0.08</v>
      </c>
      <c r="G28" s="60">
        <v>3.1999999999999989E-3</v>
      </c>
      <c r="H28" s="60">
        <v>3.999999999999998E-2</v>
      </c>
      <c r="I28" s="60">
        <v>4.0000000000000008E-2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4.0000000000000042E-2</v>
      </c>
      <c r="Q28" s="60">
        <v>-0.12</v>
      </c>
      <c r="R28" s="60">
        <v>-4.8985871965894128E-18</v>
      </c>
      <c r="S28" s="60">
        <v>-4.8985871965894131E-17</v>
      </c>
      <c r="T28" s="60">
        <v>8.0000000000000016E-2</v>
      </c>
      <c r="U28" s="60">
        <v>-8.0000000000000016E-2</v>
      </c>
      <c r="V28" s="60">
        <v>0.2</v>
      </c>
      <c r="W28" s="60">
        <v>0.2</v>
      </c>
      <c r="X28" s="60">
        <v>-0.12</v>
      </c>
      <c r="Y28" s="60">
        <v>-0.28000000000000003</v>
      </c>
      <c r="Z28" s="60">
        <v>0</v>
      </c>
      <c r="AA28" s="60">
        <v>-5.8783046359072959E-17</v>
      </c>
      <c r="AB28" s="60" t="s">
        <v>817</v>
      </c>
      <c r="AC28" s="60"/>
      <c r="AD28" s="60" t="s">
        <v>818</v>
      </c>
      <c r="AE28" s="60"/>
      <c r="AF28" s="60">
        <v>28.051517744998868</v>
      </c>
      <c r="AG28" s="60">
        <v>12.80950570085273</v>
      </c>
      <c r="AH28" s="60">
        <v>10.9499116632299</v>
      </c>
      <c r="AI28" s="60">
        <v>10.347675058039609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9.9658966064453125E-4</v>
      </c>
      <c r="E29" s="60" t="b">
        <v>0</v>
      </c>
      <c r="F29" s="60">
        <v>7.9999999999999988E-2</v>
      </c>
      <c r="G29" s="60">
        <v>3.1999999999999971E-3</v>
      </c>
      <c r="H29" s="60">
        <v>4.0000000000000042E-2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0.6</v>
      </c>
      <c r="Q29" s="60">
        <v>0.68</v>
      </c>
      <c r="R29" s="60">
        <v>-4.8985871965894128E-18</v>
      </c>
      <c r="S29" s="60">
        <v>-2.9391523179536467E-17</v>
      </c>
      <c r="T29" s="60">
        <v>0.64</v>
      </c>
      <c r="U29" s="60">
        <v>0.72</v>
      </c>
      <c r="V29" s="60">
        <v>0.2</v>
      </c>
      <c r="W29" s="60">
        <v>0.2</v>
      </c>
      <c r="X29" s="60">
        <v>0.44</v>
      </c>
      <c r="Y29" s="60">
        <v>0.52</v>
      </c>
      <c r="Z29" s="60">
        <v>0</v>
      </c>
      <c r="AA29" s="60">
        <v>-3.9188697572715302E-17</v>
      </c>
      <c r="AB29" s="60" t="s">
        <v>819</v>
      </c>
      <c r="AC29" s="60"/>
      <c r="AD29" s="60" t="s">
        <v>820</v>
      </c>
      <c r="AE29" s="60"/>
      <c r="AF29" s="60">
        <v>13.593833198740221</v>
      </c>
      <c r="AG29" s="60">
        <v>20.906151418882668</v>
      </c>
      <c r="AH29" s="60">
        <v>24.198463607788131</v>
      </c>
      <c r="AI29" s="60">
        <v>21.440793011549939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0</v>
      </c>
      <c r="E30" s="60" t="b">
        <v>0</v>
      </c>
      <c r="F30" s="60">
        <v>8.0000000000000016E-2</v>
      </c>
      <c r="G30" s="60">
        <v>3.2000000000000002E-3</v>
      </c>
      <c r="H30" s="60">
        <v>3.9999999999999987E-2</v>
      </c>
      <c r="I30" s="60">
        <v>4.0000000000000008E-2</v>
      </c>
      <c r="J30" s="60">
        <v>0.20000000000000009</v>
      </c>
      <c r="K30" s="60">
        <v>0.2</v>
      </c>
      <c r="L30" s="60">
        <v>0.2</v>
      </c>
      <c r="M30" s="60">
        <v>0.2</v>
      </c>
      <c r="N30" s="60">
        <v>0.20000000000000009</v>
      </c>
      <c r="O30" s="60">
        <v>0.2</v>
      </c>
      <c r="P30" s="60">
        <v>0.12</v>
      </c>
      <c r="Q30" s="60">
        <v>-0.12</v>
      </c>
      <c r="R30" s="60">
        <v>-9.1539019617757303E-19</v>
      </c>
      <c r="S30" s="60">
        <v>-3.9188697572715308E-17</v>
      </c>
      <c r="T30" s="60">
        <v>8.0000000000000016E-2</v>
      </c>
      <c r="U30" s="60">
        <v>-8.0000000000000016E-2</v>
      </c>
      <c r="V30" s="60">
        <v>0.20000000000000009</v>
      </c>
      <c r="W30" s="60">
        <v>0.2</v>
      </c>
      <c r="X30" s="60">
        <v>-0.12</v>
      </c>
      <c r="Y30" s="60">
        <v>-0.28000000000000003</v>
      </c>
      <c r="Z30" s="60">
        <v>8.8817841970012525E-18</v>
      </c>
      <c r="AA30" s="60">
        <v>-5.8783046359072959E-17</v>
      </c>
      <c r="AB30" s="60" t="s">
        <v>821</v>
      </c>
      <c r="AC30" s="60"/>
      <c r="AD30" s="60" t="s">
        <v>822</v>
      </c>
      <c r="AE30" s="60"/>
      <c r="AF30" s="60">
        <v>39.352470773266781</v>
      </c>
      <c r="AG30" s="60">
        <v>21.249170921974532</v>
      </c>
      <c r="AH30" s="60">
        <v>10.9499116632299</v>
      </c>
      <c r="AI30" s="60">
        <v>10.347675058039609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0</v>
      </c>
      <c r="E31" s="60" t="b">
        <v>0</v>
      </c>
      <c r="F31" s="60">
        <v>7.9999999999999988E-2</v>
      </c>
      <c r="G31" s="60">
        <v>3.1999999999999941E-3</v>
      </c>
      <c r="H31" s="60">
        <v>3.9999999999999987E-2</v>
      </c>
      <c r="I31" s="60">
        <v>3.9999999999999918E-2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0.12</v>
      </c>
      <c r="Q31" s="60">
        <v>0.68</v>
      </c>
      <c r="R31" s="60">
        <v>6.1257099182831191E-17</v>
      </c>
      <c r="S31" s="60">
        <v>-8.8174569538609458E-17</v>
      </c>
      <c r="T31" s="60">
        <v>8.0000000000000016E-2</v>
      </c>
      <c r="U31" s="60">
        <v>0.72</v>
      </c>
      <c r="V31" s="60">
        <v>0.20000000000000009</v>
      </c>
      <c r="W31" s="60">
        <v>0.1999999999999999</v>
      </c>
      <c r="X31" s="60">
        <v>-0.12</v>
      </c>
      <c r="Y31" s="60">
        <v>0.52</v>
      </c>
      <c r="Z31" s="60">
        <v>7.105427357601002E-17</v>
      </c>
      <c r="AA31" s="60">
        <v>-1.077689183249671E-16</v>
      </c>
      <c r="AB31" s="60" t="s">
        <v>823</v>
      </c>
      <c r="AC31" s="60"/>
      <c r="AD31" s="60" t="s">
        <v>824</v>
      </c>
      <c r="AE31" s="60"/>
      <c r="AF31" s="60">
        <v>30.925792703631881</v>
      </c>
      <c r="AG31" s="60">
        <v>17.656273903344289</v>
      </c>
      <c r="AH31" s="60">
        <v>24.198463607788131</v>
      </c>
      <c r="AI31" s="60">
        <v>21.440793011549939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0</v>
      </c>
      <c r="E32" s="60" t="b">
        <v>0</v>
      </c>
      <c r="F32" s="60">
        <v>8.0000000000000016E-2</v>
      </c>
      <c r="G32" s="60">
        <v>3.2000000000000002E-3</v>
      </c>
      <c r="H32" s="60">
        <v>3.9999999999999987E-2</v>
      </c>
      <c r="I32" s="60">
        <v>4.0000000000000008E-2</v>
      </c>
      <c r="J32" s="60">
        <v>0.20000000000000009</v>
      </c>
      <c r="K32" s="60">
        <v>0.2</v>
      </c>
      <c r="L32" s="60">
        <v>0.2</v>
      </c>
      <c r="M32" s="60">
        <v>0.2</v>
      </c>
      <c r="N32" s="60">
        <v>0.20000000000000009</v>
      </c>
      <c r="O32" s="60">
        <v>0.2</v>
      </c>
      <c r="P32" s="60">
        <v>-0.12</v>
      </c>
      <c r="Q32" s="60">
        <v>0.2</v>
      </c>
      <c r="R32" s="60">
        <v>3.9831970004118397E-18</v>
      </c>
      <c r="S32" s="60">
        <v>-8.8174569538609482E-17</v>
      </c>
      <c r="T32" s="60">
        <v>-8.0000000000000016E-2</v>
      </c>
      <c r="U32" s="60">
        <v>0.24</v>
      </c>
      <c r="V32" s="60">
        <v>0.20000000000000009</v>
      </c>
      <c r="W32" s="60">
        <v>0.1999999999999999</v>
      </c>
      <c r="X32" s="60">
        <v>-0.28000000000000003</v>
      </c>
      <c r="Y32" s="60">
        <v>0.04</v>
      </c>
      <c r="Z32" s="60">
        <v>8.8817841970012525E-18</v>
      </c>
      <c r="AA32" s="60">
        <v>-9.7971743931788298E-17</v>
      </c>
      <c r="AB32" s="60" t="s">
        <v>825</v>
      </c>
      <c r="AC32" s="60"/>
      <c r="AD32" s="60" t="s">
        <v>826</v>
      </c>
      <c r="AE32" s="60"/>
      <c r="AF32" s="60">
        <v>31.769388466484049</v>
      </c>
      <c r="AG32" s="60">
        <v>10.24604880677694</v>
      </c>
      <c r="AH32" s="60">
        <v>14.020341732389049</v>
      </c>
      <c r="AI32" s="60">
        <v>13.04800547406194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0</v>
      </c>
      <c r="E33" s="60" t="b">
        <v>0</v>
      </c>
      <c r="F33" s="60">
        <v>8.0000000000000016E-2</v>
      </c>
      <c r="G33" s="60">
        <v>1.6E-2</v>
      </c>
      <c r="H33" s="60">
        <v>4.0000000000000042E-2</v>
      </c>
      <c r="I33" s="60">
        <v>0.12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0.2</v>
      </c>
      <c r="Q33" s="60">
        <v>-0.12</v>
      </c>
      <c r="R33" s="60">
        <v>0</v>
      </c>
      <c r="S33" s="60">
        <v>-2.9391523179536467E-17</v>
      </c>
      <c r="T33" s="60">
        <v>0.24</v>
      </c>
      <c r="U33" s="60">
        <v>-0.24</v>
      </c>
      <c r="V33" s="60">
        <v>0.2</v>
      </c>
      <c r="W33" s="60">
        <v>0.2</v>
      </c>
      <c r="X33" s="60">
        <v>0.04</v>
      </c>
      <c r="Y33" s="60">
        <v>-0.44</v>
      </c>
      <c r="Z33" s="60">
        <v>0</v>
      </c>
      <c r="AA33" s="60">
        <v>-2.9391523179536467E-17</v>
      </c>
      <c r="AB33" s="60" t="s">
        <v>827</v>
      </c>
      <c r="AC33" s="60"/>
      <c r="AD33" s="60" t="s">
        <v>828</v>
      </c>
      <c r="AE33" s="60"/>
      <c r="AF33" s="60">
        <v>28.596221366529051</v>
      </c>
      <c r="AG33" s="60">
        <v>11.055771737498951</v>
      </c>
      <c r="AH33" s="60">
        <v>19.738477478858311</v>
      </c>
      <c r="AI33" s="60">
        <v>18.754677074251099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9.9706649780273438E-4</v>
      </c>
      <c r="E34" s="60" t="b">
        <v>0</v>
      </c>
      <c r="F34" s="60">
        <v>8.0000000000000016E-2</v>
      </c>
      <c r="G34" s="60">
        <v>3.2000000000000002E-3</v>
      </c>
      <c r="H34" s="60">
        <v>3.9999999999999987E-2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0.12</v>
      </c>
      <c r="Q34" s="60">
        <v>-0.12</v>
      </c>
      <c r="R34" s="60">
        <v>-9.7971743931788255E-18</v>
      </c>
      <c r="S34" s="60">
        <v>-3.9188697572715308E-17</v>
      </c>
      <c r="T34" s="60">
        <v>8.0000000000000016E-2</v>
      </c>
      <c r="U34" s="60">
        <v>-8.0000000000000016E-2</v>
      </c>
      <c r="V34" s="60">
        <v>0.2</v>
      </c>
      <c r="W34" s="60">
        <v>0.2</v>
      </c>
      <c r="X34" s="60">
        <v>-0.12</v>
      </c>
      <c r="Y34" s="60">
        <v>-0.28000000000000003</v>
      </c>
      <c r="Z34" s="60">
        <v>0</v>
      </c>
      <c r="AA34" s="60">
        <v>-5.8783046359072959E-17</v>
      </c>
      <c r="AB34" s="60" t="s">
        <v>829</v>
      </c>
      <c r="AC34" s="60"/>
      <c r="AD34" s="60" t="s">
        <v>830</v>
      </c>
      <c r="AE34" s="60"/>
      <c r="AF34" s="60">
        <v>39.352470773266781</v>
      </c>
      <c r="AG34" s="60">
        <v>21.249170921974532</v>
      </c>
      <c r="AH34" s="60">
        <v>10.9499116632299</v>
      </c>
      <c r="AI34" s="60">
        <v>10.347675058039609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9.9730491638183594E-4</v>
      </c>
      <c r="E35" s="60" t="b">
        <v>0</v>
      </c>
      <c r="F35" s="60">
        <v>7.9999999999999988E-2</v>
      </c>
      <c r="G35" s="60">
        <v>3.1999999999999919E-3</v>
      </c>
      <c r="H35" s="60">
        <v>3.999999999999998E-2</v>
      </c>
      <c r="I35" s="60">
        <v>3.9999999999999918E-2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-0.28000000000000003</v>
      </c>
      <c r="Q35" s="60">
        <v>0.68</v>
      </c>
      <c r="R35" s="60">
        <v>7.1054273576010008E-17</v>
      </c>
      <c r="S35" s="60">
        <v>-1.371604415045036E-16</v>
      </c>
      <c r="T35" s="60">
        <v>-0.32</v>
      </c>
      <c r="U35" s="60">
        <v>0.72</v>
      </c>
      <c r="V35" s="60">
        <v>0.20000000000000009</v>
      </c>
      <c r="W35" s="60">
        <v>0.19999999999999979</v>
      </c>
      <c r="X35" s="60">
        <v>-0.52</v>
      </c>
      <c r="Y35" s="60">
        <v>0.52</v>
      </c>
      <c r="Z35" s="60">
        <v>8.0851447969188836E-17</v>
      </c>
      <c r="AA35" s="60">
        <v>-1.5675479029086121E-16</v>
      </c>
      <c r="AB35" s="60" t="s">
        <v>831</v>
      </c>
      <c r="AC35" s="60"/>
      <c r="AD35" s="60" t="s">
        <v>832</v>
      </c>
      <c r="AE35" s="60"/>
      <c r="AF35" s="60">
        <v>55.627139954939082</v>
      </c>
      <c r="AG35" s="60">
        <v>13.07259569219779</v>
      </c>
      <c r="AH35" s="60">
        <v>24.198463607788131</v>
      </c>
      <c r="AI35" s="60">
        <v>21.440793011549939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9.9658966064453125E-4</v>
      </c>
      <c r="E36" s="60" t="b">
        <v>0</v>
      </c>
      <c r="F36" s="60">
        <v>8.0000000000000016E-2</v>
      </c>
      <c r="G36" s="60">
        <v>1.6E-2</v>
      </c>
      <c r="H36" s="60">
        <v>4.0000000000000042E-2</v>
      </c>
      <c r="I36" s="60">
        <v>0.12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-0.12</v>
      </c>
      <c r="R36" s="60">
        <v>8.8817841970012525E-18</v>
      </c>
      <c r="S36" s="60">
        <v>-2.9391523179536467E-17</v>
      </c>
      <c r="T36" s="60">
        <v>0.24</v>
      </c>
      <c r="U36" s="60">
        <v>-0.24</v>
      </c>
      <c r="V36" s="60">
        <v>0.2</v>
      </c>
      <c r="W36" s="60">
        <v>0.2</v>
      </c>
      <c r="X36" s="60">
        <v>0.04</v>
      </c>
      <c r="Y36" s="60">
        <v>-0.44</v>
      </c>
      <c r="Z36" s="60">
        <v>8.8817841970012525E-18</v>
      </c>
      <c r="AA36" s="60">
        <v>-2.9391523179536467E-17</v>
      </c>
      <c r="AB36" s="60" t="s">
        <v>833</v>
      </c>
      <c r="AC36" s="60"/>
      <c r="AD36" s="60" t="s">
        <v>834</v>
      </c>
      <c r="AE36" s="60"/>
      <c r="AF36" s="60">
        <v>28.596221366529051</v>
      </c>
      <c r="AG36" s="60">
        <v>11.055771737498951</v>
      </c>
      <c r="AH36" s="60">
        <v>19.738477478858311</v>
      </c>
      <c r="AI36" s="60">
        <v>18.754677074251099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9.9730491638183594E-4</v>
      </c>
      <c r="E37" s="60" t="b">
        <v>0</v>
      </c>
      <c r="F37" s="60">
        <v>8.0000000000000016E-2</v>
      </c>
      <c r="G37" s="60">
        <v>3.2000000000000002E-3</v>
      </c>
      <c r="H37" s="60">
        <v>3.9999999999999987E-2</v>
      </c>
      <c r="I37" s="60">
        <v>4.0000000000000008E-2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0.12</v>
      </c>
      <c r="Q37" s="60">
        <v>-0.12</v>
      </c>
      <c r="R37" s="60">
        <v>-9.7971743931788255E-18</v>
      </c>
      <c r="S37" s="60">
        <v>-3.9188697572715308E-17</v>
      </c>
      <c r="T37" s="60">
        <v>8.0000000000000016E-2</v>
      </c>
      <c r="U37" s="60">
        <v>-8.0000000000000016E-2</v>
      </c>
      <c r="V37" s="60">
        <v>0.2</v>
      </c>
      <c r="W37" s="60">
        <v>0.2</v>
      </c>
      <c r="X37" s="60">
        <v>-0.12</v>
      </c>
      <c r="Y37" s="60">
        <v>-0.28000000000000003</v>
      </c>
      <c r="Z37" s="60">
        <v>0</v>
      </c>
      <c r="AA37" s="60">
        <v>-5.8783046359072959E-17</v>
      </c>
      <c r="AB37" s="60" t="s">
        <v>835</v>
      </c>
      <c r="AC37" s="60"/>
      <c r="AD37" s="60" t="s">
        <v>836</v>
      </c>
      <c r="AE37" s="60"/>
      <c r="AF37" s="60">
        <v>39.352470773266781</v>
      </c>
      <c r="AG37" s="60">
        <v>21.249170921974532</v>
      </c>
      <c r="AH37" s="60">
        <v>10.9499116632299</v>
      </c>
      <c r="AI37" s="60">
        <v>10.347675058039609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9.8872184753417969E-4</v>
      </c>
      <c r="E38" s="60" t="b">
        <v>0</v>
      </c>
      <c r="F38" s="60">
        <v>8.0000000000000016E-2</v>
      </c>
      <c r="G38" s="60">
        <v>1.6E-2</v>
      </c>
      <c r="H38" s="60">
        <v>4.0000000000000063E-2</v>
      </c>
      <c r="I38" s="60">
        <v>0.12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</v>
      </c>
      <c r="Q38" s="60">
        <v>-0.12</v>
      </c>
      <c r="R38" s="60">
        <v>0</v>
      </c>
      <c r="S38" s="60">
        <v>-2.9391523179536467E-17</v>
      </c>
      <c r="T38" s="60">
        <v>0.2400000000000001</v>
      </c>
      <c r="U38" s="60">
        <v>-0.24</v>
      </c>
      <c r="V38" s="60">
        <v>0.2</v>
      </c>
      <c r="W38" s="60">
        <v>0.2</v>
      </c>
      <c r="X38" s="60">
        <v>4.0000000000000029E-2</v>
      </c>
      <c r="Y38" s="60">
        <v>-0.44</v>
      </c>
      <c r="Z38" s="60">
        <v>0</v>
      </c>
      <c r="AA38" s="60">
        <v>-2.9391523179536467E-17</v>
      </c>
      <c r="AB38" s="60" t="s">
        <v>837</v>
      </c>
      <c r="AC38" s="60"/>
      <c r="AD38" s="60" t="s">
        <v>838</v>
      </c>
      <c r="AE38" s="60"/>
      <c r="AF38" s="60">
        <v>28.596221366529051</v>
      </c>
      <c r="AG38" s="60">
        <v>11.055771737498951</v>
      </c>
      <c r="AH38" s="60">
        <v>19.738477478858311</v>
      </c>
      <c r="AI38" s="60">
        <v>18.754677074251099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0</v>
      </c>
      <c r="E39" s="60" t="b">
        <v>0</v>
      </c>
      <c r="F39" s="60">
        <v>7.9999999999999988E-2</v>
      </c>
      <c r="G39" s="60">
        <v>3.1999999999999919E-3</v>
      </c>
      <c r="H39" s="60">
        <v>3.999999999999998E-2</v>
      </c>
      <c r="I39" s="60">
        <v>3.9999999999999918E-2</v>
      </c>
      <c r="J39" s="60">
        <v>0.2</v>
      </c>
      <c r="K39" s="60">
        <v>0.2</v>
      </c>
      <c r="L39" s="60">
        <v>0.2</v>
      </c>
      <c r="M39" s="60">
        <v>0.2</v>
      </c>
      <c r="N39" s="60">
        <v>0.2</v>
      </c>
      <c r="O39" s="60">
        <v>0.2</v>
      </c>
      <c r="P39" s="60">
        <v>0.52</v>
      </c>
      <c r="Q39" s="60">
        <v>0.68</v>
      </c>
      <c r="R39" s="60">
        <v>3.5527136788005022E-17</v>
      </c>
      <c r="S39" s="60">
        <v>-3.9188697572715308E-17</v>
      </c>
      <c r="T39" s="60">
        <v>0.48</v>
      </c>
      <c r="U39" s="60">
        <v>0.72</v>
      </c>
      <c r="V39" s="60">
        <v>0.20000000000000009</v>
      </c>
      <c r="W39" s="60">
        <v>0.2</v>
      </c>
      <c r="X39" s="60">
        <v>0.28000000000000003</v>
      </c>
      <c r="Y39" s="60">
        <v>0.52</v>
      </c>
      <c r="Z39" s="60">
        <v>4.5324311181183839E-17</v>
      </c>
      <c r="AA39" s="60">
        <v>-5.8783046359072959E-17</v>
      </c>
      <c r="AB39" s="60" t="s">
        <v>839</v>
      </c>
      <c r="AC39" s="60"/>
      <c r="AD39" s="60" t="s">
        <v>840</v>
      </c>
      <c r="AE39" s="60"/>
      <c r="AF39" s="60">
        <v>21.41598153747627</v>
      </c>
      <c r="AG39" s="60">
        <v>27.189960402411529</v>
      </c>
      <c r="AH39" s="60">
        <v>24.198463607788131</v>
      </c>
      <c r="AI39" s="60">
        <v>21.440793011549939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0</v>
      </c>
      <c r="E40" s="60" t="b">
        <v>0</v>
      </c>
      <c r="F40" s="60">
        <v>8.0000000000000016E-2</v>
      </c>
      <c r="G40" s="60">
        <v>3.2000000000000002E-3</v>
      </c>
      <c r="H40" s="60">
        <v>3.9999999999999987E-2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-0.12</v>
      </c>
      <c r="Q40" s="60">
        <v>0.2</v>
      </c>
      <c r="R40" s="60">
        <v>4.9307508181595678E-17</v>
      </c>
      <c r="S40" s="60">
        <v>-8.8174569538609458E-17</v>
      </c>
      <c r="T40" s="60">
        <v>-8.0000000000000016E-2</v>
      </c>
      <c r="U40" s="60">
        <v>0.24</v>
      </c>
      <c r="V40" s="60">
        <v>0.20000000000000009</v>
      </c>
      <c r="W40" s="60">
        <v>0.1999999999999999</v>
      </c>
      <c r="X40" s="60">
        <v>-0.28000000000000003</v>
      </c>
      <c r="Y40" s="60">
        <v>0.04</v>
      </c>
      <c r="Z40" s="60">
        <v>5.4206095378185093E-17</v>
      </c>
      <c r="AA40" s="60">
        <v>-9.7971743931788274E-17</v>
      </c>
      <c r="AB40" s="60" t="s">
        <v>841</v>
      </c>
      <c r="AC40" s="60"/>
      <c r="AD40" s="60" t="s">
        <v>842</v>
      </c>
      <c r="AE40" s="60"/>
      <c r="AF40" s="60">
        <v>31.769388466484049</v>
      </c>
      <c r="AG40" s="60">
        <v>10.24604880677694</v>
      </c>
      <c r="AH40" s="60">
        <v>14.020341732389049</v>
      </c>
      <c r="AI40" s="60">
        <v>13.04800547406194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0</v>
      </c>
      <c r="E41" s="60" t="b">
        <v>0</v>
      </c>
      <c r="F41" s="60">
        <v>8.0000000000000016E-2</v>
      </c>
      <c r="G41" s="60">
        <v>1.6E-2</v>
      </c>
      <c r="H41" s="60">
        <v>4.0000000000000042E-2</v>
      </c>
      <c r="I41" s="60">
        <v>0.12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</v>
      </c>
      <c r="Q41" s="60">
        <v>-0.12</v>
      </c>
      <c r="R41" s="60">
        <v>0</v>
      </c>
      <c r="S41" s="60">
        <v>-2.9391523179536467E-17</v>
      </c>
      <c r="T41" s="60">
        <v>0.24</v>
      </c>
      <c r="U41" s="60">
        <v>-0.24</v>
      </c>
      <c r="V41" s="60">
        <v>0.2</v>
      </c>
      <c r="W41" s="60">
        <v>0.2</v>
      </c>
      <c r="X41" s="60">
        <v>4.0000000000000029E-2</v>
      </c>
      <c r="Y41" s="60">
        <v>-0.44</v>
      </c>
      <c r="Z41" s="60">
        <v>0</v>
      </c>
      <c r="AA41" s="60">
        <v>-2.9391523179536467E-17</v>
      </c>
      <c r="AB41" s="60" t="s">
        <v>843</v>
      </c>
      <c r="AC41" s="60"/>
      <c r="AD41" s="60" t="s">
        <v>844</v>
      </c>
      <c r="AE41" s="60"/>
      <c r="AF41" s="60">
        <v>28.596221366529051</v>
      </c>
      <c r="AG41" s="60">
        <v>11.055771737498951</v>
      </c>
      <c r="AH41" s="60">
        <v>19.738477478858311</v>
      </c>
      <c r="AI41" s="60">
        <v>18.754677074251099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9.9706649780273438E-4</v>
      </c>
      <c r="E42" s="60" t="b">
        <v>0</v>
      </c>
      <c r="F42" s="60">
        <v>8.0000000000000016E-2</v>
      </c>
      <c r="G42" s="60">
        <v>3.200000000000001E-3</v>
      </c>
      <c r="H42" s="60">
        <v>3.999999999999998E-2</v>
      </c>
      <c r="I42" s="60">
        <v>4.0000000000000042E-2</v>
      </c>
      <c r="J42" s="60">
        <v>0.20000000000000009</v>
      </c>
      <c r="K42" s="60">
        <v>0.2</v>
      </c>
      <c r="L42" s="60">
        <v>0.2</v>
      </c>
      <c r="M42" s="60">
        <v>0.2</v>
      </c>
      <c r="N42" s="60">
        <v>0.20000000000000009</v>
      </c>
      <c r="O42" s="60">
        <v>0.2</v>
      </c>
      <c r="P42" s="60">
        <v>-0.2</v>
      </c>
      <c r="Q42" s="60">
        <v>0.36</v>
      </c>
      <c r="R42" s="60">
        <v>-4.5769509808878651E-19</v>
      </c>
      <c r="S42" s="60">
        <v>-1.077689183249671E-16</v>
      </c>
      <c r="T42" s="60">
        <v>-0.16</v>
      </c>
      <c r="U42" s="60">
        <v>0.4</v>
      </c>
      <c r="V42" s="60">
        <v>0.20000000000000009</v>
      </c>
      <c r="W42" s="60">
        <v>0.1999999999999999</v>
      </c>
      <c r="X42" s="60">
        <v>-0.36</v>
      </c>
      <c r="Y42" s="60">
        <v>0.2</v>
      </c>
      <c r="Z42" s="60">
        <v>4.4408920985006263E-18</v>
      </c>
      <c r="AA42" s="60">
        <v>-1.1756609271814599E-16</v>
      </c>
      <c r="AB42" s="60" t="s">
        <v>845</v>
      </c>
      <c r="AC42" s="60"/>
      <c r="AD42" s="60" t="s">
        <v>846</v>
      </c>
      <c r="AE42" s="60"/>
      <c r="AF42" s="60">
        <v>34.024119929885352</v>
      </c>
      <c r="AG42" s="60">
        <v>9.3140756319964257</v>
      </c>
      <c r="AH42" s="60">
        <v>16.306579968893178</v>
      </c>
      <c r="AI42" s="60">
        <v>15.005987551176529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0</v>
      </c>
      <c r="E43" s="60" t="b">
        <v>0</v>
      </c>
      <c r="F43" s="60">
        <v>7.9999999999999988E-2</v>
      </c>
      <c r="G43" s="60">
        <v>3.1999999999999919E-3</v>
      </c>
      <c r="H43" s="60">
        <v>3.999999999999998E-2</v>
      </c>
      <c r="I43" s="60">
        <v>3.9999999999999918E-2</v>
      </c>
      <c r="J43" s="60">
        <v>0.2</v>
      </c>
      <c r="K43" s="60">
        <v>0.2</v>
      </c>
      <c r="L43" s="60">
        <v>0.2</v>
      </c>
      <c r="M43" s="60">
        <v>0.2</v>
      </c>
      <c r="N43" s="60">
        <v>0.2</v>
      </c>
      <c r="O43" s="60">
        <v>0.2</v>
      </c>
      <c r="P43" s="60">
        <v>0.2</v>
      </c>
      <c r="Q43" s="60">
        <v>0.68</v>
      </c>
      <c r="R43" s="60">
        <v>1.684817819782493E-17</v>
      </c>
      <c r="S43" s="60">
        <v>-7.8377395145430654E-17</v>
      </c>
      <c r="T43" s="60">
        <v>0.16</v>
      </c>
      <c r="U43" s="60">
        <v>0.72</v>
      </c>
      <c r="V43" s="60">
        <v>0.2</v>
      </c>
      <c r="W43" s="60">
        <v>0.1999999999999999</v>
      </c>
      <c r="X43" s="60">
        <v>-3.9999999999999987E-2</v>
      </c>
      <c r="Y43" s="60">
        <v>0.52</v>
      </c>
      <c r="Z43" s="60">
        <v>2.6645352591003759E-17</v>
      </c>
      <c r="AA43" s="60">
        <v>-9.7971743931788298E-17</v>
      </c>
      <c r="AB43" s="60" t="s">
        <v>847</v>
      </c>
      <c r="AC43" s="60"/>
      <c r="AD43" s="60" t="s">
        <v>848</v>
      </c>
      <c r="AE43" s="60"/>
      <c r="AF43" s="60">
        <v>28.403285130346919</v>
      </c>
      <c r="AG43" s="60">
        <v>18.987823915406249</v>
      </c>
      <c r="AH43" s="60">
        <v>24.198463607788131</v>
      </c>
      <c r="AI43" s="60">
        <v>21.440793011549939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0</v>
      </c>
      <c r="E44" s="60" t="b">
        <v>0</v>
      </c>
      <c r="F44" s="60">
        <v>7.9999999999999988E-2</v>
      </c>
      <c r="G44" s="60">
        <v>3.1999999999999971E-3</v>
      </c>
      <c r="H44" s="60">
        <v>4.0000000000000042E-2</v>
      </c>
      <c r="I44" s="60">
        <v>3.9999999999999918E-2</v>
      </c>
      <c r="J44" s="60">
        <v>0.2</v>
      </c>
      <c r="K44" s="60">
        <v>0.2</v>
      </c>
      <c r="L44" s="60">
        <v>0.2</v>
      </c>
      <c r="M44" s="60">
        <v>0.2</v>
      </c>
      <c r="N44" s="60">
        <v>0.2</v>
      </c>
      <c r="O44" s="60">
        <v>0.2</v>
      </c>
      <c r="P44" s="60">
        <v>0.6</v>
      </c>
      <c r="Q44" s="60">
        <v>0.68</v>
      </c>
      <c r="R44" s="60">
        <v>1.2864981197413091E-17</v>
      </c>
      <c r="S44" s="60">
        <v>-2.9391523179536467E-17</v>
      </c>
      <c r="T44" s="60">
        <v>0.64</v>
      </c>
      <c r="U44" s="60">
        <v>0.72</v>
      </c>
      <c r="V44" s="60">
        <v>0.2</v>
      </c>
      <c r="W44" s="60">
        <v>0.2</v>
      </c>
      <c r="X44" s="60">
        <v>0.44</v>
      </c>
      <c r="Y44" s="60">
        <v>0.52</v>
      </c>
      <c r="Z44" s="60">
        <v>1.7763568394002511E-17</v>
      </c>
      <c r="AA44" s="60">
        <v>-3.9188697572715302E-17</v>
      </c>
      <c r="AB44" s="60" t="s">
        <v>849</v>
      </c>
      <c r="AC44" s="60"/>
      <c r="AD44" s="60" t="s">
        <v>850</v>
      </c>
      <c r="AE44" s="60"/>
      <c r="AF44" s="60">
        <v>13.593833198740221</v>
      </c>
      <c r="AG44" s="60">
        <v>20.906151418882668</v>
      </c>
      <c r="AH44" s="60">
        <v>24.198463607788131</v>
      </c>
      <c r="AI44" s="60">
        <v>21.440793011549939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9.9802017211914063E-4</v>
      </c>
      <c r="E45" s="60" t="b">
        <v>0</v>
      </c>
      <c r="F45" s="60">
        <v>7.9999999999999988E-2</v>
      </c>
      <c r="G45" s="60">
        <v>3.1999999999999919E-3</v>
      </c>
      <c r="H45" s="60">
        <v>3.999999999999998E-2</v>
      </c>
      <c r="I45" s="60">
        <v>3.9999999999999918E-2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0.36</v>
      </c>
      <c r="Q45" s="60">
        <v>0.68</v>
      </c>
      <c r="R45" s="60">
        <v>4.3493530788828677E-17</v>
      </c>
      <c r="S45" s="60">
        <v>-5.8783046359072972E-17</v>
      </c>
      <c r="T45" s="60">
        <v>0.32</v>
      </c>
      <c r="U45" s="60">
        <v>0.72</v>
      </c>
      <c r="V45" s="60">
        <v>0.20000000000000009</v>
      </c>
      <c r="W45" s="60">
        <v>0.1999999999999999</v>
      </c>
      <c r="X45" s="60">
        <v>0.12</v>
      </c>
      <c r="Y45" s="60">
        <v>0.52</v>
      </c>
      <c r="Z45" s="60">
        <v>5.3290705182007512E-17</v>
      </c>
      <c r="AA45" s="60">
        <v>-7.8377395145430617E-17</v>
      </c>
      <c r="AB45" s="60" t="s">
        <v>851</v>
      </c>
      <c r="AC45" s="60"/>
      <c r="AD45" s="60" t="s">
        <v>852</v>
      </c>
      <c r="AE45" s="60"/>
      <c r="AF45" s="60">
        <v>24.419638049311381</v>
      </c>
      <c r="AG45" s="60">
        <v>22.360457003938709</v>
      </c>
      <c r="AH45" s="60">
        <v>24.198463607788131</v>
      </c>
      <c r="AI45" s="60">
        <v>21.440793011549939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0</v>
      </c>
      <c r="E46" s="60" t="b">
        <v>0</v>
      </c>
      <c r="F46" s="60">
        <v>8.0000000000000016E-2</v>
      </c>
      <c r="G46" s="60">
        <v>1.6E-2</v>
      </c>
      <c r="H46" s="60">
        <v>3.999999999999998E-2</v>
      </c>
      <c r="I46" s="60">
        <v>0.12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0.28000000000000003</v>
      </c>
      <c r="Q46" s="60">
        <v>3.999999999999998E-2</v>
      </c>
      <c r="R46" s="60">
        <v>8.8817841970012525E-18</v>
      </c>
      <c r="S46" s="60">
        <v>-2.9391523179536467E-17</v>
      </c>
      <c r="T46" s="60">
        <v>0.32</v>
      </c>
      <c r="U46" s="60">
        <v>-8.0000000000000016E-2</v>
      </c>
      <c r="V46" s="60">
        <v>0.2</v>
      </c>
      <c r="W46" s="60">
        <v>0.2</v>
      </c>
      <c r="X46" s="60">
        <v>0.12</v>
      </c>
      <c r="Y46" s="60">
        <v>-0.28000000000000003</v>
      </c>
      <c r="Z46" s="60">
        <v>8.8817841970012525E-18</v>
      </c>
      <c r="AA46" s="60">
        <v>-2.9391523179536467E-17</v>
      </c>
      <c r="AB46" s="60" t="s">
        <v>853</v>
      </c>
      <c r="AC46" s="60"/>
      <c r="AD46" s="60" t="s">
        <v>854</v>
      </c>
      <c r="AE46" s="60"/>
      <c r="AF46" s="60">
        <v>25.01897992502527</v>
      </c>
      <c r="AG46" s="60">
        <v>11.70268267960971</v>
      </c>
      <c r="AH46" s="60">
        <v>21.899823326459849</v>
      </c>
      <c r="AI46" s="60">
        <v>20.695350116079279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1.995325088500977E-3</v>
      </c>
      <c r="E47" s="60" t="b">
        <v>0</v>
      </c>
      <c r="F47" s="60">
        <v>7.9999999999999988E-2</v>
      </c>
      <c r="G47" s="60">
        <v>3.1999999999999919E-3</v>
      </c>
      <c r="H47" s="60">
        <v>3.999999999999998E-2</v>
      </c>
      <c r="I47" s="60">
        <v>3.9999999999999918E-2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0.36</v>
      </c>
      <c r="Q47" s="60">
        <v>0.68</v>
      </c>
      <c r="R47" s="60">
        <v>4.3493530788828677E-17</v>
      </c>
      <c r="S47" s="60">
        <v>-5.8783046359072972E-17</v>
      </c>
      <c r="T47" s="60">
        <v>0.32</v>
      </c>
      <c r="U47" s="60">
        <v>0.72</v>
      </c>
      <c r="V47" s="60">
        <v>0.2</v>
      </c>
      <c r="W47" s="60">
        <v>0.1999999999999999</v>
      </c>
      <c r="X47" s="60">
        <v>0.12</v>
      </c>
      <c r="Y47" s="60">
        <v>0.52</v>
      </c>
      <c r="Z47" s="60">
        <v>5.3290705182007512E-17</v>
      </c>
      <c r="AA47" s="60">
        <v>-7.8377395145430617E-17</v>
      </c>
      <c r="AB47" s="60" t="s">
        <v>855</v>
      </c>
      <c r="AC47" s="60"/>
      <c r="AD47" s="60" t="s">
        <v>856</v>
      </c>
      <c r="AE47" s="60"/>
      <c r="AF47" s="60">
        <v>24.419638049311381</v>
      </c>
      <c r="AG47" s="60">
        <v>22.360457003938709</v>
      </c>
      <c r="AH47" s="60">
        <v>24.198463607788131</v>
      </c>
      <c r="AI47" s="60">
        <v>21.440793011549939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9.9730491638183594E-4</v>
      </c>
      <c r="E48" s="60" t="b">
        <v>0</v>
      </c>
      <c r="F48" s="60">
        <v>8.0000000000000043E-2</v>
      </c>
      <c r="G48" s="60">
        <v>1.6000000000000011E-2</v>
      </c>
      <c r="H48" s="60">
        <v>0.12000000000000011</v>
      </c>
      <c r="I48" s="60">
        <v>4.0000000000000042E-2</v>
      </c>
      <c r="J48" s="60">
        <v>0.2</v>
      </c>
      <c r="K48" s="60">
        <v>0.2</v>
      </c>
      <c r="L48" s="60">
        <v>0.20000000000000009</v>
      </c>
      <c r="M48" s="60">
        <v>0.2</v>
      </c>
      <c r="N48" s="60">
        <v>0.2</v>
      </c>
      <c r="O48" s="60">
        <v>0.2</v>
      </c>
      <c r="P48" s="60">
        <v>0.44</v>
      </c>
      <c r="Q48" s="60">
        <v>0.36</v>
      </c>
      <c r="R48" s="60">
        <v>1.4238066491679449E-17</v>
      </c>
      <c r="S48" s="60">
        <v>-2.9391523179536467E-17</v>
      </c>
      <c r="T48" s="60">
        <v>0.56000000000000005</v>
      </c>
      <c r="U48" s="60">
        <v>0.4</v>
      </c>
      <c r="V48" s="60">
        <v>0.2</v>
      </c>
      <c r="W48" s="60">
        <v>0.2</v>
      </c>
      <c r="X48" s="60">
        <v>0.36</v>
      </c>
      <c r="Y48" s="60">
        <v>0.2</v>
      </c>
      <c r="Z48" s="60">
        <v>1.4238066491679449E-17</v>
      </c>
      <c r="AA48" s="60">
        <v>-2.9391523179536467E-17</v>
      </c>
      <c r="AB48" s="60" t="s">
        <v>857</v>
      </c>
      <c r="AC48" s="60"/>
      <c r="AD48" s="60" t="s">
        <v>858</v>
      </c>
      <c r="AE48" s="60"/>
      <c r="AF48" s="60">
        <v>9.0959275361255507</v>
      </c>
      <c r="AG48" s="60">
        <v>7.0971824521584326</v>
      </c>
      <c r="AH48" s="60">
        <v>16.306579968893178</v>
      </c>
      <c r="AI48" s="60">
        <v>15.005987551176529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9.975433349609375E-4</v>
      </c>
      <c r="E49" s="60" t="b">
        <v>0</v>
      </c>
      <c r="F49" s="60">
        <v>8.0000000000000016E-2</v>
      </c>
      <c r="G49" s="60">
        <v>1.599999999999999E-2</v>
      </c>
      <c r="H49" s="60">
        <v>3.9999999999999952E-2</v>
      </c>
      <c r="I49" s="60">
        <v>0.12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0.2</v>
      </c>
      <c r="Q49" s="60">
        <v>-0.12</v>
      </c>
      <c r="R49" s="60">
        <v>-4.8985871965894128E-18</v>
      </c>
      <c r="S49" s="60">
        <v>-2.9391523179536467E-17</v>
      </c>
      <c r="T49" s="60">
        <v>0.16000000000000009</v>
      </c>
      <c r="U49" s="60">
        <v>-0.24</v>
      </c>
      <c r="V49" s="60">
        <v>0.2</v>
      </c>
      <c r="W49" s="60">
        <v>0.2</v>
      </c>
      <c r="X49" s="60">
        <v>-3.999999999999998E-2</v>
      </c>
      <c r="Y49" s="60">
        <v>-0.44</v>
      </c>
      <c r="Z49" s="60">
        <v>0</v>
      </c>
      <c r="AA49" s="60">
        <v>-3.9188697572715302E-17</v>
      </c>
      <c r="AB49" s="60" t="s">
        <v>859</v>
      </c>
      <c r="AC49" s="60"/>
      <c r="AD49" s="60" t="s">
        <v>860</v>
      </c>
      <c r="AE49" s="60"/>
      <c r="AF49" s="60">
        <v>42.325474476422343</v>
      </c>
      <c r="AG49" s="60">
        <v>19.63566811214471</v>
      </c>
      <c r="AH49" s="60">
        <v>19.738477478858311</v>
      </c>
      <c r="AI49" s="60">
        <v>18.754677074251099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9.7417831420898438E-4</v>
      </c>
      <c r="E50" s="60" t="b">
        <v>0</v>
      </c>
      <c r="F50" s="60">
        <v>7.9999999999999988E-2</v>
      </c>
      <c r="G50" s="60">
        <v>3.1999999999999941E-3</v>
      </c>
      <c r="H50" s="60">
        <v>3.9999999999999987E-2</v>
      </c>
      <c r="I50" s="60">
        <v>3.9999999999999918E-2</v>
      </c>
      <c r="J50" s="60">
        <v>0.20000000000000009</v>
      </c>
      <c r="K50" s="60">
        <v>0.2</v>
      </c>
      <c r="L50" s="60">
        <v>0.2</v>
      </c>
      <c r="M50" s="60">
        <v>0.2</v>
      </c>
      <c r="N50" s="60">
        <v>0.20000000000000009</v>
      </c>
      <c r="O50" s="60">
        <v>0.2</v>
      </c>
      <c r="P50" s="60">
        <v>3.9999999999999987E-2</v>
      </c>
      <c r="Q50" s="60">
        <v>0.68</v>
      </c>
      <c r="R50" s="60">
        <v>2.5729962394826181E-17</v>
      </c>
      <c r="S50" s="60">
        <v>-9.7971743931788237E-17</v>
      </c>
      <c r="T50" s="60">
        <v>0</v>
      </c>
      <c r="U50" s="60">
        <v>0.72</v>
      </c>
      <c r="V50" s="60">
        <v>0.20000000000000009</v>
      </c>
      <c r="W50" s="60">
        <v>0.1999999999999999</v>
      </c>
      <c r="X50" s="60">
        <v>-0.2</v>
      </c>
      <c r="Y50" s="60">
        <v>0.52</v>
      </c>
      <c r="Z50" s="60">
        <v>3.552713678800501E-17</v>
      </c>
      <c r="AA50" s="60">
        <v>-1.1756609271814589E-16</v>
      </c>
      <c r="AB50" s="60" t="s">
        <v>861</v>
      </c>
      <c r="AC50" s="60"/>
      <c r="AD50" s="60" t="s">
        <v>862</v>
      </c>
      <c r="AE50" s="60"/>
      <c r="AF50" s="60">
        <v>33.940020005449163</v>
      </c>
      <c r="AG50" s="60">
        <v>16.499239645650729</v>
      </c>
      <c r="AH50" s="60">
        <v>24.198463607788131</v>
      </c>
      <c r="AI50" s="60">
        <v>21.440793011549939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0</v>
      </c>
      <c r="E51" s="60" t="b">
        <v>0</v>
      </c>
      <c r="F51" s="60">
        <v>7.9999999999999988E-2</v>
      </c>
      <c r="G51" s="60">
        <v>3.1999999999999919E-3</v>
      </c>
      <c r="H51" s="60">
        <v>3.999999999999998E-2</v>
      </c>
      <c r="I51" s="60">
        <v>3.9999999999999918E-2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-0.28000000000000003</v>
      </c>
      <c r="Q51" s="60">
        <v>0.68</v>
      </c>
      <c r="R51" s="60">
        <v>4.0425723984594431E-17</v>
      </c>
      <c r="S51" s="60">
        <v>-1.371604415045036E-16</v>
      </c>
      <c r="T51" s="60">
        <v>-0.24</v>
      </c>
      <c r="U51" s="60">
        <v>0.72</v>
      </c>
      <c r="V51" s="60">
        <v>0.20000000000000009</v>
      </c>
      <c r="W51" s="60">
        <v>0.1999999999999999</v>
      </c>
      <c r="X51" s="60">
        <v>-0.44</v>
      </c>
      <c r="Y51" s="60">
        <v>0.52</v>
      </c>
      <c r="Z51" s="60">
        <v>4.5324311181183839E-17</v>
      </c>
      <c r="AA51" s="60">
        <v>-1.469576158976824E-16</v>
      </c>
      <c r="AB51" s="60" t="s">
        <v>863</v>
      </c>
      <c r="AC51" s="60"/>
      <c r="AD51" s="60" t="s">
        <v>864</v>
      </c>
      <c r="AE51" s="60"/>
      <c r="AF51" s="60">
        <v>34.19071903278644</v>
      </c>
      <c r="AG51" s="60">
        <v>8.3120432461035669</v>
      </c>
      <c r="AH51" s="60">
        <v>24.198463607788131</v>
      </c>
      <c r="AI51" s="60">
        <v>21.440793011549939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K51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1.130599975585937E-3</v>
      </c>
      <c r="C2" s="60">
        <v>50</v>
      </c>
      <c r="D2" s="60">
        <v>1.0237693786621089E-3</v>
      </c>
      <c r="E2" s="60" t="b">
        <v>0</v>
      </c>
      <c r="F2" s="60">
        <v>8.0000000000000043E-2</v>
      </c>
      <c r="G2" s="60">
        <v>3.199999999999998E-3</v>
      </c>
      <c r="H2" s="60">
        <v>3.9999999999999911E-2</v>
      </c>
      <c r="I2" s="60">
        <v>4.0000000000000063E-2</v>
      </c>
      <c r="J2" s="60">
        <v>0.2</v>
      </c>
      <c r="K2" s="60">
        <v>0.2</v>
      </c>
      <c r="L2" s="60">
        <v>0.20000000000000009</v>
      </c>
      <c r="M2" s="60">
        <v>0.2</v>
      </c>
      <c r="N2" s="60">
        <v>0.2</v>
      </c>
      <c r="O2" s="60">
        <v>0.2</v>
      </c>
      <c r="P2" s="60">
        <v>-3.9999999999999987E-2</v>
      </c>
      <c r="Q2" s="60">
        <v>3.9999999999999869E-2</v>
      </c>
      <c r="R2" s="60">
        <v>1.7763568394002511E-17</v>
      </c>
      <c r="S2" s="60">
        <v>-2.8476132983358911E-17</v>
      </c>
      <c r="T2" s="60">
        <v>-7.9999999999999905E-2</v>
      </c>
      <c r="U2" s="60">
        <v>-1.9428902930940239E-16</v>
      </c>
      <c r="V2" s="60">
        <v>0.2</v>
      </c>
      <c r="W2" s="60">
        <v>0.2</v>
      </c>
      <c r="X2" s="60">
        <v>-0.28000000000000003</v>
      </c>
      <c r="Y2" s="60">
        <v>-0.20000000000000021</v>
      </c>
      <c r="Z2" s="60">
        <v>1.7763568394002511E-17</v>
      </c>
      <c r="AA2" s="60">
        <v>-2.8476132983358911E-17</v>
      </c>
      <c r="AB2" s="60" t="s">
        <v>1365</v>
      </c>
      <c r="AC2" s="60"/>
      <c r="AD2" s="60" t="s">
        <v>1366</v>
      </c>
      <c r="AE2" s="60"/>
      <c r="AF2" s="60">
        <v>52.515918331702707</v>
      </c>
      <c r="AG2" s="60">
        <v>16.158080055645279</v>
      </c>
      <c r="AH2" s="60">
        <v>17.376207162184389</v>
      </c>
      <c r="AI2" s="60">
        <v>16.368386300362548</v>
      </c>
      <c r="AJ2" s="60">
        <v>0</v>
      </c>
      <c r="AK2" s="60">
        <v>0</v>
      </c>
    </row>
    <row r="3" spans="1:120" x14ac:dyDescent="0.3">
      <c r="A3" s="61">
        <v>1</v>
      </c>
      <c r="B3" s="60"/>
      <c r="C3" s="60">
        <v>50</v>
      </c>
      <c r="D3" s="60">
        <v>1.024961471557617E-3</v>
      </c>
      <c r="E3" s="60" t="b">
        <v>0</v>
      </c>
      <c r="F3" s="60">
        <v>8.0000000000000043E-2</v>
      </c>
      <c r="G3" s="60">
        <v>1.6E-2</v>
      </c>
      <c r="H3" s="60">
        <v>0.12000000000000011</v>
      </c>
      <c r="I3" s="60">
        <v>3.9999999999999869E-2</v>
      </c>
      <c r="J3" s="60">
        <v>0.2</v>
      </c>
      <c r="K3" s="60">
        <v>0.20000000000000009</v>
      </c>
      <c r="L3" s="60">
        <v>0.2</v>
      </c>
      <c r="M3" s="60">
        <v>0.20000000000000009</v>
      </c>
      <c r="N3" s="60">
        <v>0.2</v>
      </c>
      <c r="O3" s="60">
        <v>0.20000000000000009</v>
      </c>
      <c r="P3" s="60">
        <v>0.4</v>
      </c>
      <c r="Q3" s="60">
        <v>7.9999999999999988E-2</v>
      </c>
      <c r="R3" s="60">
        <v>1.7763568394002511E-17</v>
      </c>
      <c r="S3" s="60">
        <v>-7.105427357601002E-17</v>
      </c>
      <c r="T3" s="60">
        <v>0.52</v>
      </c>
      <c r="U3" s="60">
        <v>4.0000000000000119E-2</v>
      </c>
      <c r="V3" s="60">
        <v>0.2</v>
      </c>
      <c r="W3" s="60">
        <v>0.2</v>
      </c>
      <c r="X3" s="60">
        <v>0.32</v>
      </c>
      <c r="Y3" s="60">
        <v>-0.16</v>
      </c>
      <c r="Z3" s="60">
        <v>1.7763568394002511E-17</v>
      </c>
      <c r="AA3" s="60">
        <v>-7.105427357601002E-17</v>
      </c>
      <c r="AB3" s="60" t="s">
        <v>1367</v>
      </c>
      <c r="AC3" s="60"/>
      <c r="AD3" s="60" t="s">
        <v>1368</v>
      </c>
      <c r="AE3" s="60"/>
      <c r="AF3" s="60">
        <v>11.71504059976618</v>
      </c>
      <c r="AG3" s="60">
        <v>4.1228227879178982</v>
      </c>
      <c r="AH3" s="60">
        <v>17.8944362133402</v>
      </c>
      <c r="AI3" s="60">
        <v>16.827449969617081</v>
      </c>
      <c r="AJ3" s="60">
        <v>0</v>
      </c>
      <c r="AK3" s="60">
        <v>0</v>
      </c>
      <c r="AM3" s="59"/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2.0039081573486328E-3</v>
      </c>
      <c r="E4" s="60" t="b">
        <v>0</v>
      </c>
      <c r="F4" s="60">
        <v>7.9999999999999988E-2</v>
      </c>
      <c r="G4" s="60">
        <v>4.1599999999999977E-2</v>
      </c>
      <c r="H4" s="60">
        <v>3.999999999999998E-2</v>
      </c>
      <c r="I4" s="60">
        <v>0.2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-0.36</v>
      </c>
      <c r="Q4" s="60">
        <v>0.43999999999999989</v>
      </c>
      <c r="R4" s="60">
        <v>6.2172489379008772E-17</v>
      </c>
      <c r="S4" s="60">
        <v>-1.1546319456101631E-16</v>
      </c>
      <c r="T4" s="60">
        <v>-0.32</v>
      </c>
      <c r="U4" s="60">
        <v>0.6399999999999999</v>
      </c>
      <c r="V4" s="60">
        <v>0.20000000000000009</v>
      </c>
      <c r="W4" s="60">
        <v>0.1999999999999999</v>
      </c>
      <c r="X4" s="60">
        <v>-0.52</v>
      </c>
      <c r="Y4" s="60">
        <v>0.43999999999999989</v>
      </c>
      <c r="Z4" s="60">
        <v>7.1969663772187601E-17</v>
      </c>
      <c r="AA4" s="60">
        <v>-1.3505754334737389E-16</v>
      </c>
      <c r="AB4" s="60" t="s">
        <v>1369</v>
      </c>
      <c r="AC4" s="60"/>
      <c r="AD4" s="60" t="s">
        <v>1370</v>
      </c>
      <c r="AE4" s="60"/>
      <c r="AF4" s="60">
        <v>33.22906301159567</v>
      </c>
      <c r="AG4" s="60">
        <v>10.51589533830446</v>
      </c>
      <c r="AH4" s="60">
        <v>4.1080475569543901E-14</v>
      </c>
      <c r="AI4" s="60">
        <v>5.5278312531962009E-14</v>
      </c>
      <c r="AJ4" s="60">
        <v>0</v>
      </c>
      <c r="AK4" s="60">
        <v>0</v>
      </c>
      <c r="AM4" s="59"/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9.9635124206542969E-4</v>
      </c>
      <c r="E5" s="60" t="b">
        <v>0</v>
      </c>
      <c r="F5" s="60">
        <v>7.9999999999999988E-2</v>
      </c>
      <c r="G5" s="60">
        <v>4.1599999999999977E-2</v>
      </c>
      <c r="H5" s="60">
        <v>3.9999999999999952E-2</v>
      </c>
      <c r="I5" s="60">
        <v>0.2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0.24</v>
      </c>
      <c r="Q5" s="60">
        <v>0.32000000000000012</v>
      </c>
      <c r="R5" s="60">
        <v>-4.5769509808878574E-19</v>
      </c>
      <c r="S5" s="60">
        <v>-6.2766243359484805E-17</v>
      </c>
      <c r="T5" s="60">
        <v>0.2</v>
      </c>
      <c r="U5" s="60">
        <v>0.52</v>
      </c>
      <c r="V5" s="60">
        <v>0.2</v>
      </c>
      <c r="W5" s="60">
        <v>0.1999999999999999</v>
      </c>
      <c r="X5" s="60">
        <v>0</v>
      </c>
      <c r="Y5" s="60">
        <v>0.32000000000000012</v>
      </c>
      <c r="Z5" s="60">
        <v>1.4238066491679449E-17</v>
      </c>
      <c r="AA5" s="60">
        <v>-9.2157766539021291E-17</v>
      </c>
      <c r="AB5" s="60" t="s">
        <v>1371</v>
      </c>
      <c r="AC5" s="60"/>
      <c r="AD5" s="60" t="s">
        <v>1372</v>
      </c>
      <c r="AE5" s="60"/>
      <c r="AF5" s="60">
        <v>24.676819692635551</v>
      </c>
      <c r="AG5" s="60">
        <v>24.676819692635469</v>
      </c>
      <c r="AH5" s="60">
        <v>0</v>
      </c>
      <c r="AI5" s="60">
        <v>1.608935025054366E-14</v>
      </c>
      <c r="AJ5" s="60">
        <v>0</v>
      </c>
      <c r="AK5" s="60">
        <v>0</v>
      </c>
      <c r="AM5" s="59"/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9.9706649780273438E-4</v>
      </c>
      <c r="E6" s="60" t="b">
        <v>0</v>
      </c>
      <c r="F6" s="60">
        <v>8.0000000000000043E-2</v>
      </c>
      <c r="G6" s="60">
        <v>3.199999999999998E-3</v>
      </c>
      <c r="H6" s="60">
        <v>3.9999999999999897E-2</v>
      </c>
      <c r="I6" s="60">
        <v>4.0000000000000077E-2</v>
      </c>
      <c r="J6" s="60">
        <v>0.2</v>
      </c>
      <c r="K6" s="60">
        <v>0.20000000000000009</v>
      </c>
      <c r="L6" s="60">
        <v>0.20000000000000009</v>
      </c>
      <c r="M6" s="60">
        <v>0.2</v>
      </c>
      <c r="N6" s="60">
        <v>0.2</v>
      </c>
      <c r="O6" s="60">
        <v>0.20000000000000009</v>
      </c>
      <c r="P6" s="60">
        <v>4.0000000000000008E-2</v>
      </c>
      <c r="Q6" s="60">
        <v>-3.9999999999999987E-2</v>
      </c>
      <c r="R6" s="60">
        <v>-8.8817841970012525E-18</v>
      </c>
      <c r="S6" s="60">
        <v>-8.1766838165366405E-17</v>
      </c>
      <c r="T6" s="60">
        <v>1.110223024625157E-16</v>
      </c>
      <c r="U6" s="60">
        <v>-8.0000000000000071E-2</v>
      </c>
      <c r="V6" s="60">
        <v>0.2</v>
      </c>
      <c r="W6" s="60">
        <v>0.2</v>
      </c>
      <c r="X6" s="60">
        <v>-0.2</v>
      </c>
      <c r="Y6" s="60">
        <v>-0.28000000000000008</v>
      </c>
      <c r="Z6" s="60">
        <v>-8.8817841970012525E-18</v>
      </c>
      <c r="AA6" s="60">
        <v>-8.1766838165366405E-17</v>
      </c>
      <c r="AB6" s="60" t="s">
        <v>1373</v>
      </c>
      <c r="AC6" s="60"/>
      <c r="AD6" s="60" t="s">
        <v>1374</v>
      </c>
      <c r="AE6" s="60"/>
      <c r="AF6" s="60">
        <v>47.43825109068883</v>
      </c>
      <c r="AG6" s="60">
        <v>17.71884716915979</v>
      </c>
      <c r="AH6" s="60">
        <v>16.424867494844879</v>
      </c>
      <c r="AI6" s="60">
        <v>15.521512587059441</v>
      </c>
      <c r="AJ6" s="60">
        <v>0</v>
      </c>
      <c r="AK6" s="60">
        <v>0</v>
      </c>
      <c r="AM6" s="59"/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1.0018348693847661E-3</v>
      </c>
      <c r="E7" s="60" t="b">
        <v>0</v>
      </c>
      <c r="F7" s="60">
        <v>8.0000000000000057E-2</v>
      </c>
      <c r="G7" s="60">
        <v>3.1999999999999971E-3</v>
      </c>
      <c r="H7" s="60">
        <v>3.999999999999998E-2</v>
      </c>
      <c r="I7" s="60">
        <v>3.999999999999998E-2</v>
      </c>
      <c r="J7" s="60">
        <v>0.2</v>
      </c>
      <c r="K7" s="60">
        <v>0.2</v>
      </c>
      <c r="L7" s="60">
        <v>0.2</v>
      </c>
      <c r="M7" s="60">
        <v>0.20000000000000009</v>
      </c>
      <c r="N7" s="60">
        <v>0.2</v>
      </c>
      <c r="O7" s="60">
        <v>0.2</v>
      </c>
      <c r="P7" s="60">
        <v>-0.2</v>
      </c>
      <c r="Q7" s="60">
        <v>0.52</v>
      </c>
      <c r="R7" s="60">
        <v>4.8849813083506888E-17</v>
      </c>
      <c r="S7" s="60">
        <v>-1.1912475534572661E-16</v>
      </c>
      <c r="T7" s="60">
        <v>-0.24</v>
      </c>
      <c r="U7" s="60">
        <v>0.48</v>
      </c>
      <c r="V7" s="60">
        <v>0.20000000000000009</v>
      </c>
      <c r="W7" s="60">
        <v>0.1999999999999999</v>
      </c>
      <c r="X7" s="60">
        <v>-0.44</v>
      </c>
      <c r="Y7" s="60">
        <v>0.27999999999999992</v>
      </c>
      <c r="Z7" s="60">
        <v>4.8849813083506888E-17</v>
      </c>
      <c r="AA7" s="60">
        <v>-1.1912475534572661E-16</v>
      </c>
      <c r="AB7" s="60" t="s">
        <v>1375</v>
      </c>
      <c r="AC7" s="60"/>
      <c r="AD7" s="60" t="s">
        <v>1376</v>
      </c>
      <c r="AE7" s="60"/>
      <c r="AF7" s="60">
        <v>56.961383697513057</v>
      </c>
      <c r="AG7" s="60">
        <v>12.982339808887589</v>
      </c>
      <c r="AH7" s="60">
        <v>26.631187931715459</v>
      </c>
      <c r="AI7" s="60">
        <v>24.33482146671275</v>
      </c>
      <c r="AJ7" s="60">
        <v>0</v>
      </c>
      <c r="AK7" s="60">
        <v>0</v>
      </c>
      <c r="AM7" s="59"/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1.009702682495117E-3</v>
      </c>
      <c r="E8" s="60" t="b">
        <v>0</v>
      </c>
      <c r="F8" s="60">
        <v>7.999999999999996E-2</v>
      </c>
      <c r="G8" s="60">
        <v>3.1999999999999973E-2</v>
      </c>
      <c r="H8" s="60">
        <v>0.15999999999999989</v>
      </c>
      <c r="I8" s="60">
        <v>7.999999999999996E-2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0.60000000000000009</v>
      </c>
      <c r="Q8" s="60">
        <v>0.68</v>
      </c>
      <c r="R8" s="60">
        <v>2.2204460492503129E-17</v>
      </c>
      <c r="S8" s="60">
        <v>-2.8476132983358911E-17</v>
      </c>
      <c r="T8" s="60">
        <v>0.76</v>
      </c>
      <c r="U8" s="60">
        <v>0.76</v>
      </c>
      <c r="V8" s="60">
        <v>0.2</v>
      </c>
      <c r="W8" s="60">
        <v>0.2</v>
      </c>
      <c r="X8" s="60">
        <v>0.56000000000000005</v>
      </c>
      <c r="Y8" s="60">
        <v>0.56000000000000005</v>
      </c>
      <c r="Z8" s="60">
        <v>2.2204460492503129E-17</v>
      </c>
      <c r="AA8" s="60">
        <v>-2.8476132983358911E-17</v>
      </c>
      <c r="AB8" s="60" t="s">
        <v>1377</v>
      </c>
      <c r="AC8" s="60"/>
      <c r="AD8" s="60" t="s">
        <v>1378</v>
      </c>
      <c r="AE8" s="60"/>
      <c r="AF8" s="60">
        <v>4.3342447155303372</v>
      </c>
      <c r="AG8" s="60">
        <v>2.3523626204729111</v>
      </c>
      <c r="AH8" s="60">
        <v>19.317481115244551</v>
      </c>
      <c r="AI8" s="60">
        <v>16.9913656430003</v>
      </c>
      <c r="AJ8" s="60">
        <v>0</v>
      </c>
      <c r="AK8" s="60">
        <v>0</v>
      </c>
      <c r="AM8" s="59"/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9.9849700927734375E-4</v>
      </c>
      <c r="E9" s="60" t="b">
        <v>0</v>
      </c>
      <c r="F9" s="60">
        <v>0.08</v>
      </c>
      <c r="G9" s="60">
        <v>3.200000000000001E-3</v>
      </c>
      <c r="H9" s="60">
        <v>3.999999999999998E-2</v>
      </c>
      <c r="I9" s="60">
        <v>4.0000000000000042E-2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0.20000000000000009</v>
      </c>
      <c r="Q9" s="60">
        <v>-0.2</v>
      </c>
      <c r="R9" s="60">
        <v>4.4408920985006263E-18</v>
      </c>
      <c r="S9" s="60">
        <v>-2.9391523179536467E-17</v>
      </c>
      <c r="T9" s="60">
        <v>0.24</v>
      </c>
      <c r="U9" s="60">
        <v>-0.24</v>
      </c>
      <c r="V9" s="60">
        <v>0.2</v>
      </c>
      <c r="W9" s="60">
        <v>0.2</v>
      </c>
      <c r="X9" s="60">
        <v>4.0000000000000063E-2</v>
      </c>
      <c r="Y9" s="60">
        <v>-0.44</v>
      </c>
      <c r="Z9" s="60">
        <v>4.4408920985006263E-18</v>
      </c>
      <c r="AA9" s="60">
        <v>-2.9391523179536467E-17</v>
      </c>
      <c r="AB9" s="60" t="s">
        <v>1379</v>
      </c>
      <c r="AC9" s="60"/>
      <c r="AD9" s="60" t="s">
        <v>1380</v>
      </c>
      <c r="AE9" s="60"/>
      <c r="AF9" s="60">
        <v>26.270354972764199</v>
      </c>
      <c r="AG9" s="60">
        <v>13.62995342451636</v>
      </c>
      <c r="AH9" s="60">
        <v>14.803858109143739</v>
      </c>
      <c r="AI9" s="60">
        <v>14.066007805688329</v>
      </c>
      <c r="AJ9" s="60">
        <v>0</v>
      </c>
      <c r="AK9" s="60">
        <v>0</v>
      </c>
      <c r="AM9" s="59"/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1.9943714141845699E-3</v>
      </c>
      <c r="E10" s="60" t="b">
        <v>0</v>
      </c>
      <c r="F10" s="60">
        <v>8.0000000000000016E-2</v>
      </c>
      <c r="G10" s="60">
        <v>3.2000000000000002E-3</v>
      </c>
      <c r="H10" s="60">
        <v>3.999999999999998E-2</v>
      </c>
      <c r="I10" s="60">
        <v>4.0000000000000022E-2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0.28000000000000003</v>
      </c>
      <c r="Q10" s="60">
        <v>-0.12</v>
      </c>
      <c r="R10" s="60">
        <v>0</v>
      </c>
      <c r="S10" s="60">
        <v>-2.4035240884858281E-17</v>
      </c>
      <c r="T10" s="60">
        <v>0.32</v>
      </c>
      <c r="U10" s="60">
        <v>-0.16</v>
      </c>
      <c r="V10" s="60">
        <v>0.2</v>
      </c>
      <c r="W10" s="60">
        <v>0.2</v>
      </c>
      <c r="X10" s="60">
        <v>0.12</v>
      </c>
      <c r="Y10" s="60">
        <v>-0.36</v>
      </c>
      <c r="Z10" s="60">
        <v>0</v>
      </c>
      <c r="AA10" s="60">
        <v>-2.4035240884858281E-17</v>
      </c>
      <c r="AB10" s="60" t="s">
        <v>1381</v>
      </c>
      <c r="AC10" s="60"/>
      <c r="AD10" s="60" t="s">
        <v>1382</v>
      </c>
      <c r="AE10" s="60"/>
      <c r="AF10" s="60">
        <v>23.46148828172392</v>
      </c>
      <c r="AG10" s="60">
        <v>14.83162141083802</v>
      </c>
      <c r="AH10" s="60">
        <v>15.57229141775257</v>
      </c>
      <c r="AI10" s="60">
        <v>14.75795972812794</v>
      </c>
      <c r="AJ10" s="60">
        <v>0</v>
      </c>
      <c r="AK10" s="60">
        <v>0</v>
      </c>
      <c r="AM10" s="59"/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1.994848251342773E-3</v>
      </c>
      <c r="E11" s="60" t="b">
        <v>0</v>
      </c>
      <c r="F11" s="60">
        <v>7.9999999999999974E-2</v>
      </c>
      <c r="G11" s="60">
        <v>3.2000000000000101E-3</v>
      </c>
      <c r="H11" s="60">
        <v>4.0000000000000042E-2</v>
      </c>
      <c r="I11" s="60">
        <v>4.0000000000000091E-2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0.32</v>
      </c>
      <c r="Q11" s="60">
        <v>-7.9999999999999905E-2</v>
      </c>
      <c r="R11" s="60">
        <v>-1.684817819782493E-17</v>
      </c>
      <c r="S11" s="60">
        <v>-1.07125645893564E-17</v>
      </c>
      <c r="T11" s="60">
        <v>0.36</v>
      </c>
      <c r="U11" s="60">
        <v>-0.12</v>
      </c>
      <c r="V11" s="60">
        <v>0.2</v>
      </c>
      <c r="W11" s="60">
        <v>0.2</v>
      </c>
      <c r="X11" s="60">
        <v>0.16</v>
      </c>
      <c r="Y11" s="60">
        <v>-0.32</v>
      </c>
      <c r="Z11" s="60">
        <v>-1.684817819782493E-17</v>
      </c>
      <c r="AA11" s="60">
        <v>-1.07125645893564E-17</v>
      </c>
      <c r="AB11" s="60" t="s">
        <v>1383</v>
      </c>
      <c r="AC11" s="60"/>
      <c r="AD11" s="60" t="s">
        <v>1384</v>
      </c>
      <c r="AE11" s="60"/>
      <c r="AF11" s="60">
        <v>22.27087044936945</v>
      </c>
      <c r="AG11" s="60">
        <v>15.51557725023866</v>
      </c>
      <c r="AH11" s="60">
        <v>15.98722085459886</v>
      </c>
      <c r="AI11" s="60">
        <v>15.13010895930052</v>
      </c>
      <c r="AJ11" s="60">
        <v>0</v>
      </c>
      <c r="AK11" s="60">
        <v>0</v>
      </c>
      <c r="AM11" s="59"/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0</v>
      </c>
      <c r="E12" s="60" t="b">
        <v>0</v>
      </c>
      <c r="F12" s="60">
        <v>8.0000000000000057E-2</v>
      </c>
      <c r="G12" s="60">
        <v>4.1600000000000033E-2</v>
      </c>
      <c r="H12" s="60">
        <v>3.999999999999998E-2</v>
      </c>
      <c r="I12" s="60">
        <v>0.20000000000000009</v>
      </c>
      <c r="J12" s="60">
        <v>0.20000000000000009</v>
      </c>
      <c r="K12" s="60">
        <v>0.2</v>
      </c>
      <c r="L12" s="60">
        <v>0.20000000000000009</v>
      </c>
      <c r="M12" s="60">
        <v>0.20000000000000009</v>
      </c>
      <c r="N12" s="60">
        <v>0.20000000000000009</v>
      </c>
      <c r="O12" s="60">
        <v>0.20000000000000009</v>
      </c>
      <c r="P12" s="60">
        <v>-0.23999999999999991</v>
      </c>
      <c r="Q12" s="60">
        <v>0.32</v>
      </c>
      <c r="R12" s="60">
        <v>8.4240890989124683E-18</v>
      </c>
      <c r="S12" s="60">
        <v>-1.5007494115284371E-16</v>
      </c>
      <c r="T12" s="60">
        <v>-0.27999999999999992</v>
      </c>
      <c r="U12" s="60">
        <v>0.52</v>
      </c>
      <c r="V12" s="60">
        <v>0.20000000000000009</v>
      </c>
      <c r="W12" s="60">
        <v>0.1999999999999999</v>
      </c>
      <c r="X12" s="60">
        <v>-0.48</v>
      </c>
      <c r="Y12" s="60">
        <v>0.32</v>
      </c>
      <c r="Z12" s="60">
        <v>2.311985068868071E-17</v>
      </c>
      <c r="AA12" s="60">
        <v>-1.7946646433238019E-16</v>
      </c>
      <c r="AB12" s="60" t="s">
        <v>1385</v>
      </c>
      <c r="AC12" s="60"/>
      <c r="AD12" s="60" t="s">
        <v>1386</v>
      </c>
      <c r="AE12" s="60"/>
      <c r="AF12" s="60">
        <v>48.723776779054468</v>
      </c>
      <c r="AG12" s="60">
        <v>16.52240935955998</v>
      </c>
      <c r="AH12" s="60">
        <v>0</v>
      </c>
      <c r="AI12" s="60">
        <v>1.608935025054366E-14</v>
      </c>
      <c r="AJ12" s="60">
        <v>0</v>
      </c>
      <c r="AK12" s="60">
        <v>0</v>
      </c>
      <c r="AM12" s="59"/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9.9730491638183594E-4</v>
      </c>
      <c r="E13" s="60" t="b">
        <v>0</v>
      </c>
      <c r="F13" s="60">
        <v>8.0000000000000071E-2</v>
      </c>
      <c r="G13" s="60">
        <v>3.1999999999999889E-3</v>
      </c>
      <c r="H13" s="60">
        <v>3.9999999999999737E-2</v>
      </c>
      <c r="I13" s="60">
        <v>4.0000000000000119E-2</v>
      </c>
      <c r="J13" s="60">
        <v>0.2</v>
      </c>
      <c r="K13" s="60">
        <v>0.2</v>
      </c>
      <c r="L13" s="60">
        <v>0.20000000000000021</v>
      </c>
      <c r="M13" s="60">
        <v>0.2</v>
      </c>
      <c r="N13" s="60">
        <v>0.2</v>
      </c>
      <c r="O13" s="60">
        <v>0.2</v>
      </c>
      <c r="P13" s="60">
        <v>-8.0000000000000029E-2</v>
      </c>
      <c r="Q13" s="60">
        <v>7.9999999999999821E-2</v>
      </c>
      <c r="R13" s="60">
        <v>3.1086244689504392E-17</v>
      </c>
      <c r="S13" s="60">
        <v>-3.9968028886505628E-17</v>
      </c>
      <c r="T13" s="60">
        <v>-0.1199999999999998</v>
      </c>
      <c r="U13" s="60">
        <v>3.9999999999999702E-2</v>
      </c>
      <c r="V13" s="60">
        <v>0.2</v>
      </c>
      <c r="W13" s="60">
        <v>0.2</v>
      </c>
      <c r="X13" s="60">
        <v>-0.32</v>
      </c>
      <c r="Y13" s="60">
        <v>-0.16000000000000031</v>
      </c>
      <c r="Z13" s="60">
        <v>3.1086244689504392E-17</v>
      </c>
      <c r="AA13" s="60">
        <v>-3.9968028886505628E-17</v>
      </c>
      <c r="AB13" s="60" t="s">
        <v>1387</v>
      </c>
      <c r="AC13" s="60"/>
      <c r="AD13" s="60" t="s">
        <v>1388</v>
      </c>
      <c r="AE13" s="60"/>
      <c r="AF13" s="60">
        <v>55.485426325005037</v>
      </c>
      <c r="AG13" s="60">
        <v>15.47645711839921</v>
      </c>
      <c r="AH13" s="60">
        <v>17.894436213340239</v>
      </c>
      <c r="AI13" s="60">
        <v>16.827449969617071</v>
      </c>
      <c r="AJ13" s="60">
        <v>0</v>
      </c>
      <c r="AK13" s="60">
        <v>0</v>
      </c>
      <c r="AM13" s="59"/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1.9934177398681641E-3</v>
      </c>
      <c r="E14" s="60" t="b">
        <v>0</v>
      </c>
      <c r="F14" s="60">
        <v>8.0000000000000057E-2</v>
      </c>
      <c r="G14" s="60">
        <v>1.599999999999999E-2</v>
      </c>
      <c r="H14" s="60">
        <v>0.12</v>
      </c>
      <c r="I14" s="60">
        <v>3.9999999999999869E-2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0.52</v>
      </c>
      <c r="Q14" s="60">
        <v>0.44</v>
      </c>
      <c r="R14" s="60">
        <v>8.8817841970012525E-18</v>
      </c>
      <c r="S14" s="60">
        <v>-3.1086244689504392E-17</v>
      </c>
      <c r="T14" s="60">
        <v>0.64</v>
      </c>
      <c r="U14" s="60">
        <v>0.40000000000000008</v>
      </c>
      <c r="V14" s="60">
        <v>0.2</v>
      </c>
      <c r="W14" s="60">
        <v>0.2</v>
      </c>
      <c r="X14" s="60">
        <v>0.44</v>
      </c>
      <c r="Y14" s="60">
        <v>0.2</v>
      </c>
      <c r="Z14" s="60">
        <v>8.8817841970012525E-18</v>
      </c>
      <c r="AA14" s="60">
        <v>-3.1086244689504392E-17</v>
      </c>
      <c r="AB14" s="60" t="s">
        <v>1389</v>
      </c>
      <c r="AC14" s="60"/>
      <c r="AD14" s="60" t="s">
        <v>1390</v>
      </c>
      <c r="AE14" s="60"/>
      <c r="AF14" s="60">
        <v>9.9640940965513494</v>
      </c>
      <c r="AG14" s="60">
        <v>4.3945948231245753</v>
      </c>
      <c r="AH14" s="60">
        <v>24.459869953339751</v>
      </c>
      <c r="AI14" s="60">
        <v>22.508981326764768</v>
      </c>
      <c r="AJ14" s="60">
        <v>0</v>
      </c>
      <c r="AK14" s="60">
        <v>0</v>
      </c>
      <c r="AM14" s="59"/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9.9706649780273438E-4</v>
      </c>
      <c r="E15" s="60" t="b">
        <v>0</v>
      </c>
      <c r="F15" s="60">
        <v>8.0000000000000071E-2</v>
      </c>
      <c r="G15" s="60">
        <v>1.6000000000000011E-2</v>
      </c>
      <c r="H15" s="60">
        <v>0.12000000000000011</v>
      </c>
      <c r="I15" s="60">
        <v>3.9999999999999841E-2</v>
      </c>
      <c r="J15" s="60">
        <v>0.2</v>
      </c>
      <c r="K15" s="60">
        <v>0.2</v>
      </c>
      <c r="L15" s="60">
        <v>0.20000000000000009</v>
      </c>
      <c r="M15" s="60">
        <v>0.20000000000000009</v>
      </c>
      <c r="N15" s="60">
        <v>0.2</v>
      </c>
      <c r="O15" s="60">
        <v>0.2</v>
      </c>
      <c r="P15" s="60">
        <v>0.36</v>
      </c>
      <c r="Q15" s="60">
        <v>3.9999999999999952E-2</v>
      </c>
      <c r="R15" s="60">
        <v>-8.8817841970012525E-18</v>
      </c>
      <c r="S15" s="60">
        <v>-4.4408920985006258E-17</v>
      </c>
      <c r="T15" s="60">
        <v>0.48000000000000009</v>
      </c>
      <c r="U15" s="60">
        <v>1.110223024625157E-16</v>
      </c>
      <c r="V15" s="60">
        <v>0.2</v>
      </c>
      <c r="W15" s="60">
        <v>0.2</v>
      </c>
      <c r="X15" s="60">
        <v>0.28000000000000003</v>
      </c>
      <c r="Y15" s="60">
        <v>-0.2</v>
      </c>
      <c r="Z15" s="60">
        <v>-8.8817841970012525E-18</v>
      </c>
      <c r="AA15" s="60">
        <v>-4.4408920985006258E-17</v>
      </c>
      <c r="AB15" s="60" t="s">
        <v>1391</v>
      </c>
      <c r="AC15" s="60"/>
      <c r="AD15" s="60" t="s">
        <v>1392</v>
      </c>
      <c r="AE15" s="60"/>
      <c r="AF15" s="60">
        <v>12.23100108881617</v>
      </c>
      <c r="AG15" s="60">
        <v>3.902174663994713</v>
      </c>
      <c r="AH15" s="60">
        <v>17.376207162184372</v>
      </c>
      <c r="AI15" s="60">
        <v>16.368386300362548</v>
      </c>
      <c r="AJ15" s="60">
        <v>0</v>
      </c>
      <c r="AK15" s="60">
        <v>0</v>
      </c>
      <c r="AM15" s="59"/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9.9635124206542969E-4</v>
      </c>
      <c r="E16" s="60" t="b">
        <v>0</v>
      </c>
      <c r="F16" s="60">
        <v>7.9999999999999988E-2</v>
      </c>
      <c r="G16" s="60">
        <v>4.0059342843254511E-32</v>
      </c>
      <c r="H16" s="60">
        <v>1.110223024625157E-16</v>
      </c>
      <c r="I16" s="60">
        <v>1.6653345369377351E-16</v>
      </c>
      <c r="J16" s="60">
        <v>0.2</v>
      </c>
      <c r="K16" s="60">
        <v>0.2</v>
      </c>
      <c r="L16" s="60">
        <v>0.20000000000000009</v>
      </c>
      <c r="M16" s="60">
        <v>0.1999999999999999</v>
      </c>
      <c r="N16" s="60">
        <v>0.2</v>
      </c>
      <c r="O16" s="60">
        <v>0.2</v>
      </c>
      <c r="P16" s="60">
        <v>0.32</v>
      </c>
      <c r="Q16" s="60">
        <v>0.40000000000000008</v>
      </c>
      <c r="R16" s="60">
        <v>1.7763568394002511E-17</v>
      </c>
      <c r="S16" s="60">
        <v>-3.552713678800501E-17</v>
      </c>
      <c r="T16" s="60">
        <v>0.32000000000000012</v>
      </c>
      <c r="U16" s="60">
        <v>0.39999999999999991</v>
      </c>
      <c r="V16" s="60">
        <v>0.2</v>
      </c>
      <c r="W16" s="60">
        <v>0.2</v>
      </c>
      <c r="X16" s="60">
        <v>0.12</v>
      </c>
      <c r="Y16" s="60">
        <v>0.2</v>
      </c>
      <c r="Z16" s="60">
        <v>1.7763568394002511E-17</v>
      </c>
      <c r="AA16" s="60">
        <v>-3.552713678800501E-17</v>
      </c>
      <c r="AB16" s="60" t="s">
        <v>1393</v>
      </c>
      <c r="AC16" s="60"/>
      <c r="AD16" s="60" t="s">
        <v>1394</v>
      </c>
      <c r="AE16" s="60"/>
      <c r="AF16" s="60">
        <v>23.337106033691629</v>
      </c>
      <c r="AG16" s="60">
        <v>18.42766018932744</v>
      </c>
      <c r="AH16" s="60">
        <v>20.383224961116479</v>
      </c>
      <c r="AI16" s="60">
        <v>18.757484438970678</v>
      </c>
      <c r="AJ16" s="60">
        <v>0</v>
      </c>
      <c r="AK16" s="60">
        <v>0</v>
      </c>
      <c r="AM16" s="59"/>
      <c r="AN16" s="59"/>
      <c r="AP16" s="59"/>
    </row>
    <row r="17" spans="1:42" x14ac:dyDescent="0.3">
      <c r="A17" s="61">
        <v>15</v>
      </c>
      <c r="B17" s="60"/>
      <c r="C17" s="60">
        <v>50</v>
      </c>
      <c r="D17" s="60">
        <v>9.9658966064453125E-4</v>
      </c>
      <c r="E17" s="60" t="b">
        <v>0</v>
      </c>
      <c r="F17" s="60">
        <v>7.999999999999996E-2</v>
      </c>
      <c r="G17" s="60">
        <v>3.1999999999999973E-2</v>
      </c>
      <c r="H17" s="60">
        <v>0.15999999999999989</v>
      </c>
      <c r="I17" s="60">
        <v>7.999999999999996E-2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0.60000000000000009</v>
      </c>
      <c r="Q17" s="60">
        <v>0.68</v>
      </c>
      <c r="R17" s="60">
        <v>2.6645352591003759E-17</v>
      </c>
      <c r="S17" s="60">
        <v>-3.1086244689504392E-17</v>
      </c>
      <c r="T17" s="60">
        <v>0.76</v>
      </c>
      <c r="U17" s="60">
        <v>0.76</v>
      </c>
      <c r="V17" s="60">
        <v>0.2</v>
      </c>
      <c r="W17" s="60">
        <v>0.2</v>
      </c>
      <c r="X17" s="60">
        <v>0.56000000000000005</v>
      </c>
      <c r="Y17" s="60">
        <v>0.56000000000000005</v>
      </c>
      <c r="Z17" s="60">
        <v>2.6645352591003759E-17</v>
      </c>
      <c r="AA17" s="60">
        <v>-3.1086244689504392E-17</v>
      </c>
      <c r="AB17" s="60" t="s">
        <v>1395</v>
      </c>
      <c r="AC17" s="60"/>
      <c r="AD17" s="60" t="s">
        <v>1396</v>
      </c>
      <c r="AE17" s="60"/>
      <c r="AF17" s="60">
        <v>4.3342447155303372</v>
      </c>
      <c r="AG17" s="60">
        <v>2.3523626204729111</v>
      </c>
      <c r="AH17" s="60">
        <v>19.317481115244551</v>
      </c>
      <c r="AI17" s="60">
        <v>16.9913656430003</v>
      </c>
      <c r="AJ17" s="60">
        <v>0</v>
      </c>
      <c r="AK17" s="60">
        <v>0</v>
      </c>
      <c r="AM17" s="59"/>
      <c r="AN17" s="59"/>
      <c r="AP17" s="59"/>
    </row>
    <row r="18" spans="1:42" x14ac:dyDescent="0.3">
      <c r="A18" s="61">
        <v>16</v>
      </c>
      <c r="B18" s="60"/>
      <c r="C18" s="60">
        <v>50</v>
      </c>
      <c r="D18" s="60">
        <v>9.9730491638183594E-4</v>
      </c>
      <c r="E18" s="60" t="b">
        <v>0</v>
      </c>
      <c r="F18" s="60">
        <v>8.0000000000000085E-2</v>
      </c>
      <c r="G18" s="60">
        <v>1.6000000000000032E-2</v>
      </c>
      <c r="H18" s="60">
        <v>0.1200000000000002</v>
      </c>
      <c r="I18" s="60">
        <v>3.9999999999999869E-2</v>
      </c>
      <c r="J18" s="60">
        <v>0.2</v>
      </c>
      <c r="K18" s="60">
        <v>0.2</v>
      </c>
      <c r="L18" s="60">
        <v>0.20000000000000009</v>
      </c>
      <c r="M18" s="60">
        <v>0.20000000000000009</v>
      </c>
      <c r="N18" s="60">
        <v>0.2</v>
      </c>
      <c r="O18" s="60">
        <v>0.2</v>
      </c>
      <c r="P18" s="60">
        <v>0.4</v>
      </c>
      <c r="Q18" s="60">
        <v>7.9999999999999988E-2</v>
      </c>
      <c r="R18" s="60">
        <v>5.3562822946781993E-18</v>
      </c>
      <c r="S18" s="60">
        <v>-3.0306913375714048E-17</v>
      </c>
      <c r="T18" s="60">
        <v>0.52000000000000013</v>
      </c>
      <c r="U18" s="60">
        <v>4.0000000000000119E-2</v>
      </c>
      <c r="V18" s="60">
        <v>0.2</v>
      </c>
      <c r="W18" s="60">
        <v>0.2</v>
      </c>
      <c r="X18" s="60">
        <v>0.32</v>
      </c>
      <c r="Y18" s="60">
        <v>-0.16</v>
      </c>
      <c r="Z18" s="60">
        <v>5.3562822946781993E-18</v>
      </c>
      <c r="AA18" s="60">
        <v>-3.0306913375714048E-17</v>
      </c>
      <c r="AB18" s="60" t="s">
        <v>1397</v>
      </c>
      <c r="AC18" s="60"/>
      <c r="AD18" s="60" t="s">
        <v>1398</v>
      </c>
      <c r="AE18" s="60"/>
      <c r="AF18" s="60">
        <v>11.71504059976618</v>
      </c>
      <c r="AG18" s="60">
        <v>4.1228227879178858</v>
      </c>
      <c r="AH18" s="60">
        <v>17.8944362133402</v>
      </c>
      <c r="AI18" s="60">
        <v>16.827449969617081</v>
      </c>
      <c r="AJ18" s="60">
        <v>0</v>
      </c>
      <c r="AK18" s="60">
        <v>0</v>
      </c>
      <c r="AM18" s="59"/>
      <c r="AN18" s="59"/>
      <c r="AP18" s="59"/>
    </row>
    <row r="19" spans="1:42" x14ac:dyDescent="0.3">
      <c r="A19" s="61">
        <v>17</v>
      </c>
      <c r="B19" s="60"/>
      <c r="C19" s="60">
        <v>50</v>
      </c>
      <c r="D19" s="60">
        <v>9.975433349609375E-4</v>
      </c>
      <c r="E19" s="60" t="b">
        <v>0</v>
      </c>
      <c r="F19" s="60">
        <v>8.0000000000000016E-2</v>
      </c>
      <c r="G19" s="60">
        <v>1.2800000000000001E-2</v>
      </c>
      <c r="H19" s="60">
        <v>8.0000000000000016E-2</v>
      </c>
      <c r="I19" s="60">
        <v>7.9999999999999946E-2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0.44</v>
      </c>
      <c r="Q19" s="60">
        <v>0.2</v>
      </c>
      <c r="R19" s="60">
        <v>8.8817841970012525E-18</v>
      </c>
      <c r="S19" s="60">
        <v>-3.0170854493326812E-17</v>
      </c>
      <c r="T19" s="60">
        <v>0.52</v>
      </c>
      <c r="U19" s="60">
        <v>0.12000000000000011</v>
      </c>
      <c r="V19" s="60">
        <v>0.2</v>
      </c>
      <c r="W19" s="60">
        <v>0.2</v>
      </c>
      <c r="X19" s="60">
        <v>0.32</v>
      </c>
      <c r="Y19" s="60">
        <v>-7.9999999999999946E-2</v>
      </c>
      <c r="Z19" s="60">
        <v>8.8817841970012525E-18</v>
      </c>
      <c r="AA19" s="60">
        <v>-3.0170854493326812E-17</v>
      </c>
      <c r="AB19" s="60" t="s">
        <v>1399</v>
      </c>
      <c r="AC19" s="60"/>
      <c r="AD19" s="60" t="s">
        <v>1400</v>
      </c>
      <c r="AE19" s="60"/>
      <c r="AF19" s="60">
        <v>15.676558040040829</v>
      </c>
      <c r="AG19" s="60">
        <v>9.4381922306163872</v>
      </c>
      <c r="AH19" s="60">
        <v>22.201095896873049</v>
      </c>
      <c r="AI19" s="60">
        <v>20.798652583854089</v>
      </c>
      <c r="AJ19" s="60">
        <v>0</v>
      </c>
      <c r="AK19" s="60">
        <v>0</v>
      </c>
      <c r="AM19" s="59"/>
      <c r="AN19" s="59"/>
      <c r="AP19" s="59"/>
    </row>
    <row r="20" spans="1:42" x14ac:dyDescent="0.3">
      <c r="A20" s="61">
        <v>18</v>
      </c>
      <c r="B20" s="60"/>
      <c r="C20" s="60">
        <v>50</v>
      </c>
      <c r="D20" s="60">
        <v>9.9587440490722656E-4</v>
      </c>
      <c r="E20" s="60" t="b">
        <v>0</v>
      </c>
      <c r="F20" s="60">
        <v>8.0000000000000016E-2</v>
      </c>
      <c r="G20" s="60">
        <v>3.2000000000000041E-3</v>
      </c>
      <c r="H20" s="60">
        <v>4.0000000000000008E-2</v>
      </c>
      <c r="I20" s="60">
        <v>4.0000000000000042E-2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</v>
      </c>
      <c r="Q20" s="60">
        <v>-0.2</v>
      </c>
      <c r="R20" s="60">
        <v>0</v>
      </c>
      <c r="S20" s="60">
        <v>-2.939152317953648E-17</v>
      </c>
      <c r="T20" s="60">
        <v>0.24</v>
      </c>
      <c r="U20" s="60">
        <v>-0.24</v>
      </c>
      <c r="V20" s="60">
        <v>0.2</v>
      </c>
      <c r="W20" s="60">
        <v>0.2</v>
      </c>
      <c r="X20" s="60">
        <v>4.0000000000000022E-2</v>
      </c>
      <c r="Y20" s="60">
        <v>-0.44</v>
      </c>
      <c r="Z20" s="60">
        <v>0</v>
      </c>
      <c r="AA20" s="60">
        <v>-2.939152317953648E-17</v>
      </c>
      <c r="AB20" s="60" t="s">
        <v>1401</v>
      </c>
      <c r="AC20" s="60"/>
      <c r="AD20" s="60" t="s">
        <v>1402</v>
      </c>
      <c r="AE20" s="60"/>
      <c r="AF20" s="60">
        <v>26.270354972764199</v>
      </c>
      <c r="AG20" s="60">
        <v>13.62995342451635</v>
      </c>
      <c r="AH20" s="60">
        <v>14.803858109143739</v>
      </c>
      <c r="AI20" s="60">
        <v>14.066007805688329</v>
      </c>
      <c r="AJ20" s="60">
        <v>0</v>
      </c>
      <c r="AK20" s="60">
        <v>0</v>
      </c>
      <c r="AM20" s="59"/>
      <c r="AN20" s="59"/>
      <c r="AP20" s="59"/>
    </row>
    <row r="21" spans="1:42" x14ac:dyDescent="0.3">
      <c r="A21" s="61">
        <v>19</v>
      </c>
      <c r="B21" s="60"/>
      <c r="C21" s="60">
        <v>50</v>
      </c>
      <c r="D21" s="60">
        <v>1.610994338989258E-3</v>
      </c>
      <c r="E21" s="60" t="b">
        <v>0</v>
      </c>
      <c r="F21" s="60">
        <v>7.9999999999999988E-2</v>
      </c>
      <c r="G21" s="60">
        <v>6.3999999999999934E-3</v>
      </c>
      <c r="H21" s="60">
        <v>5.5511151231257827E-17</v>
      </c>
      <c r="I21" s="60">
        <v>7.999999999999996E-2</v>
      </c>
      <c r="J21" s="60">
        <v>0.2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0.43999999999999989</v>
      </c>
      <c r="Q21" s="60">
        <v>0.68</v>
      </c>
      <c r="R21" s="60">
        <v>2.5729962394826181E-17</v>
      </c>
      <c r="S21" s="60">
        <v>-4.7019032691151739E-17</v>
      </c>
      <c r="T21" s="60">
        <v>0.44</v>
      </c>
      <c r="U21" s="60">
        <v>0.76</v>
      </c>
      <c r="V21" s="60">
        <v>0.20000000000000009</v>
      </c>
      <c r="W21" s="60">
        <v>0.2</v>
      </c>
      <c r="X21" s="60">
        <v>0.24</v>
      </c>
      <c r="Y21" s="60">
        <v>0.56000000000000005</v>
      </c>
      <c r="Z21" s="60">
        <v>3.552713678800501E-17</v>
      </c>
      <c r="AA21" s="60">
        <v>-6.661338147750939E-17</v>
      </c>
      <c r="AB21" s="60" t="s">
        <v>1403</v>
      </c>
      <c r="AC21" s="60"/>
      <c r="AD21" s="60" t="s">
        <v>1404</v>
      </c>
      <c r="AE21" s="60"/>
      <c r="AF21" s="60">
        <v>18.020024176627519</v>
      </c>
      <c r="AG21" s="60">
        <v>21.641933849864291</v>
      </c>
      <c r="AH21" s="60">
        <v>19.317481115244551</v>
      </c>
      <c r="AI21" s="60">
        <v>16.9913656430003</v>
      </c>
      <c r="AJ21" s="60">
        <v>0</v>
      </c>
      <c r="AK21" s="60">
        <v>0</v>
      </c>
      <c r="AM21" s="59"/>
      <c r="AN21" s="59"/>
      <c r="AP21" s="59"/>
    </row>
    <row r="22" spans="1:42" x14ac:dyDescent="0.3">
      <c r="A22" s="61">
        <v>20</v>
      </c>
      <c r="B22" s="60"/>
      <c r="C22" s="60">
        <v>50</v>
      </c>
      <c r="D22" s="60">
        <v>9.9706649780273438E-4</v>
      </c>
      <c r="E22" s="60" t="b">
        <v>0</v>
      </c>
      <c r="F22" s="60">
        <v>8.0000000000000043E-2</v>
      </c>
      <c r="G22" s="60">
        <v>3.1999999999999989E-3</v>
      </c>
      <c r="H22" s="60">
        <v>3.9999999999999952E-2</v>
      </c>
      <c r="I22" s="60">
        <v>4.0000000000000042E-2</v>
      </c>
      <c r="J22" s="60">
        <v>0.2</v>
      </c>
      <c r="K22" s="60">
        <v>0.2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0.2</v>
      </c>
      <c r="Q22" s="60">
        <v>-0.2</v>
      </c>
      <c r="R22" s="60">
        <v>-4.8985871965894128E-18</v>
      </c>
      <c r="S22" s="60">
        <v>-2.9391523179536467E-17</v>
      </c>
      <c r="T22" s="60">
        <v>0.16000000000000009</v>
      </c>
      <c r="U22" s="60">
        <v>-0.24</v>
      </c>
      <c r="V22" s="60">
        <v>0.2</v>
      </c>
      <c r="W22" s="60">
        <v>0.2</v>
      </c>
      <c r="X22" s="60">
        <v>-3.9999999999999987E-2</v>
      </c>
      <c r="Y22" s="60">
        <v>-0.44</v>
      </c>
      <c r="Z22" s="60">
        <v>0</v>
      </c>
      <c r="AA22" s="60">
        <v>-3.9188697572715302E-17</v>
      </c>
      <c r="AB22" s="60" t="s">
        <v>1405</v>
      </c>
      <c r="AC22" s="60"/>
      <c r="AD22" s="60" t="s">
        <v>1406</v>
      </c>
      <c r="AE22" s="60"/>
      <c r="AF22" s="60">
        <v>39.75129278940495</v>
      </c>
      <c r="AG22" s="60">
        <v>21.961534505909601</v>
      </c>
      <c r="AH22" s="60">
        <v>14.803858109143739</v>
      </c>
      <c r="AI22" s="60">
        <v>14.066007805688329</v>
      </c>
      <c r="AJ22" s="60">
        <v>0</v>
      </c>
      <c r="AK22" s="60">
        <v>0</v>
      </c>
      <c r="AM22" s="59"/>
      <c r="AN22" s="59"/>
      <c r="AP22" s="59"/>
    </row>
    <row r="23" spans="1:42" x14ac:dyDescent="0.3">
      <c r="A23" s="61">
        <v>21</v>
      </c>
      <c r="B23" s="60"/>
      <c r="C23" s="60">
        <v>50</v>
      </c>
      <c r="D23" s="60">
        <v>9.9706649780273438E-4</v>
      </c>
      <c r="E23" s="60" t="b">
        <v>0</v>
      </c>
      <c r="F23" s="60">
        <v>8.0000000000000043E-2</v>
      </c>
      <c r="G23" s="60">
        <v>3.200000000000001E-3</v>
      </c>
      <c r="H23" s="60">
        <v>3.999999999999998E-2</v>
      </c>
      <c r="I23" s="60">
        <v>4.0000000000000042E-2</v>
      </c>
      <c r="J23" s="60">
        <v>0.20000000000000009</v>
      </c>
      <c r="K23" s="60">
        <v>0.2</v>
      </c>
      <c r="L23" s="60">
        <v>0.2</v>
      </c>
      <c r="M23" s="60">
        <v>0.20000000000000009</v>
      </c>
      <c r="N23" s="60">
        <v>0.20000000000000009</v>
      </c>
      <c r="O23" s="60">
        <v>0.2</v>
      </c>
      <c r="P23" s="60">
        <v>-0.16</v>
      </c>
      <c r="Q23" s="60">
        <v>0.56000000000000005</v>
      </c>
      <c r="R23" s="60">
        <v>-4.5769509808878651E-19</v>
      </c>
      <c r="S23" s="60">
        <v>-9.9988101657457746E-17</v>
      </c>
      <c r="T23" s="60">
        <v>-0.12</v>
      </c>
      <c r="U23" s="60">
        <v>0.60000000000000009</v>
      </c>
      <c r="V23" s="60">
        <v>0.20000000000000009</v>
      </c>
      <c r="W23" s="60">
        <v>0.1999999999999999</v>
      </c>
      <c r="X23" s="60">
        <v>-0.32</v>
      </c>
      <c r="Y23" s="60">
        <v>0.4</v>
      </c>
      <c r="Z23" s="60">
        <v>4.4408920985006263E-18</v>
      </c>
      <c r="AA23" s="60">
        <v>-1.097852760506366E-16</v>
      </c>
      <c r="AB23" s="60" t="s">
        <v>1407</v>
      </c>
      <c r="AC23" s="60"/>
      <c r="AD23" s="60" t="s">
        <v>1408</v>
      </c>
      <c r="AE23" s="60"/>
      <c r="AF23" s="60">
        <v>29.556391121433389</v>
      </c>
      <c r="AG23" s="60">
        <v>9.2556961701698857</v>
      </c>
      <c r="AH23" s="60">
        <v>20.481336955596738</v>
      </c>
      <c r="AI23" s="60">
        <v>18.470609197106949</v>
      </c>
      <c r="AJ23" s="60">
        <v>0</v>
      </c>
      <c r="AK23" s="60">
        <v>0</v>
      </c>
      <c r="AM23" s="59"/>
      <c r="AN23" s="59"/>
      <c r="AP23" s="59"/>
    </row>
    <row r="24" spans="1:42" x14ac:dyDescent="0.3">
      <c r="A24" s="61">
        <v>22</v>
      </c>
      <c r="B24" s="60"/>
      <c r="C24" s="60">
        <v>50</v>
      </c>
      <c r="D24" s="60">
        <v>9.9277496337890625E-4</v>
      </c>
      <c r="E24" s="60" t="b">
        <v>0</v>
      </c>
      <c r="F24" s="60">
        <v>8.0000000000000071E-2</v>
      </c>
      <c r="G24" s="60">
        <v>3.1999999999999889E-3</v>
      </c>
      <c r="H24" s="60">
        <v>3.9999999999999737E-2</v>
      </c>
      <c r="I24" s="60">
        <v>4.0000000000000119E-2</v>
      </c>
      <c r="J24" s="60">
        <v>0.2</v>
      </c>
      <c r="K24" s="60">
        <v>0.20000000000000009</v>
      </c>
      <c r="L24" s="60">
        <v>0.20000000000000021</v>
      </c>
      <c r="M24" s="60">
        <v>0.2</v>
      </c>
      <c r="N24" s="60">
        <v>0.2</v>
      </c>
      <c r="O24" s="60">
        <v>0.20000000000000009</v>
      </c>
      <c r="P24" s="60">
        <v>-8.0000000000000029E-2</v>
      </c>
      <c r="Q24" s="60">
        <v>7.9999999999999821E-2</v>
      </c>
      <c r="R24" s="60">
        <v>8.8817841970012525E-18</v>
      </c>
      <c r="S24" s="60">
        <v>-7.105427357601002E-17</v>
      </c>
      <c r="T24" s="60">
        <v>-0.1199999999999998</v>
      </c>
      <c r="U24" s="60">
        <v>3.9999999999999702E-2</v>
      </c>
      <c r="V24" s="60">
        <v>0.2</v>
      </c>
      <c r="W24" s="60">
        <v>0.2</v>
      </c>
      <c r="X24" s="60">
        <v>-0.32</v>
      </c>
      <c r="Y24" s="60">
        <v>-0.16000000000000031</v>
      </c>
      <c r="Z24" s="60">
        <v>8.8817841970012525E-18</v>
      </c>
      <c r="AA24" s="60">
        <v>-7.105427357601002E-17</v>
      </c>
      <c r="AB24" s="60" t="s">
        <v>1409</v>
      </c>
      <c r="AC24" s="60"/>
      <c r="AD24" s="60" t="s">
        <v>1410</v>
      </c>
      <c r="AE24" s="60"/>
      <c r="AF24" s="60">
        <v>55.485426325005037</v>
      </c>
      <c r="AG24" s="60">
        <v>15.47645711839921</v>
      </c>
      <c r="AH24" s="60">
        <v>17.894436213340221</v>
      </c>
      <c r="AI24" s="60">
        <v>16.827449969617071</v>
      </c>
      <c r="AJ24" s="60">
        <v>0</v>
      </c>
      <c r="AK24" s="60">
        <v>0</v>
      </c>
      <c r="AM24" s="59"/>
      <c r="AN24" s="59"/>
      <c r="AP24" s="59"/>
    </row>
    <row r="25" spans="1:42" x14ac:dyDescent="0.3">
      <c r="A25" s="61">
        <v>23</v>
      </c>
      <c r="B25" s="60"/>
      <c r="C25" s="60">
        <v>50</v>
      </c>
      <c r="D25" s="60">
        <v>9.9658966064453125E-4</v>
      </c>
      <c r="E25" s="60" t="b">
        <v>0</v>
      </c>
      <c r="F25" s="60">
        <v>8.0000000000000016E-2</v>
      </c>
      <c r="G25" s="60">
        <v>3.2000000000000002E-3</v>
      </c>
      <c r="H25" s="60">
        <v>3.9999999999999862E-2</v>
      </c>
      <c r="I25" s="60">
        <v>4.0000000000000147E-2</v>
      </c>
      <c r="J25" s="60">
        <v>0.2</v>
      </c>
      <c r="K25" s="60">
        <v>0.2</v>
      </c>
      <c r="L25" s="60">
        <v>0.20000000000000009</v>
      </c>
      <c r="M25" s="60">
        <v>0.1999999999999999</v>
      </c>
      <c r="N25" s="60">
        <v>0.2</v>
      </c>
      <c r="O25" s="60">
        <v>0.2</v>
      </c>
      <c r="P25" s="60">
        <v>-7.9999999999999918E-2</v>
      </c>
      <c r="Q25" s="60">
        <v>7.9999999999999849E-2</v>
      </c>
      <c r="R25" s="60">
        <v>4.0883419082683209E-17</v>
      </c>
      <c r="S25" s="60">
        <v>-3.7357917180360159E-17</v>
      </c>
      <c r="T25" s="60">
        <v>-0.1199999999999998</v>
      </c>
      <c r="U25" s="60">
        <v>3.9999999999999702E-2</v>
      </c>
      <c r="V25" s="60">
        <v>0.2</v>
      </c>
      <c r="W25" s="60">
        <v>0.2</v>
      </c>
      <c r="X25" s="60">
        <v>-0.3199999999999999</v>
      </c>
      <c r="Y25" s="60">
        <v>-0.1600000000000002</v>
      </c>
      <c r="Z25" s="60">
        <v>4.0883419082683209E-17</v>
      </c>
      <c r="AA25" s="60">
        <v>-3.7357917180360159E-17</v>
      </c>
      <c r="AB25" s="60" t="s">
        <v>1411</v>
      </c>
      <c r="AC25" s="60"/>
      <c r="AD25" s="60" t="s">
        <v>1412</v>
      </c>
      <c r="AE25" s="60"/>
      <c r="AF25" s="60">
        <v>55.485426325005037</v>
      </c>
      <c r="AG25" s="60">
        <v>15.4764571183992</v>
      </c>
      <c r="AH25" s="60">
        <v>17.894436213340239</v>
      </c>
      <c r="AI25" s="60">
        <v>16.827449969617071</v>
      </c>
      <c r="AJ25" s="60">
        <v>0</v>
      </c>
      <c r="AK25" s="60">
        <v>0</v>
      </c>
      <c r="AM25" s="59"/>
      <c r="AN25" s="59"/>
      <c r="AP25" s="59"/>
    </row>
    <row r="26" spans="1:42" x14ac:dyDescent="0.3">
      <c r="A26" s="61">
        <v>24</v>
      </c>
      <c r="B26" s="60"/>
      <c r="C26" s="60">
        <v>50</v>
      </c>
      <c r="D26" s="60">
        <v>9.9682807922363281E-4</v>
      </c>
      <c r="E26" s="60" t="b">
        <v>0</v>
      </c>
      <c r="F26" s="60">
        <v>7.999999999999996E-2</v>
      </c>
      <c r="G26" s="60">
        <v>5.4399999999999983E-2</v>
      </c>
      <c r="H26" s="60">
        <v>0.12</v>
      </c>
      <c r="I26" s="60">
        <v>0.2</v>
      </c>
      <c r="J26" s="60">
        <v>0.2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0.55999999999999994</v>
      </c>
      <c r="Q26" s="60">
        <v>0.56000000000000005</v>
      </c>
      <c r="R26" s="60">
        <v>3.951033378841685E-17</v>
      </c>
      <c r="S26" s="60">
        <v>-2.5729962394826181E-17</v>
      </c>
      <c r="T26" s="60">
        <v>0.67999999999999994</v>
      </c>
      <c r="U26" s="60">
        <v>0.76</v>
      </c>
      <c r="V26" s="60">
        <v>0.2</v>
      </c>
      <c r="W26" s="60">
        <v>0.2</v>
      </c>
      <c r="X26" s="60">
        <v>0.48</v>
      </c>
      <c r="Y26" s="60">
        <v>0.56000000000000005</v>
      </c>
      <c r="Z26" s="60">
        <v>4.4408920985006258E-17</v>
      </c>
      <c r="AA26" s="60">
        <v>-3.552713678800501E-17</v>
      </c>
      <c r="AB26" s="60" t="s">
        <v>1413</v>
      </c>
      <c r="AC26" s="60"/>
      <c r="AD26" s="60" t="s">
        <v>1414</v>
      </c>
      <c r="AE26" s="60"/>
      <c r="AF26" s="60">
        <v>5.2964707610420012</v>
      </c>
      <c r="AG26" s="60">
        <v>14.53383394583876</v>
      </c>
      <c r="AH26" s="60">
        <v>2.4508094339871612E-14</v>
      </c>
      <c r="AI26" s="60">
        <v>0</v>
      </c>
      <c r="AJ26" s="60">
        <v>0</v>
      </c>
      <c r="AK26" s="60">
        <v>0</v>
      </c>
      <c r="AM26" s="59"/>
      <c r="AN26" s="59"/>
      <c r="AP26" s="59"/>
    </row>
    <row r="27" spans="1:42" x14ac:dyDescent="0.3">
      <c r="A27" s="61">
        <v>25</v>
      </c>
      <c r="B27" s="60"/>
      <c r="C27" s="60">
        <v>50</v>
      </c>
      <c r="D27" s="60">
        <v>0</v>
      </c>
      <c r="E27" s="60" t="b">
        <v>0</v>
      </c>
      <c r="F27" s="60">
        <v>7.9999999999999988E-2</v>
      </c>
      <c r="G27" s="60">
        <v>6.3999999999999934E-3</v>
      </c>
      <c r="H27" s="60">
        <v>0</v>
      </c>
      <c r="I27" s="60">
        <v>7.999999999999996E-2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-0.28000000000000003</v>
      </c>
      <c r="Q27" s="60">
        <v>0.68</v>
      </c>
      <c r="R27" s="60">
        <v>4.3951225886917468E-17</v>
      </c>
      <c r="S27" s="60">
        <v>-1.2787048066034061E-16</v>
      </c>
      <c r="T27" s="60">
        <v>-0.28000000000000003</v>
      </c>
      <c r="U27" s="60">
        <v>0.76</v>
      </c>
      <c r="V27" s="60">
        <v>0.20000000000000009</v>
      </c>
      <c r="W27" s="60">
        <v>0.1999999999999999</v>
      </c>
      <c r="X27" s="60">
        <v>-0.48</v>
      </c>
      <c r="Y27" s="60">
        <v>0.56000000000000005</v>
      </c>
      <c r="Z27" s="60">
        <v>4.8849813083506888E-17</v>
      </c>
      <c r="AA27" s="60">
        <v>-1.3766765505351941E-16</v>
      </c>
      <c r="AB27" s="60" t="s">
        <v>1415</v>
      </c>
      <c r="AC27" s="60"/>
      <c r="AD27" s="60" t="s">
        <v>1416</v>
      </c>
      <c r="AE27" s="60"/>
      <c r="AF27" s="60">
        <v>41.591027694106963</v>
      </c>
      <c r="AG27" s="60">
        <v>11.325605563525359</v>
      </c>
      <c r="AH27" s="60">
        <v>19.317481115244551</v>
      </c>
      <c r="AI27" s="60">
        <v>16.9913656430003</v>
      </c>
      <c r="AJ27" s="60">
        <v>0</v>
      </c>
      <c r="AK27" s="60">
        <v>0</v>
      </c>
      <c r="AM27" s="59"/>
      <c r="AN27" s="59"/>
      <c r="AP27" s="59"/>
    </row>
    <row r="28" spans="1:42" x14ac:dyDescent="0.3">
      <c r="A28" s="61">
        <v>26</v>
      </c>
      <c r="B28" s="60"/>
      <c r="C28" s="60">
        <v>50</v>
      </c>
      <c r="D28" s="60">
        <v>9.9658966064453125E-4</v>
      </c>
      <c r="E28" s="60" t="b">
        <v>0</v>
      </c>
      <c r="F28" s="60">
        <v>8.0000000000000016E-2</v>
      </c>
      <c r="G28" s="60">
        <v>3.2000000000000058E-3</v>
      </c>
      <c r="H28" s="60">
        <v>4.0000000000000042E-2</v>
      </c>
      <c r="I28" s="60">
        <v>4.0000000000000042E-2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0.32000000000000012</v>
      </c>
      <c r="Q28" s="60">
        <v>-7.999999999999996E-2</v>
      </c>
      <c r="R28" s="60">
        <v>3.552713678800501E-17</v>
      </c>
      <c r="S28" s="60">
        <v>-3.3374720179948319E-17</v>
      </c>
      <c r="T28" s="60">
        <v>0.3600000000000001</v>
      </c>
      <c r="U28" s="60">
        <v>-0.12</v>
      </c>
      <c r="V28" s="60">
        <v>0.2</v>
      </c>
      <c r="W28" s="60">
        <v>0.2</v>
      </c>
      <c r="X28" s="60">
        <v>0.16000000000000009</v>
      </c>
      <c r="Y28" s="60">
        <v>-0.32</v>
      </c>
      <c r="Z28" s="60">
        <v>3.552713678800501E-17</v>
      </c>
      <c r="AA28" s="60">
        <v>-3.3374720179948319E-17</v>
      </c>
      <c r="AB28" s="60" t="s">
        <v>1417</v>
      </c>
      <c r="AC28" s="60"/>
      <c r="AD28" s="60" t="s">
        <v>1418</v>
      </c>
      <c r="AE28" s="60"/>
      <c r="AF28" s="60">
        <v>22.27087044936945</v>
      </c>
      <c r="AG28" s="60">
        <v>15.515577250238641</v>
      </c>
      <c r="AH28" s="60">
        <v>15.98722085459884</v>
      </c>
      <c r="AI28" s="60">
        <v>15.1301089593005</v>
      </c>
      <c r="AJ28" s="60">
        <v>0</v>
      </c>
      <c r="AK28" s="60">
        <v>0</v>
      </c>
      <c r="AM28" s="59"/>
      <c r="AN28" s="59"/>
      <c r="AP28" s="59"/>
    </row>
    <row r="29" spans="1:42" x14ac:dyDescent="0.3">
      <c r="A29" s="61">
        <v>27</v>
      </c>
      <c r="B29" s="60"/>
      <c r="C29" s="60">
        <v>50</v>
      </c>
      <c r="D29" s="60">
        <v>1.9941329956054692E-3</v>
      </c>
      <c r="E29" s="60" t="b">
        <v>0</v>
      </c>
      <c r="F29" s="60">
        <v>7.9999999999999988E-2</v>
      </c>
      <c r="G29" s="60">
        <v>1.599999999999999E-2</v>
      </c>
      <c r="H29" s="60">
        <v>0.12</v>
      </c>
      <c r="I29" s="60">
        <v>3.9999999999999918E-2</v>
      </c>
      <c r="J29" s="60">
        <v>0.2</v>
      </c>
      <c r="K29" s="60">
        <v>0.2</v>
      </c>
      <c r="L29" s="60">
        <v>0.2</v>
      </c>
      <c r="M29" s="60">
        <v>0.2</v>
      </c>
      <c r="N29" s="60">
        <v>0.2</v>
      </c>
      <c r="O29" s="60">
        <v>0.2</v>
      </c>
      <c r="P29" s="60">
        <v>0.4</v>
      </c>
      <c r="Q29" s="60">
        <v>8.0000000000000043E-2</v>
      </c>
      <c r="R29" s="60">
        <v>8.8817841970012525E-18</v>
      </c>
      <c r="S29" s="60">
        <v>-4.4408920985006258E-17</v>
      </c>
      <c r="T29" s="60">
        <v>0.52</v>
      </c>
      <c r="U29" s="60">
        <v>4.0000000000000119E-2</v>
      </c>
      <c r="V29" s="60">
        <v>0.2</v>
      </c>
      <c r="W29" s="60">
        <v>0.2</v>
      </c>
      <c r="X29" s="60">
        <v>0.32000000000000012</v>
      </c>
      <c r="Y29" s="60">
        <v>-0.15999999999999989</v>
      </c>
      <c r="Z29" s="60">
        <v>8.8817841970012525E-18</v>
      </c>
      <c r="AA29" s="60">
        <v>-4.4408920985006258E-17</v>
      </c>
      <c r="AB29" s="60" t="s">
        <v>1419</v>
      </c>
      <c r="AC29" s="60"/>
      <c r="AD29" s="60" t="s">
        <v>1420</v>
      </c>
      <c r="AE29" s="60"/>
      <c r="AF29" s="60">
        <v>11.71504059976618</v>
      </c>
      <c r="AG29" s="60">
        <v>4.1228227879179116</v>
      </c>
      <c r="AH29" s="60">
        <v>17.8944362133402</v>
      </c>
      <c r="AI29" s="60">
        <v>16.827449969617081</v>
      </c>
      <c r="AJ29" s="60">
        <v>0</v>
      </c>
      <c r="AK29" s="60">
        <v>0</v>
      </c>
      <c r="AM29" s="59"/>
      <c r="AN29" s="59"/>
      <c r="AP29" s="59"/>
    </row>
    <row r="30" spans="1:42" x14ac:dyDescent="0.3">
      <c r="A30" s="61">
        <v>28</v>
      </c>
      <c r="B30" s="60"/>
      <c r="C30" s="60">
        <v>50</v>
      </c>
      <c r="D30" s="60">
        <v>9.9706649780273438E-4</v>
      </c>
      <c r="E30" s="60" t="b">
        <v>0</v>
      </c>
      <c r="F30" s="60">
        <v>8.0000000000000043E-2</v>
      </c>
      <c r="G30" s="60">
        <v>1.6000000000000021E-2</v>
      </c>
      <c r="H30" s="60">
        <v>0.12000000000000011</v>
      </c>
      <c r="I30" s="60">
        <v>3.9999999999999897E-2</v>
      </c>
      <c r="J30" s="60">
        <v>0.2</v>
      </c>
      <c r="K30" s="60">
        <v>0.2</v>
      </c>
      <c r="L30" s="60">
        <v>0.20000000000000009</v>
      </c>
      <c r="M30" s="60">
        <v>0.2</v>
      </c>
      <c r="N30" s="60">
        <v>0.2</v>
      </c>
      <c r="O30" s="60">
        <v>0.2</v>
      </c>
      <c r="P30" s="60">
        <v>0.43999999999999989</v>
      </c>
      <c r="Q30" s="60">
        <v>0.2</v>
      </c>
      <c r="R30" s="60">
        <v>-1.7763568394002511E-17</v>
      </c>
      <c r="S30" s="60">
        <v>1.332267629550188E-17</v>
      </c>
      <c r="T30" s="60">
        <v>0.56000000000000005</v>
      </c>
      <c r="U30" s="60">
        <v>0.16000000000000009</v>
      </c>
      <c r="V30" s="60">
        <v>0.2</v>
      </c>
      <c r="W30" s="60">
        <v>0.2</v>
      </c>
      <c r="X30" s="60">
        <v>0.36</v>
      </c>
      <c r="Y30" s="60">
        <v>-3.9999999999999931E-2</v>
      </c>
      <c r="Z30" s="60">
        <v>-1.7763568394002511E-17</v>
      </c>
      <c r="AA30" s="60">
        <v>1.332267629550188E-17</v>
      </c>
      <c r="AB30" s="60" t="s">
        <v>1421</v>
      </c>
      <c r="AC30" s="60"/>
      <c r="AD30" s="60" t="s">
        <v>1422</v>
      </c>
      <c r="AE30" s="60"/>
      <c r="AF30" s="60">
        <v>11.066800513160249</v>
      </c>
      <c r="AG30" s="60">
        <v>4.209599961157287</v>
      </c>
      <c r="AH30" s="60">
        <v>19.65281657654775</v>
      </c>
      <c r="AI30" s="60">
        <v>18.373331557404089</v>
      </c>
      <c r="AJ30" s="60">
        <v>0</v>
      </c>
      <c r="AK30" s="60">
        <v>0</v>
      </c>
      <c r="AM30" s="59"/>
      <c r="AN30" s="59"/>
      <c r="AP30" s="59"/>
    </row>
    <row r="31" spans="1:42" x14ac:dyDescent="0.3">
      <c r="A31" s="61">
        <v>29</v>
      </c>
      <c r="B31" s="60"/>
      <c r="C31" s="60">
        <v>50</v>
      </c>
      <c r="D31" s="60">
        <v>9.9682807922363281E-4</v>
      </c>
      <c r="E31" s="60" t="b">
        <v>0</v>
      </c>
      <c r="F31" s="60">
        <v>8.0000000000000043E-2</v>
      </c>
      <c r="G31" s="60">
        <v>1.280000000000002E-2</v>
      </c>
      <c r="H31" s="60">
        <v>8.0000000000000071E-2</v>
      </c>
      <c r="I31" s="60">
        <v>8.0000000000000071E-2</v>
      </c>
      <c r="J31" s="60">
        <v>0.2</v>
      </c>
      <c r="K31" s="60">
        <v>0.2</v>
      </c>
      <c r="L31" s="60">
        <v>0.20000000000000009</v>
      </c>
      <c r="M31" s="60">
        <v>0.2</v>
      </c>
      <c r="N31" s="60">
        <v>0.2</v>
      </c>
      <c r="O31" s="60">
        <v>0.2</v>
      </c>
      <c r="P31" s="60">
        <v>0.48</v>
      </c>
      <c r="Q31" s="60">
        <v>0.55999999999999994</v>
      </c>
      <c r="R31" s="60">
        <v>2.6187657492914969E-17</v>
      </c>
      <c r="S31" s="60">
        <v>-3.0170854493326812E-17</v>
      </c>
      <c r="T31" s="60">
        <v>0.56000000000000005</v>
      </c>
      <c r="U31" s="60">
        <v>0.64</v>
      </c>
      <c r="V31" s="60">
        <v>0.2</v>
      </c>
      <c r="W31" s="60">
        <v>0.2</v>
      </c>
      <c r="X31" s="60">
        <v>0.36</v>
      </c>
      <c r="Y31" s="60">
        <v>0.44</v>
      </c>
      <c r="Z31" s="60">
        <v>3.1086244689504392E-17</v>
      </c>
      <c r="AA31" s="60">
        <v>-3.9968028886505628E-17</v>
      </c>
      <c r="AB31" s="60" t="s">
        <v>1423</v>
      </c>
      <c r="AC31" s="60"/>
      <c r="AD31" s="60" t="s">
        <v>1424</v>
      </c>
      <c r="AE31" s="60"/>
      <c r="AF31" s="60">
        <v>10.938881555270839</v>
      </c>
      <c r="AG31" s="60">
        <v>14.195723807102389</v>
      </c>
      <c r="AH31" s="60">
        <v>16.18998401130046</v>
      </c>
      <c r="AI31" s="60">
        <v>14.523606549605971</v>
      </c>
      <c r="AJ31" s="60">
        <v>0</v>
      </c>
      <c r="AK31" s="60">
        <v>0</v>
      </c>
      <c r="AM31" s="59"/>
      <c r="AN31" s="59"/>
      <c r="AP31" s="59"/>
    </row>
    <row r="32" spans="1:42" x14ac:dyDescent="0.3">
      <c r="A32" s="61">
        <v>30</v>
      </c>
      <c r="B32" s="60"/>
      <c r="C32" s="60">
        <v>50</v>
      </c>
      <c r="D32" s="60">
        <v>9.9730491638183594E-4</v>
      </c>
      <c r="E32" s="60" t="b">
        <v>0</v>
      </c>
      <c r="F32" s="60">
        <v>8.0000000000000016E-2</v>
      </c>
      <c r="G32" s="60">
        <v>3.2000000000000041E-3</v>
      </c>
      <c r="H32" s="60">
        <v>4.0000000000000008E-2</v>
      </c>
      <c r="I32" s="60">
        <v>4.0000000000000042E-2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0.12000000000000011</v>
      </c>
      <c r="Q32" s="60">
        <v>-0.2</v>
      </c>
      <c r="R32" s="60">
        <v>0</v>
      </c>
      <c r="S32" s="60">
        <v>-3.9188697572715302E-17</v>
      </c>
      <c r="T32" s="60">
        <v>0.16000000000000009</v>
      </c>
      <c r="U32" s="60">
        <v>-0.24</v>
      </c>
      <c r="V32" s="60">
        <v>0.2</v>
      </c>
      <c r="W32" s="60">
        <v>0.2</v>
      </c>
      <c r="X32" s="60">
        <v>-3.9999999999999952E-2</v>
      </c>
      <c r="Y32" s="60">
        <v>-0.44</v>
      </c>
      <c r="Z32" s="60">
        <v>0</v>
      </c>
      <c r="AA32" s="60">
        <v>-3.9188697572715302E-17</v>
      </c>
      <c r="AB32" s="60" t="s">
        <v>1425</v>
      </c>
      <c r="AC32" s="60"/>
      <c r="AD32" s="60" t="s">
        <v>1426</v>
      </c>
      <c r="AE32" s="60"/>
      <c r="AF32" s="60">
        <v>29.075043546620691</v>
      </c>
      <c r="AG32" s="60">
        <v>12.31515661017484</v>
      </c>
      <c r="AH32" s="60">
        <v>14.803858109143739</v>
      </c>
      <c r="AI32" s="60">
        <v>14.066007805688329</v>
      </c>
      <c r="AJ32" s="60">
        <v>0</v>
      </c>
      <c r="AK32" s="60">
        <v>0</v>
      </c>
      <c r="AM32" s="59"/>
      <c r="AN32" s="59"/>
      <c r="AP32" s="59"/>
    </row>
    <row r="33" spans="1:42" x14ac:dyDescent="0.3">
      <c r="A33" s="61">
        <v>31</v>
      </c>
      <c r="B33" s="60"/>
      <c r="C33" s="60">
        <v>50</v>
      </c>
      <c r="D33" s="60">
        <v>9.9730491638183594E-4</v>
      </c>
      <c r="E33" s="60" t="b">
        <v>0</v>
      </c>
      <c r="F33" s="60">
        <v>7.999999999999996E-2</v>
      </c>
      <c r="G33" s="60">
        <v>3.1999999999999973E-2</v>
      </c>
      <c r="H33" s="60">
        <v>0.15999999999999989</v>
      </c>
      <c r="I33" s="60">
        <v>7.999999999999996E-2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0.60000000000000009</v>
      </c>
      <c r="Q33" s="60">
        <v>0.68</v>
      </c>
      <c r="R33" s="60">
        <v>8.8817841970012525E-18</v>
      </c>
      <c r="S33" s="60">
        <v>-3.0170854493326812E-17</v>
      </c>
      <c r="T33" s="60">
        <v>0.76</v>
      </c>
      <c r="U33" s="60">
        <v>0.76</v>
      </c>
      <c r="V33" s="60">
        <v>0.2</v>
      </c>
      <c r="W33" s="60">
        <v>0.2</v>
      </c>
      <c r="X33" s="60">
        <v>0.56000000000000005</v>
      </c>
      <c r="Y33" s="60">
        <v>0.56000000000000005</v>
      </c>
      <c r="Z33" s="60">
        <v>8.8817841970012525E-18</v>
      </c>
      <c r="AA33" s="60">
        <v>-3.0170854493326812E-17</v>
      </c>
      <c r="AB33" s="60" t="s">
        <v>1427</v>
      </c>
      <c r="AC33" s="60"/>
      <c r="AD33" s="60" t="s">
        <v>1428</v>
      </c>
      <c r="AE33" s="60"/>
      <c r="AF33" s="60">
        <v>4.3342447155303372</v>
      </c>
      <c r="AG33" s="60">
        <v>2.3523626204729111</v>
      </c>
      <c r="AH33" s="60">
        <v>19.317481115244551</v>
      </c>
      <c r="AI33" s="60">
        <v>16.9913656430003</v>
      </c>
      <c r="AJ33" s="60">
        <v>0</v>
      </c>
      <c r="AK33" s="60">
        <v>0</v>
      </c>
      <c r="AM33" s="59"/>
      <c r="AN33" s="59"/>
      <c r="AP33" s="59"/>
    </row>
    <row r="34" spans="1:42" x14ac:dyDescent="0.3">
      <c r="A34" s="61">
        <v>32</v>
      </c>
      <c r="B34" s="60"/>
      <c r="C34" s="60">
        <v>50</v>
      </c>
      <c r="D34" s="60">
        <v>9.9635124206542969E-4</v>
      </c>
      <c r="E34" s="60" t="b">
        <v>0</v>
      </c>
      <c r="F34" s="60">
        <v>7.9999999999999988E-2</v>
      </c>
      <c r="G34" s="60">
        <v>4.1599999999999977E-2</v>
      </c>
      <c r="H34" s="60">
        <v>3.999999999999998E-2</v>
      </c>
      <c r="I34" s="60">
        <v>0.2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-0.4</v>
      </c>
      <c r="Q34" s="60">
        <v>0.56000000000000005</v>
      </c>
      <c r="R34" s="60">
        <v>5.6816207084330561E-17</v>
      </c>
      <c r="S34" s="60">
        <v>-1.2251419836566241E-16</v>
      </c>
      <c r="T34" s="60">
        <v>-0.36</v>
      </c>
      <c r="U34" s="60">
        <v>0.76</v>
      </c>
      <c r="V34" s="60">
        <v>0.20000000000000009</v>
      </c>
      <c r="W34" s="60">
        <v>0.19999999999999979</v>
      </c>
      <c r="X34" s="60">
        <v>-0.56000000000000005</v>
      </c>
      <c r="Y34" s="60">
        <v>0.56000000000000005</v>
      </c>
      <c r="Z34" s="60">
        <v>6.661338147750939E-17</v>
      </c>
      <c r="AA34" s="60">
        <v>-1.4210854715201999E-16</v>
      </c>
      <c r="AB34" s="60" t="s">
        <v>1429</v>
      </c>
      <c r="AC34" s="60"/>
      <c r="AD34" s="60" t="s">
        <v>1430</v>
      </c>
      <c r="AE34" s="60"/>
      <c r="AF34" s="60">
        <v>34.010731069013872</v>
      </c>
      <c r="AG34" s="60">
        <v>10.060110700313301</v>
      </c>
      <c r="AH34" s="60">
        <v>2.4508094339871612E-14</v>
      </c>
      <c r="AI34" s="60">
        <v>0</v>
      </c>
      <c r="AJ34" s="60">
        <v>0</v>
      </c>
      <c r="AK34" s="60">
        <v>0</v>
      </c>
      <c r="AM34" s="59"/>
      <c r="AN34" s="59"/>
      <c r="AP34" s="59"/>
    </row>
    <row r="35" spans="1:42" x14ac:dyDescent="0.3">
      <c r="A35" s="61">
        <v>33</v>
      </c>
      <c r="B35" s="60"/>
      <c r="C35" s="60">
        <v>50</v>
      </c>
      <c r="D35" s="60">
        <v>9.9802017211914063E-4</v>
      </c>
      <c r="E35" s="60" t="b">
        <v>0</v>
      </c>
      <c r="F35" s="60">
        <v>8.0000000000000016E-2</v>
      </c>
      <c r="G35" s="60">
        <v>1.6000000000000011E-2</v>
      </c>
      <c r="H35" s="60">
        <v>0.12000000000000011</v>
      </c>
      <c r="I35" s="60">
        <v>3.9999999999999918E-2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0.4</v>
      </c>
      <c r="Q35" s="60">
        <v>8.0000000000000043E-2</v>
      </c>
      <c r="R35" s="60">
        <v>2.2204460492503129E-17</v>
      </c>
      <c r="S35" s="60">
        <v>-2.8476132983358911E-17</v>
      </c>
      <c r="T35" s="60">
        <v>0.52</v>
      </c>
      <c r="U35" s="60">
        <v>4.0000000000000119E-2</v>
      </c>
      <c r="V35" s="60">
        <v>0.2</v>
      </c>
      <c r="W35" s="60">
        <v>0.2</v>
      </c>
      <c r="X35" s="60">
        <v>0.32</v>
      </c>
      <c r="Y35" s="60">
        <v>-0.15999999999999989</v>
      </c>
      <c r="Z35" s="60">
        <v>2.2204460492503129E-17</v>
      </c>
      <c r="AA35" s="60">
        <v>-2.8476132983358911E-17</v>
      </c>
      <c r="AB35" s="60" t="s">
        <v>1431</v>
      </c>
      <c r="AC35" s="60"/>
      <c r="AD35" s="60" t="s">
        <v>1432</v>
      </c>
      <c r="AE35" s="60"/>
      <c r="AF35" s="60">
        <v>11.71504059976618</v>
      </c>
      <c r="AG35" s="60">
        <v>4.1228227879178982</v>
      </c>
      <c r="AH35" s="60">
        <v>17.8944362133402</v>
      </c>
      <c r="AI35" s="60">
        <v>16.827449969617081</v>
      </c>
      <c r="AJ35" s="60">
        <v>0</v>
      </c>
      <c r="AK35" s="60">
        <v>0</v>
      </c>
      <c r="AM35" s="59"/>
      <c r="AN35" s="59"/>
      <c r="AP35" s="59"/>
    </row>
    <row r="36" spans="1:42" x14ac:dyDescent="0.3">
      <c r="A36" s="61">
        <v>34</v>
      </c>
      <c r="B36" s="60"/>
      <c r="C36" s="60">
        <v>50</v>
      </c>
      <c r="D36" s="60">
        <v>9.9635124206542969E-4</v>
      </c>
      <c r="E36" s="60" t="b">
        <v>0</v>
      </c>
      <c r="F36" s="60">
        <v>8.0000000000000016E-2</v>
      </c>
      <c r="G36" s="60">
        <v>4.1600000000000012E-2</v>
      </c>
      <c r="H36" s="60">
        <v>3.9999999999999987E-2</v>
      </c>
      <c r="I36" s="60">
        <v>0.2</v>
      </c>
      <c r="J36" s="60">
        <v>0.20000000000000009</v>
      </c>
      <c r="K36" s="60">
        <v>0.2</v>
      </c>
      <c r="L36" s="60">
        <v>0.2</v>
      </c>
      <c r="M36" s="60">
        <v>0.2</v>
      </c>
      <c r="N36" s="60">
        <v>0.20000000000000009</v>
      </c>
      <c r="O36" s="60">
        <v>0.2</v>
      </c>
      <c r="P36" s="60">
        <v>0.08</v>
      </c>
      <c r="Q36" s="60">
        <v>0.32</v>
      </c>
      <c r="R36" s="60">
        <v>-9.7971743931788255E-18</v>
      </c>
      <c r="S36" s="60">
        <v>-6.5240296183243037E-17</v>
      </c>
      <c r="T36" s="60">
        <v>4.0000000000000008E-2</v>
      </c>
      <c r="U36" s="60">
        <v>0.52</v>
      </c>
      <c r="V36" s="60">
        <v>0.20000000000000009</v>
      </c>
      <c r="W36" s="60">
        <v>0.1999999999999999</v>
      </c>
      <c r="X36" s="60">
        <v>-0.16</v>
      </c>
      <c r="Y36" s="60">
        <v>0.32</v>
      </c>
      <c r="Z36" s="60">
        <v>4.8985871965894128E-18</v>
      </c>
      <c r="AA36" s="60">
        <v>-9.4631819362779511E-17</v>
      </c>
      <c r="AB36" s="60" t="s">
        <v>1433</v>
      </c>
      <c r="AC36" s="60"/>
      <c r="AD36" s="60" t="s">
        <v>1434</v>
      </c>
      <c r="AE36" s="60"/>
      <c r="AF36" s="60">
        <v>29.535820466868739</v>
      </c>
      <c r="AG36" s="60">
        <v>21.190693535688311</v>
      </c>
      <c r="AH36" s="60">
        <v>0</v>
      </c>
      <c r="AI36" s="60">
        <v>1.608935025054366E-14</v>
      </c>
      <c r="AJ36" s="60">
        <v>0</v>
      </c>
      <c r="AK36" s="60">
        <v>0</v>
      </c>
      <c r="AM36" s="59"/>
      <c r="AN36" s="59"/>
      <c r="AP36" s="59"/>
    </row>
    <row r="37" spans="1:42" x14ac:dyDescent="0.3">
      <c r="A37" s="61">
        <v>35</v>
      </c>
      <c r="B37" s="60"/>
      <c r="C37" s="60">
        <v>50</v>
      </c>
      <c r="D37" s="60">
        <v>2.0170211791992192E-3</v>
      </c>
      <c r="E37" s="60" t="b">
        <v>0</v>
      </c>
      <c r="F37" s="60">
        <v>8.0000000000000016E-2</v>
      </c>
      <c r="G37" s="60">
        <v>3.2000000000000058E-3</v>
      </c>
      <c r="H37" s="60">
        <v>4.0000000000000042E-2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0.2</v>
      </c>
      <c r="Q37" s="60">
        <v>-0.2</v>
      </c>
      <c r="R37" s="60">
        <v>0</v>
      </c>
      <c r="S37" s="60">
        <v>-2.9391523179536492E-17</v>
      </c>
      <c r="T37" s="60">
        <v>0.24</v>
      </c>
      <c r="U37" s="60">
        <v>-0.24</v>
      </c>
      <c r="V37" s="60">
        <v>0.2</v>
      </c>
      <c r="W37" s="60">
        <v>0.2</v>
      </c>
      <c r="X37" s="60">
        <v>0.04</v>
      </c>
      <c r="Y37" s="60">
        <v>-0.44</v>
      </c>
      <c r="Z37" s="60">
        <v>0</v>
      </c>
      <c r="AA37" s="60">
        <v>-2.9391523179536492E-17</v>
      </c>
      <c r="AB37" s="60" t="s">
        <v>1435</v>
      </c>
      <c r="AC37" s="60"/>
      <c r="AD37" s="60" t="s">
        <v>1436</v>
      </c>
      <c r="AE37" s="60"/>
      <c r="AF37" s="60">
        <v>26.27035497276416</v>
      </c>
      <c r="AG37" s="60">
        <v>13.62995342451635</v>
      </c>
      <c r="AH37" s="60">
        <v>14.803858109143739</v>
      </c>
      <c r="AI37" s="60">
        <v>14.066007805688329</v>
      </c>
      <c r="AJ37" s="60">
        <v>0</v>
      </c>
      <c r="AK37" s="60">
        <v>0</v>
      </c>
      <c r="AM37" s="59"/>
      <c r="AN37" s="59"/>
      <c r="AP37" s="59"/>
    </row>
    <row r="38" spans="1:42" x14ac:dyDescent="0.3">
      <c r="A38" s="61">
        <v>36</v>
      </c>
      <c r="B38" s="60"/>
      <c r="C38" s="60">
        <v>50</v>
      </c>
      <c r="D38" s="60">
        <v>9.9706649780273438E-4</v>
      </c>
      <c r="E38" s="60" t="b">
        <v>0</v>
      </c>
      <c r="F38" s="60">
        <v>8.0000000000000043E-2</v>
      </c>
      <c r="G38" s="60">
        <v>6.4000000000000116E-3</v>
      </c>
      <c r="H38" s="60">
        <v>0</v>
      </c>
      <c r="I38" s="60">
        <v>8.0000000000000071E-2</v>
      </c>
      <c r="J38" s="60">
        <v>0.2</v>
      </c>
      <c r="K38" s="60">
        <v>0.2</v>
      </c>
      <c r="L38" s="60">
        <v>0.2</v>
      </c>
      <c r="M38" s="60">
        <v>0.20000000000000009</v>
      </c>
      <c r="N38" s="60">
        <v>0.2</v>
      </c>
      <c r="O38" s="60">
        <v>0.2</v>
      </c>
      <c r="P38" s="60">
        <v>-0.24</v>
      </c>
      <c r="Q38" s="60">
        <v>0.55999999999999994</v>
      </c>
      <c r="R38" s="60">
        <v>6.6155686379420606E-17</v>
      </c>
      <c r="S38" s="60">
        <v>-1.1056460736442689E-16</v>
      </c>
      <c r="T38" s="60">
        <v>-0.24</v>
      </c>
      <c r="U38" s="60">
        <v>0.64</v>
      </c>
      <c r="V38" s="60">
        <v>0.20000000000000009</v>
      </c>
      <c r="W38" s="60">
        <v>0.1999999999999999</v>
      </c>
      <c r="X38" s="60">
        <v>-0.44</v>
      </c>
      <c r="Y38" s="60">
        <v>0.43999999999999989</v>
      </c>
      <c r="Z38" s="60">
        <v>7.105427357601002E-17</v>
      </c>
      <c r="AA38" s="60">
        <v>-1.2036178175760571E-16</v>
      </c>
      <c r="AB38" s="60" t="s">
        <v>1437</v>
      </c>
      <c r="AC38" s="60"/>
      <c r="AD38" s="60" t="s">
        <v>1438</v>
      </c>
      <c r="AE38" s="60"/>
      <c r="AF38" s="60">
        <v>40.771330633790697</v>
      </c>
      <c r="AG38" s="60">
        <v>11.86720171271897</v>
      </c>
      <c r="AH38" s="60">
        <v>16.18998401130046</v>
      </c>
      <c r="AI38" s="60">
        <v>14.523606549605971</v>
      </c>
      <c r="AJ38" s="60">
        <v>0</v>
      </c>
      <c r="AK38" s="60">
        <v>0</v>
      </c>
      <c r="AM38" s="59"/>
      <c r="AN38" s="59"/>
      <c r="AP38" s="59"/>
    </row>
    <row r="39" spans="1:42" x14ac:dyDescent="0.3">
      <c r="A39" s="61">
        <v>37</v>
      </c>
      <c r="B39" s="60"/>
      <c r="C39" s="60">
        <v>50</v>
      </c>
      <c r="D39" s="60">
        <v>9.9706649780273438E-4</v>
      </c>
      <c r="E39" s="60" t="b">
        <v>0</v>
      </c>
      <c r="F39" s="60">
        <v>8.0000000000000043E-2</v>
      </c>
      <c r="G39" s="60">
        <v>3.1999999999999958E-3</v>
      </c>
      <c r="H39" s="60">
        <v>3.99999999999998E-2</v>
      </c>
      <c r="I39" s="60">
        <v>4.0000000000000147E-2</v>
      </c>
      <c r="J39" s="60">
        <v>0.2</v>
      </c>
      <c r="K39" s="60">
        <v>0.2</v>
      </c>
      <c r="L39" s="60">
        <v>0.20000000000000021</v>
      </c>
      <c r="M39" s="60">
        <v>0.1999999999999999</v>
      </c>
      <c r="N39" s="60">
        <v>0.2</v>
      </c>
      <c r="O39" s="60">
        <v>0.2</v>
      </c>
      <c r="P39" s="60">
        <v>-7.9999999999999974E-2</v>
      </c>
      <c r="Q39" s="60">
        <v>7.9999999999999849E-2</v>
      </c>
      <c r="R39" s="60">
        <v>9.1539019617757341E-19</v>
      </c>
      <c r="S39" s="60">
        <v>-5.5121485574362667E-17</v>
      </c>
      <c r="T39" s="60">
        <v>-0.1199999999999998</v>
      </c>
      <c r="U39" s="60">
        <v>3.9999999999999702E-2</v>
      </c>
      <c r="V39" s="60">
        <v>0.2</v>
      </c>
      <c r="W39" s="60">
        <v>0.2</v>
      </c>
      <c r="X39" s="60">
        <v>-0.32</v>
      </c>
      <c r="Y39" s="60">
        <v>-0.1600000000000002</v>
      </c>
      <c r="Z39" s="60">
        <v>9.1539019617757341E-19</v>
      </c>
      <c r="AA39" s="60">
        <v>-5.5121485574362667E-17</v>
      </c>
      <c r="AB39" s="60" t="s">
        <v>1439</v>
      </c>
      <c r="AC39" s="60"/>
      <c r="AD39" s="60" t="s">
        <v>1440</v>
      </c>
      <c r="AE39" s="60"/>
      <c r="AF39" s="60">
        <v>55.485426325005037</v>
      </c>
      <c r="AG39" s="60">
        <v>15.4764571183992</v>
      </c>
      <c r="AH39" s="60">
        <v>17.894436213340221</v>
      </c>
      <c r="AI39" s="60">
        <v>16.827449969617071</v>
      </c>
      <c r="AJ39" s="60">
        <v>0</v>
      </c>
      <c r="AK39" s="60">
        <v>0</v>
      </c>
      <c r="AM39" s="59"/>
      <c r="AN39" s="59"/>
      <c r="AP39" s="59"/>
    </row>
    <row r="40" spans="1:42" x14ac:dyDescent="0.3">
      <c r="A40" s="61">
        <v>38</v>
      </c>
      <c r="B40" s="60"/>
      <c r="C40" s="60">
        <v>50</v>
      </c>
      <c r="D40" s="60">
        <v>9.6964836120605469E-4</v>
      </c>
      <c r="E40" s="60" t="b">
        <v>0</v>
      </c>
      <c r="F40" s="60">
        <v>8.0000000000000057E-2</v>
      </c>
      <c r="G40" s="60">
        <v>3.1999999999999941E-3</v>
      </c>
      <c r="H40" s="60">
        <v>3.9999999999999862E-2</v>
      </c>
      <c r="I40" s="60">
        <v>4.0000000000000063E-2</v>
      </c>
      <c r="J40" s="60">
        <v>0.2</v>
      </c>
      <c r="K40" s="60">
        <v>0.2</v>
      </c>
      <c r="L40" s="60">
        <v>0.20000000000000009</v>
      </c>
      <c r="M40" s="60">
        <v>0.2</v>
      </c>
      <c r="N40" s="60">
        <v>0.2</v>
      </c>
      <c r="O40" s="60">
        <v>0.2</v>
      </c>
      <c r="P40" s="60">
        <v>-0.12</v>
      </c>
      <c r="Q40" s="60">
        <v>0.19999999999999979</v>
      </c>
      <c r="R40" s="60">
        <v>8.8817841970012525E-18</v>
      </c>
      <c r="S40" s="60">
        <v>-7.105427357601002E-17</v>
      </c>
      <c r="T40" s="60">
        <v>-0.15999999999999989</v>
      </c>
      <c r="U40" s="60">
        <v>0.15999999999999981</v>
      </c>
      <c r="V40" s="60">
        <v>0.2</v>
      </c>
      <c r="W40" s="60">
        <v>0.2</v>
      </c>
      <c r="X40" s="60">
        <v>-0.36</v>
      </c>
      <c r="Y40" s="60">
        <v>-4.0000000000000223E-2</v>
      </c>
      <c r="Z40" s="60">
        <v>8.8817841970012525E-18</v>
      </c>
      <c r="AA40" s="60">
        <v>-7.105427357601002E-17</v>
      </c>
      <c r="AB40" s="60" t="s">
        <v>1441</v>
      </c>
      <c r="AC40" s="60"/>
      <c r="AD40" s="60" t="s">
        <v>1442</v>
      </c>
      <c r="AE40" s="60"/>
      <c r="AF40" s="60">
        <v>56.653283567517718</v>
      </c>
      <c r="AG40" s="60">
        <v>14.62008280050018</v>
      </c>
      <c r="AH40" s="60">
        <v>19.652816576547771</v>
      </c>
      <c r="AI40" s="60">
        <v>18.3733315574041</v>
      </c>
      <c r="AJ40" s="60">
        <v>0</v>
      </c>
      <c r="AK40" s="60">
        <v>0</v>
      </c>
      <c r="AM40" s="59"/>
      <c r="AN40" s="59"/>
      <c r="AP40" s="59"/>
    </row>
    <row r="41" spans="1:42" x14ac:dyDescent="0.3">
      <c r="A41" s="61">
        <v>39</v>
      </c>
      <c r="B41" s="60"/>
      <c r="C41" s="60">
        <v>50</v>
      </c>
      <c r="D41" s="60">
        <v>1.994848251342773E-3</v>
      </c>
      <c r="E41" s="60" t="b">
        <v>0</v>
      </c>
      <c r="F41" s="60">
        <v>8.0000000000000016E-2</v>
      </c>
      <c r="G41" s="60">
        <v>1.3096323621833201E-32</v>
      </c>
      <c r="H41" s="60">
        <v>2.775557561562891E-17</v>
      </c>
      <c r="I41" s="60">
        <v>1.110223024625157E-16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0.24</v>
      </c>
      <c r="Q41" s="60">
        <v>-0.15999999999999989</v>
      </c>
      <c r="R41" s="60">
        <v>1.332267629550188E-17</v>
      </c>
      <c r="S41" s="60">
        <v>-2.6187657492914969E-17</v>
      </c>
      <c r="T41" s="60">
        <v>0.2400000000000001</v>
      </c>
      <c r="U41" s="60">
        <v>-0.16</v>
      </c>
      <c r="V41" s="60">
        <v>0.2</v>
      </c>
      <c r="W41" s="60">
        <v>0.2</v>
      </c>
      <c r="X41" s="60">
        <v>4.0000000000000063E-2</v>
      </c>
      <c r="Y41" s="60">
        <v>-0.36</v>
      </c>
      <c r="Z41" s="60">
        <v>1.332267629550188E-17</v>
      </c>
      <c r="AA41" s="60">
        <v>-2.6187657492914969E-17</v>
      </c>
      <c r="AB41" s="60" t="s">
        <v>1443</v>
      </c>
      <c r="AC41" s="60"/>
      <c r="AD41" s="60" t="s">
        <v>1444</v>
      </c>
      <c r="AE41" s="60"/>
      <c r="AF41" s="60">
        <v>29.2502881026893</v>
      </c>
      <c r="AG41" s="60">
        <v>19.74684911571741</v>
      </c>
      <c r="AH41" s="60">
        <v>12.9769095147938</v>
      </c>
      <c r="AI41" s="60">
        <v>12.29829977343995</v>
      </c>
      <c r="AJ41" s="60">
        <v>0</v>
      </c>
      <c r="AK41" s="60">
        <v>0</v>
      </c>
      <c r="AM41" s="59"/>
      <c r="AN41" s="59"/>
      <c r="AP41" s="59"/>
    </row>
    <row r="42" spans="1:42" x14ac:dyDescent="0.3">
      <c r="A42" s="61">
        <v>40</v>
      </c>
      <c r="B42" s="60"/>
      <c r="C42" s="60">
        <v>50</v>
      </c>
      <c r="D42" s="60">
        <v>1.9946098327636719E-3</v>
      </c>
      <c r="E42" s="60" t="b">
        <v>0</v>
      </c>
      <c r="F42" s="60">
        <v>8.0000000000000043E-2</v>
      </c>
      <c r="G42" s="60">
        <v>1.6000000000000021E-2</v>
      </c>
      <c r="H42" s="60">
        <v>0.12000000000000011</v>
      </c>
      <c r="I42" s="60">
        <v>3.9999999999999918E-2</v>
      </c>
      <c r="J42" s="60">
        <v>0.2</v>
      </c>
      <c r="K42" s="60">
        <v>0.2</v>
      </c>
      <c r="L42" s="60">
        <v>0.20000000000000009</v>
      </c>
      <c r="M42" s="60">
        <v>0.2</v>
      </c>
      <c r="N42" s="60">
        <v>0.2</v>
      </c>
      <c r="O42" s="60">
        <v>0.2</v>
      </c>
      <c r="P42" s="60">
        <v>0.4</v>
      </c>
      <c r="Q42" s="60">
        <v>8.0000000000000043E-2</v>
      </c>
      <c r="R42" s="60">
        <v>2.6645352591003759E-17</v>
      </c>
      <c r="S42" s="60">
        <v>-2.6645352591003759E-17</v>
      </c>
      <c r="T42" s="60">
        <v>0.52000000000000013</v>
      </c>
      <c r="U42" s="60">
        <v>4.0000000000000119E-2</v>
      </c>
      <c r="V42" s="60">
        <v>0.2</v>
      </c>
      <c r="W42" s="60">
        <v>0.2</v>
      </c>
      <c r="X42" s="60">
        <v>0.32000000000000012</v>
      </c>
      <c r="Y42" s="60">
        <v>-0.15999999999999989</v>
      </c>
      <c r="Z42" s="60">
        <v>2.6645352591003759E-17</v>
      </c>
      <c r="AA42" s="60">
        <v>-2.6645352591003759E-17</v>
      </c>
      <c r="AB42" s="60" t="s">
        <v>1445</v>
      </c>
      <c r="AC42" s="60"/>
      <c r="AD42" s="60" t="s">
        <v>1446</v>
      </c>
      <c r="AE42" s="60"/>
      <c r="AF42" s="60">
        <v>11.71504059976618</v>
      </c>
      <c r="AG42" s="60">
        <v>4.1228227879178982</v>
      </c>
      <c r="AH42" s="60">
        <v>17.8944362133402</v>
      </c>
      <c r="AI42" s="60">
        <v>16.827449969617081</v>
      </c>
      <c r="AJ42" s="60">
        <v>0</v>
      </c>
      <c r="AK42" s="60">
        <v>0</v>
      </c>
      <c r="AM42" s="59"/>
      <c r="AN42" s="59"/>
      <c r="AP42" s="59"/>
    </row>
    <row r="43" spans="1:42" x14ac:dyDescent="0.3">
      <c r="A43" s="61">
        <v>41</v>
      </c>
      <c r="B43" s="60"/>
      <c r="C43" s="60">
        <v>50</v>
      </c>
      <c r="D43" s="60">
        <v>9.9730491638183594E-4</v>
      </c>
      <c r="E43" s="60" t="b">
        <v>0</v>
      </c>
      <c r="F43" s="60">
        <v>8.0000000000000057E-2</v>
      </c>
      <c r="G43" s="60">
        <v>3.1999999999999941E-3</v>
      </c>
      <c r="H43" s="60">
        <v>3.9999999999999862E-2</v>
      </c>
      <c r="I43" s="60">
        <v>4.0000000000000063E-2</v>
      </c>
      <c r="J43" s="60">
        <v>0.2</v>
      </c>
      <c r="K43" s="60">
        <v>0.2</v>
      </c>
      <c r="L43" s="60">
        <v>0.20000000000000009</v>
      </c>
      <c r="M43" s="60">
        <v>0.2</v>
      </c>
      <c r="N43" s="60">
        <v>0.2</v>
      </c>
      <c r="O43" s="60">
        <v>0.2</v>
      </c>
      <c r="P43" s="60">
        <v>-4.0000000000000049E-2</v>
      </c>
      <c r="Q43" s="60">
        <v>3.9999999999999869E-2</v>
      </c>
      <c r="R43" s="60">
        <v>3.552713678800501E-17</v>
      </c>
      <c r="S43" s="60">
        <v>-4.9307508181595678E-17</v>
      </c>
      <c r="T43" s="60">
        <v>-7.9999999999999905E-2</v>
      </c>
      <c r="U43" s="60">
        <v>-1.9428902930940239E-16</v>
      </c>
      <c r="V43" s="60">
        <v>0.2</v>
      </c>
      <c r="W43" s="60">
        <v>0.2</v>
      </c>
      <c r="X43" s="60">
        <v>-0.28000000000000003</v>
      </c>
      <c r="Y43" s="60">
        <v>-0.20000000000000021</v>
      </c>
      <c r="Z43" s="60">
        <v>3.552713678800501E-17</v>
      </c>
      <c r="AA43" s="60">
        <v>-4.9307508181595678E-17</v>
      </c>
      <c r="AB43" s="60" t="s">
        <v>1447</v>
      </c>
      <c r="AC43" s="60"/>
      <c r="AD43" s="60" t="s">
        <v>1448</v>
      </c>
      <c r="AE43" s="60"/>
      <c r="AF43" s="60">
        <v>52.515918331702643</v>
      </c>
      <c r="AG43" s="60">
        <v>16.158080055645279</v>
      </c>
      <c r="AH43" s="60">
        <v>17.376207162184389</v>
      </c>
      <c r="AI43" s="60">
        <v>16.368386300362548</v>
      </c>
      <c r="AJ43" s="60">
        <v>0</v>
      </c>
      <c r="AK43" s="60">
        <v>0</v>
      </c>
      <c r="AM43" s="59"/>
      <c r="AN43" s="59"/>
      <c r="AP43" s="59"/>
    </row>
    <row r="44" spans="1:42" x14ac:dyDescent="0.3">
      <c r="A44" s="61">
        <v>42</v>
      </c>
      <c r="B44" s="60"/>
      <c r="C44" s="60">
        <v>50</v>
      </c>
      <c r="D44" s="60">
        <v>9.9706649780273438E-4</v>
      </c>
      <c r="E44" s="60" t="b">
        <v>0</v>
      </c>
      <c r="F44" s="60">
        <v>8.0000000000000016E-2</v>
      </c>
      <c r="G44" s="60">
        <v>3.2000000000000019E-3</v>
      </c>
      <c r="H44" s="60">
        <v>3.99999999999998E-2</v>
      </c>
      <c r="I44" s="60">
        <v>4.000000000000023E-2</v>
      </c>
      <c r="J44" s="60">
        <v>0.2</v>
      </c>
      <c r="K44" s="60">
        <v>0.2</v>
      </c>
      <c r="L44" s="60">
        <v>0.20000000000000021</v>
      </c>
      <c r="M44" s="60">
        <v>0.19999999999999979</v>
      </c>
      <c r="N44" s="60">
        <v>0.2</v>
      </c>
      <c r="O44" s="60">
        <v>0.2</v>
      </c>
      <c r="P44" s="60">
        <v>-7.9999999999999974E-2</v>
      </c>
      <c r="Q44" s="60">
        <v>7.9999999999999932E-2</v>
      </c>
      <c r="R44" s="60">
        <v>1.867895859018008E-17</v>
      </c>
      <c r="S44" s="60">
        <v>-6.4003269771363921E-17</v>
      </c>
      <c r="T44" s="60">
        <v>-0.1199999999999998</v>
      </c>
      <c r="U44" s="60">
        <v>3.9999999999999702E-2</v>
      </c>
      <c r="V44" s="60">
        <v>0.2</v>
      </c>
      <c r="W44" s="60">
        <v>0.2</v>
      </c>
      <c r="X44" s="60">
        <v>-0.32</v>
      </c>
      <c r="Y44" s="60">
        <v>-0.16000000000000009</v>
      </c>
      <c r="Z44" s="60">
        <v>1.867895859018008E-17</v>
      </c>
      <c r="AA44" s="60">
        <v>-6.4003269771363921E-17</v>
      </c>
      <c r="AB44" s="60" t="s">
        <v>1449</v>
      </c>
      <c r="AC44" s="60"/>
      <c r="AD44" s="60" t="s">
        <v>1450</v>
      </c>
      <c r="AE44" s="60"/>
      <c r="AF44" s="60">
        <v>55.485426325005037</v>
      </c>
      <c r="AG44" s="60">
        <v>15.4764571183992</v>
      </c>
      <c r="AH44" s="60">
        <v>17.894436213340221</v>
      </c>
      <c r="AI44" s="60">
        <v>16.827449969617071</v>
      </c>
      <c r="AJ44" s="60">
        <v>0</v>
      </c>
      <c r="AK44" s="60">
        <v>0</v>
      </c>
      <c r="AM44" s="59"/>
      <c r="AN44" s="59"/>
      <c r="AP44" s="59"/>
    </row>
    <row r="45" spans="1:42" x14ac:dyDescent="0.3">
      <c r="A45" s="61">
        <v>43</v>
      </c>
      <c r="B45" s="60"/>
      <c r="C45" s="60">
        <v>50</v>
      </c>
      <c r="D45" s="60">
        <v>9.65118408203125E-4</v>
      </c>
      <c r="E45" s="60" t="b">
        <v>0</v>
      </c>
      <c r="F45" s="60">
        <v>8.0000000000000016E-2</v>
      </c>
      <c r="G45" s="60">
        <v>1.540743955509789E-32</v>
      </c>
      <c r="H45" s="60">
        <v>5.5511151231257827E-17</v>
      </c>
      <c r="I45" s="60">
        <v>1.110223024625157E-16</v>
      </c>
      <c r="J45" s="60">
        <v>0.20000000000000009</v>
      </c>
      <c r="K45" s="60">
        <v>0.2</v>
      </c>
      <c r="L45" s="60">
        <v>0.2</v>
      </c>
      <c r="M45" s="60">
        <v>0.2</v>
      </c>
      <c r="N45" s="60">
        <v>0.20000000000000009</v>
      </c>
      <c r="O45" s="60">
        <v>0.2</v>
      </c>
      <c r="P45" s="60">
        <v>0.2</v>
      </c>
      <c r="Q45" s="60">
        <v>-0.1999999999999999</v>
      </c>
      <c r="R45" s="60">
        <v>-1.7763568394002511E-17</v>
      </c>
      <c r="S45" s="60">
        <v>-3.0170854493326812E-17</v>
      </c>
      <c r="T45" s="60">
        <v>0.20000000000000009</v>
      </c>
      <c r="U45" s="60">
        <v>-0.2</v>
      </c>
      <c r="V45" s="60">
        <v>0.2</v>
      </c>
      <c r="W45" s="60">
        <v>0.2</v>
      </c>
      <c r="X45" s="60">
        <v>3.154393978759317E-17</v>
      </c>
      <c r="Y45" s="60">
        <v>-0.4</v>
      </c>
      <c r="Z45" s="60">
        <v>-1.7763568394002511E-17</v>
      </c>
      <c r="AA45" s="60">
        <v>-3.0170854493326812E-17</v>
      </c>
      <c r="AB45" s="60" t="s">
        <v>1451</v>
      </c>
      <c r="AC45" s="60"/>
      <c r="AD45" s="60" t="s">
        <v>1452</v>
      </c>
      <c r="AE45" s="60"/>
      <c r="AF45" s="60">
        <v>31.067770583224451</v>
      </c>
      <c r="AG45" s="60">
        <v>18.996603009055409</v>
      </c>
      <c r="AH45" s="60">
        <v>12.64862927950128</v>
      </c>
      <c r="AI45" s="60">
        <v>12.003065185731421</v>
      </c>
      <c r="AJ45" s="60">
        <v>0</v>
      </c>
      <c r="AK45" s="60">
        <v>0</v>
      </c>
      <c r="AM45" s="59"/>
      <c r="AN45" s="59"/>
      <c r="AP45" s="59"/>
    </row>
    <row r="46" spans="1:42" x14ac:dyDescent="0.3">
      <c r="A46" s="61">
        <v>44</v>
      </c>
      <c r="B46" s="60"/>
      <c r="C46" s="60">
        <v>50</v>
      </c>
      <c r="D46" s="60">
        <v>1.002311706542969E-3</v>
      </c>
      <c r="E46" s="60" t="b">
        <v>0</v>
      </c>
      <c r="F46" s="60">
        <v>8.0000000000000016E-2</v>
      </c>
      <c r="G46" s="60">
        <v>3.200000000000001E-3</v>
      </c>
      <c r="H46" s="60">
        <v>3.999999999999998E-2</v>
      </c>
      <c r="I46" s="60">
        <v>4.0000000000000042E-2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0.20000000000000009</v>
      </c>
      <c r="Q46" s="60">
        <v>-0.2</v>
      </c>
      <c r="R46" s="60">
        <v>8.8817841970012525E-18</v>
      </c>
      <c r="S46" s="60">
        <v>-2.9391523179536467E-17</v>
      </c>
      <c r="T46" s="60">
        <v>0.24</v>
      </c>
      <c r="U46" s="60">
        <v>-0.24</v>
      </c>
      <c r="V46" s="60">
        <v>0.2</v>
      </c>
      <c r="W46" s="60">
        <v>0.2</v>
      </c>
      <c r="X46" s="60">
        <v>4.0000000000000042E-2</v>
      </c>
      <c r="Y46" s="60">
        <v>-0.44</v>
      </c>
      <c r="Z46" s="60">
        <v>8.8817841970012525E-18</v>
      </c>
      <c r="AA46" s="60">
        <v>-2.9391523179536467E-17</v>
      </c>
      <c r="AB46" s="60" t="s">
        <v>1453</v>
      </c>
      <c r="AC46" s="60"/>
      <c r="AD46" s="60" t="s">
        <v>1454</v>
      </c>
      <c r="AE46" s="60"/>
      <c r="AF46" s="60">
        <v>26.270354972764199</v>
      </c>
      <c r="AG46" s="60">
        <v>13.62995342451636</v>
      </c>
      <c r="AH46" s="60">
        <v>14.803858109143739</v>
      </c>
      <c r="AI46" s="60">
        <v>14.066007805688329</v>
      </c>
      <c r="AJ46" s="60">
        <v>0</v>
      </c>
      <c r="AK46" s="60">
        <v>0</v>
      </c>
      <c r="AM46" s="59"/>
      <c r="AN46" s="59"/>
      <c r="AP46" s="59"/>
    </row>
    <row r="47" spans="1:42" x14ac:dyDescent="0.3">
      <c r="A47" s="61">
        <v>45</v>
      </c>
      <c r="B47" s="60"/>
      <c r="C47" s="60">
        <v>50</v>
      </c>
      <c r="D47" s="60">
        <v>9.9730491638183594E-4</v>
      </c>
      <c r="E47" s="60" t="b">
        <v>0</v>
      </c>
      <c r="F47" s="60">
        <v>7.9999999999999988E-2</v>
      </c>
      <c r="G47" s="60">
        <v>1.5999999999999969E-2</v>
      </c>
      <c r="H47" s="60">
        <v>0.1199999999999999</v>
      </c>
      <c r="I47" s="60">
        <v>3.9999999999999918E-2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0.60000000000000009</v>
      </c>
      <c r="Q47" s="60">
        <v>0.67999999999999994</v>
      </c>
      <c r="R47" s="60">
        <v>1.7763568394002511E-17</v>
      </c>
      <c r="S47" s="60">
        <v>-4.4408920985006258E-17</v>
      </c>
      <c r="T47" s="60">
        <v>0.72</v>
      </c>
      <c r="U47" s="60">
        <v>0.64</v>
      </c>
      <c r="V47" s="60">
        <v>0.2</v>
      </c>
      <c r="W47" s="60">
        <v>0.2</v>
      </c>
      <c r="X47" s="60">
        <v>0.52</v>
      </c>
      <c r="Y47" s="60">
        <v>0.44</v>
      </c>
      <c r="Z47" s="60">
        <v>1.7763568394002511E-17</v>
      </c>
      <c r="AA47" s="60">
        <v>-4.4408920985006258E-17</v>
      </c>
      <c r="AB47" s="60" t="s">
        <v>1455</v>
      </c>
      <c r="AC47" s="60"/>
      <c r="AD47" s="60" t="s">
        <v>1456</v>
      </c>
      <c r="AE47" s="60"/>
      <c r="AF47" s="60">
        <v>9.0612251011704217</v>
      </c>
      <c r="AG47" s="60">
        <v>4.5965966202374497</v>
      </c>
      <c r="AH47" s="60">
        <v>32.379968022600927</v>
      </c>
      <c r="AI47" s="60">
        <v>29.047213099211969</v>
      </c>
      <c r="AJ47" s="60">
        <v>0</v>
      </c>
      <c r="AK47" s="60">
        <v>0</v>
      </c>
      <c r="AM47" s="59"/>
      <c r="AN47" s="59"/>
      <c r="AP47" s="59"/>
    </row>
    <row r="48" spans="1:42" x14ac:dyDescent="0.3">
      <c r="A48" s="61">
        <v>46</v>
      </c>
      <c r="B48" s="60"/>
      <c r="C48" s="60">
        <v>50</v>
      </c>
      <c r="D48" s="60">
        <v>0</v>
      </c>
      <c r="E48" s="60" t="b">
        <v>0</v>
      </c>
      <c r="F48" s="60">
        <v>8.0000000000000016E-2</v>
      </c>
      <c r="G48" s="60">
        <v>6.3999999999999934E-3</v>
      </c>
      <c r="H48" s="60">
        <v>0</v>
      </c>
      <c r="I48" s="60">
        <v>7.999999999999996E-2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0.32</v>
      </c>
      <c r="Q48" s="60">
        <v>0.56000000000000005</v>
      </c>
      <c r="R48" s="60">
        <v>3.506944168991622E-17</v>
      </c>
      <c r="S48" s="60">
        <v>-5.2375314985829937E-17</v>
      </c>
      <c r="T48" s="60">
        <v>0.32</v>
      </c>
      <c r="U48" s="60">
        <v>0.64</v>
      </c>
      <c r="V48" s="60">
        <v>0.2</v>
      </c>
      <c r="W48" s="60">
        <v>0.2</v>
      </c>
      <c r="X48" s="60">
        <v>0.12</v>
      </c>
      <c r="Y48" s="60">
        <v>0.44</v>
      </c>
      <c r="Z48" s="60">
        <v>3.9968028886505628E-17</v>
      </c>
      <c r="AA48" s="60">
        <v>-6.2172489379008772E-17</v>
      </c>
      <c r="AB48" s="60" t="s">
        <v>1457</v>
      </c>
      <c r="AC48" s="60"/>
      <c r="AD48" s="60" t="s">
        <v>1458</v>
      </c>
      <c r="AE48" s="60"/>
      <c r="AF48" s="60">
        <v>20.413043653908179</v>
      </c>
      <c r="AG48" s="60">
        <v>19.406153710358751</v>
      </c>
      <c r="AH48" s="60">
        <v>16.189984011300471</v>
      </c>
      <c r="AI48" s="60">
        <v>14.523606549605971</v>
      </c>
      <c r="AJ48" s="60">
        <v>0</v>
      </c>
      <c r="AK48" s="60">
        <v>0</v>
      </c>
      <c r="AM48" s="59"/>
      <c r="AN48" s="59"/>
      <c r="AP48" s="59"/>
    </row>
    <row r="49" spans="1:42" x14ac:dyDescent="0.3">
      <c r="A49" s="61">
        <v>47</v>
      </c>
      <c r="B49" s="60"/>
      <c r="C49" s="60">
        <v>50</v>
      </c>
      <c r="D49" s="60">
        <v>1.994848251342773E-3</v>
      </c>
      <c r="E49" s="60" t="b">
        <v>0</v>
      </c>
      <c r="F49" s="60">
        <v>8.0000000000000016E-2</v>
      </c>
      <c r="G49" s="60">
        <v>3.2000000000000058E-3</v>
      </c>
      <c r="H49" s="60">
        <v>4.0000000000000042E-2</v>
      </c>
      <c r="I49" s="60">
        <v>4.0000000000000042E-2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0.2</v>
      </c>
      <c r="Q49" s="60">
        <v>-0.2</v>
      </c>
      <c r="R49" s="60">
        <v>8.8817841970012525E-18</v>
      </c>
      <c r="S49" s="60">
        <v>-2.9391523179536467E-17</v>
      </c>
      <c r="T49" s="60">
        <v>0.24</v>
      </c>
      <c r="U49" s="60">
        <v>-0.24</v>
      </c>
      <c r="V49" s="60">
        <v>0.2</v>
      </c>
      <c r="W49" s="60">
        <v>0.2</v>
      </c>
      <c r="X49" s="60">
        <v>0.04</v>
      </c>
      <c r="Y49" s="60">
        <v>-0.44</v>
      </c>
      <c r="Z49" s="60">
        <v>8.8817841970012525E-18</v>
      </c>
      <c r="AA49" s="60">
        <v>-2.9391523179536467E-17</v>
      </c>
      <c r="AB49" s="60" t="s">
        <v>1459</v>
      </c>
      <c r="AC49" s="60"/>
      <c r="AD49" s="60" t="s">
        <v>1460</v>
      </c>
      <c r="AE49" s="60"/>
      <c r="AF49" s="60">
        <v>26.27035497276416</v>
      </c>
      <c r="AG49" s="60">
        <v>13.62995342451635</v>
      </c>
      <c r="AH49" s="60">
        <v>14.803858109143739</v>
      </c>
      <c r="AI49" s="60">
        <v>14.066007805688329</v>
      </c>
      <c r="AJ49" s="60">
        <v>0</v>
      </c>
      <c r="AK49" s="60">
        <v>0</v>
      </c>
      <c r="AM49" s="59"/>
      <c r="AN49" s="59"/>
      <c r="AP49" s="59"/>
    </row>
    <row r="50" spans="1:42" x14ac:dyDescent="0.3">
      <c r="A50" s="61">
        <v>48</v>
      </c>
      <c r="B50" s="60"/>
      <c r="C50" s="60">
        <v>50</v>
      </c>
      <c r="D50" s="60">
        <v>9.9706649780273438E-4</v>
      </c>
      <c r="E50" s="60" t="b">
        <v>0</v>
      </c>
      <c r="F50" s="60">
        <v>8.0000000000000016E-2</v>
      </c>
      <c r="G50" s="60">
        <v>3.200000000000001E-3</v>
      </c>
      <c r="H50" s="60">
        <v>3.999999999999998E-2</v>
      </c>
      <c r="I50" s="60">
        <v>4.0000000000000042E-2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0.2400000000000001</v>
      </c>
      <c r="Q50" s="60">
        <v>-0.16</v>
      </c>
      <c r="R50" s="60">
        <v>4.5324311181183839E-17</v>
      </c>
      <c r="S50" s="60">
        <v>-2.6645352591003759E-17</v>
      </c>
      <c r="T50" s="60">
        <v>0.28000000000000008</v>
      </c>
      <c r="U50" s="60">
        <v>-0.2</v>
      </c>
      <c r="V50" s="60">
        <v>0.2</v>
      </c>
      <c r="W50" s="60">
        <v>0.2</v>
      </c>
      <c r="X50" s="60">
        <v>8.0000000000000071E-2</v>
      </c>
      <c r="Y50" s="60">
        <v>-0.4</v>
      </c>
      <c r="Z50" s="60">
        <v>4.5324311181183839E-17</v>
      </c>
      <c r="AA50" s="60">
        <v>-2.6645352591003759E-17</v>
      </c>
      <c r="AB50" s="60" t="s">
        <v>1461</v>
      </c>
      <c r="AC50" s="60"/>
      <c r="AD50" s="60" t="s">
        <v>1462</v>
      </c>
      <c r="AE50" s="60"/>
      <c r="AF50" s="60">
        <v>24.78659888781074</v>
      </c>
      <c r="AG50" s="60">
        <v>14.20541977801385</v>
      </c>
      <c r="AH50" s="60">
        <v>15.17835513540154</v>
      </c>
      <c r="AI50" s="60">
        <v>14.4036782228777</v>
      </c>
      <c r="AJ50" s="60">
        <v>0</v>
      </c>
      <c r="AK50" s="60">
        <v>0</v>
      </c>
      <c r="AM50" s="59"/>
      <c r="AN50" s="59"/>
      <c r="AP50" s="59"/>
    </row>
    <row r="51" spans="1:42" x14ac:dyDescent="0.3">
      <c r="A51" s="61">
        <v>49</v>
      </c>
      <c r="B51" s="60"/>
      <c r="C51" s="60">
        <v>50</v>
      </c>
      <c r="D51" s="60">
        <v>1.0306835174560549E-3</v>
      </c>
      <c r="E51" s="60" t="b">
        <v>0</v>
      </c>
      <c r="F51" s="60">
        <v>8.0000000000000016E-2</v>
      </c>
      <c r="G51" s="60">
        <v>1.6000000000000011E-2</v>
      </c>
      <c r="H51" s="60">
        <v>0.12000000000000011</v>
      </c>
      <c r="I51" s="60">
        <v>3.9999999999999918E-2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0.48</v>
      </c>
      <c r="Q51" s="60">
        <v>0.32</v>
      </c>
      <c r="R51" s="60">
        <v>8.8817841970012525E-18</v>
      </c>
      <c r="S51" s="60">
        <v>-2.6645352591003759E-17</v>
      </c>
      <c r="T51" s="60">
        <v>0.60000000000000009</v>
      </c>
      <c r="U51" s="60">
        <v>0.28000000000000008</v>
      </c>
      <c r="V51" s="60">
        <v>0.2</v>
      </c>
      <c r="W51" s="60">
        <v>0.2</v>
      </c>
      <c r="X51" s="60">
        <v>0.40000000000000008</v>
      </c>
      <c r="Y51" s="60">
        <v>8.0000000000000043E-2</v>
      </c>
      <c r="Z51" s="60">
        <v>8.8817841970012525E-18</v>
      </c>
      <c r="AA51" s="60">
        <v>-2.6645352591003759E-17</v>
      </c>
      <c r="AB51" s="60" t="s">
        <v>1463</v>
      </c>
      <c r="AC51" s="60"/>
      <c r="AD51" s="60" t="s">
        <v>1464</v>
      </c>
      <c r="AE51" s="60"/>
      <c r="AF51" s="60">
        <v>10.486538371978829</v>
      </c>
      <c r="AG51" s="60">
        <v>4.3001086471268746</v>
      </c>
      <c r="AH51" s="60">
        <v>21.79442584407127</v>
      </c>
      <c r="AI51" s="60">
        <v>20.231975529751121</v>
      </c>
      <c r="AJ51" s="60">
        <v>0</v>
      </c>
      <c r="AK51" s="60">
        <v>0</v>
      </c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K151"/>
  <sheetViews>
    <sheetView zoomScale="70" zoomScaleNormal="70" workbookViewId="0">
      <selection sqref="A1:AK51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7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</row>
    <row r="2" spans="1:37" x14ac:dyDescent="0.3">
      <c r="A2" s="61">
        <v>0</v>
      </c>
      <c r="B2" s="60">
        <v>1.7740201950073239E-3</v>
      </c>
      <c r="C2" s="60">
        <v>50</v>
      </c>
      <c r="D2" s="60">
        <v>2.006769180297852E-3</v>
      </c>
      <c r="E2" s="60" t="b">
        <v>0</v>
      </c>
      <c r="F2" s="60">
        <v>8.0000000000000043E-2</v>
      </c>
      <c r="G2" s="60">
        <v>1.4744624494677561E-2</v>
      </c>
      <c r="H2" s="60">
        <v>1.8564064605510189E-2</v>
      </c>
      <c r="I2" s="60">
        <v>0.12</v>
      </c>
      <c r="J2" s="60">
        <v>0.2</v>
      </c>
      <c r="K2" s="60">
        <v>0.2</v>
      </c>
      <c r="L2" s="60">
        <v>0.2</v>
      </c>
      <c r="M2" s="60">
        <v>0.20000000000000009</v>
      </c>
      <c r="N2" s="60">
        <v>0.2</v>
      </c>
      <c r="O2" s="60">
        <v>0.2</v>
      </c>
      <c r="P2" s="60">
        <v>-0.28000000000000003</v>
      </c>
      <c r="Q2" s="60">
        <v>0.68</v>
      </c>
      <c r="R2" s="60">
        <v>6.7986466771775755E-17</v>
      </c>
      <c r="S2" s="60">
        <v>-1.368883237397291E-16</v>
      </c>
      <c r="T2" s="60">
        <v>-0.29856406460551022</v>
      </c>
      <c r="U2" s="60">
        <v>0.8</v>
      </c>
      <c r="V2" s="60">
        <v>0.20000000000000009</v>
      </c>
      <c r="W2" s="60">
        <v>0.1999999999999999</v>
      </c>
      <c r="X2" s="60">
        <v>-0.49856406460551023</v>
      </c>
      <c r="Y2" s="60">
        <v>0.6</v>
      </c>
      <c r="Z2" s="60">
        <v>6.3087879575186341E-17</v>
      </c>
      <c r="AA2" s="60">
        <v>-1.270911493465502E-16</v>
      </c>
      <c r="AB2" s="60" t="s">
        <v>1563</v>
      </c>
      <c r="AC2" s="60"/>
      <c r="AD2" s="60" t="s">
        <v>1564</v>
      </c>
      <c r="AE2" s="60"/>
      <c r="AF2" s="60">
        <v>43.923217503483173</v>
      </c>
      <c r="AG2" s="60">
        <v>12.951304453380819</v>
      </c>
      <c r="AH2" s="60">
        <v>13.76464853742891</v>
      </c>
      <c r="AI2" s="60">
        <v>12.007665901505071</v>
      </c>
      <c r="AJ2" s="60">
        <v>0</v>
      </c>
      <c r="AK2" s="60">
        <v>0</v>
      </c>
    </row>
    <row r="3" spans="1:37" x14ac:dyDescent="0.3">
      <c r="A3" s="61">
        <v>1</v>
      </c>
      <c r="B3" s="60"/>
      <c r="C3" s="60">
        <v>50</v>
      </c>
      <c r="D3" s="60">
        <v>9.6917152404785156E-4</v>
      </c>
      <c r="E3" s="60" t="b">
        <v>0</v>
      </c>
      <c r="F3" s="60">
        <v>7.9999999999999988E-2</v>
      </c>
      <c r="G3" s="60">
        <v>3.7542562584220403E-2</v>
      </c>
      <c r="H3" s="60">
        <v>0.109282032302755</v>
      </c>
      <c r="I3" s="60">
        <v>0.16</v>
      </c>
      <c r="J3" s="60">
        <v>0.2</v>
      </c>
      <c r="K3" s="60">
        <v>0.2</v>
      </c>
      <c r="L3" s="60">
        <v>0.1999999999999999</v>
      </c>
      <c r="M3" s="60">
        <v>0.20000000000000009</v>
      </c>
      <c r="N3" s="60">
        <v>0.2</v>
      </c>
      <c r="O3" s="60">
        <v>0.2</v>
      </c>
      <c r="P3" s="60">
        <v>0.52</v>
      </c>
      <c r="Q3" s="60">
        <v>0.68</v>
      </c>
      <c r="R3" s="60">
        <v>1.7763568394002511E-17</v>
      </c>
      <c r="S3" s="60">
        <v>-3.9968028886505628E-17</v>
      </c>
      <c r="T3" s="60">
        <v>0.62928203230275503</v>
      </c>
      <c r="U3" s="60">
        <v>0.84000000000000008</v>
      </c>
      <c r="V3" s="60">
        <v>0.2</v>
      </c>
      <c r="W3" s="60">
        <v>0.2</v>
      </c>
      <c r="X3" s="60">
        <v>0.42928203230275508</v>
      </c>
      <c r="Y3" s="60">
        <v>0.64</v>
      </c>
      <c r="Z3" s="60">
        <v>2.2662155590591919E-17</v>
      </c>
      <c r="AA3" s="60">
        <v>-4.9765203279684463E-17</v>
      </c>
      <c r="AB3" s="60" t="s">
        <v>1565</v>
      </c>
      <c r="AC3" s="60"/>
      <c r="AD3" s="60" t="s">
        <v>1566</v>
      </c>
      <c r="AE3" s="60"/>
      <c r="AF3" s="60">
        <v>6.7857843396296706</v>
      </c>
      <c r="AG3" s="60">
        <v>13.06694728760962</v>
      </c>
      <c r="AH3" s="60">
        <v>7.3909966229989843</v>
      </c>
      <c r="AI3" s="60">
        <v>6.387316780275679</v>
      </c>
      <c r="AJ3" s="60">
        <v>0</v>
      </c>
      <c r="AK3" s="60">
        <v>0</v>
      </c>
    </row>
    <row r="4" spans="1:37" x14ac:dyDescent="0.3">
      <c r="A4" s="61">
        <v>2</v>
      </c>
      <c r="B4" s="60"/>
      <c r="C4" s="60">
        <v>50</v>
      </c>
      <c r="D4" s="60">
        <v>9.7036361694335938E-4</v>
      </c>
      <c r="E4" s="60" t="b">
        <v>0</v>
      </c>
      <c r="F4" s="60">
        <v>8.0000000000000043E-2</v>
      </c>
      <c r="G4" s="60">
        <v>8.5743741577958086E-4</v>
      </c>
      <c r="H4" s="60">
        <v>2.928203230275489E-2</v>
      </c>
      <c r="I4" s="60">
        <v>1.2490009027033011E-16</v>
      </c>
      <c r="J4" s="60">
        <v>0.20000000000000009</v>
      </c>
      <c r="K4" s="60">
        <v>0.2</v>
      </c>
      <c r="L4" s="60">
        <v>0.20000000000000021</v>
      </c>
      <c r="M4" s="60">
        <v>0.2</v>
      </c>
      <c r="N4" s="60">
        <v>0.20000000000000009</v>
      </c>
      <c r="O4" s="60">
        <v>0.2</v>
      </c>
      <c r="P4" s="60">
        <v>-9.0717967697244883E-2</v>
      </c>
      <c r="Q4" s="60">
        <v>3.9999999999999827E-2</v>
      </c>
      <c r="R4" s="60">
        <v>-3.552713678800501E-17</v>
      </c>
      <c r="S4" s="60">
        <v>-1.7763568394002511E-17</v>
      </c>
      <c r="T4" s="60">
        <v>-0.1199999999999998</v>
      </c>
      <c r="U4" s="60">
        <v>3.9999999999999702E-2</v>
      </c>
      <c r="V4" s="60">
        <v>0.2</v>
      </c>
      <c r="W4" s="60">
        <v>0.2</v>
      </c>
      <c r="X4" s="60">
        <v>-0.32</v>
      </c>
      <c r="Y4" s="60">
        <v>-0.16000000000000031</v>
      </c>
      <c r="Z4" s="60">
        <v>-3.552713678800501E-17</v>
      </c>
      <c r="AA4" s="60">
        <v>-1.7763568394002511E-17</v>
      </c>
      <c r="AB4" s="60" t="s">
        <v>1567</v>
      </c>
      <c r="AC4" s="60"/>
      <c r="AD4" s="60" t="s">
        <v>1568</v>
      </c>
      <c r="AE4" s="60"/>
      <c r="AF4" s="60">
        <v>51.692388633447791</v>
      </c>
      <c r="AG4" s="60">
        <v>15.38524233161478</v>
      </c>
      <c r="AH4" s="60">
        <v>14.9120301777835</v>
      </c>
      <c r="AI4" s="60">
        <v>14.022874974680891</v>
      </c>
      <c r="AJ4" s="60">
        <v>0</v>
      </c>
      <c r="AK4" s="60">
        <v>0</v>
      </c>
    </row>
    <row r="5" spans="1:37" x14ac:dyDescent="0.3">
      <c r="A5" s="61">
        <v>3</v>
      </c>
      <c r="B5" s="60"/>
      <c r="C5" s="60">
        <v>50</v>
      </c>
      <c r="D5" s="60">
        <v>9.9635124206542969E-4</v>
      </c>
      <c r="E5" s="60" t="b">
        <v>0</v>
      </c>
      <c r="F5" s="60">
        <v>8.0000000000000016E-2</v>
      </c>
      <c r="G5" s="60">
        <v>1.599999999999999E-2</v>
      </c>
      <c r="H5" s="60">
        <v>0.12</v>
      </c>
      <c r="I5" s="60">
        <v>3.9999999999999918E-2</v>
      </c>
      <c r="J5" s="60">
        <v>0.20000000000000009</v>
      </c>
      <c r="K5" s="60">
        <v>0.2</v>
      </c>
      <c r="L5" s="60">
        <v>0.2</v>
      </c>
      <c r="M5" s="60">
        <v>0.20000000000000009</v>
      </c>
      <c r="N5" s="60">
        <v>0.20000000000000009</v>
      </c>
      <c r="O5" s="60">
        <v>0.2</v>
      </c>
      <c r="P5" s="60">
        <v>0.4878460969082653</v>
      </c>
      <c r="Q5" s="60">
        <v>0.32000000000000012</v>
      </c>
      <c r="R5" s="60">
        <v>-1.7763568394002511E-17</v>
      </c>
      <c r="S5" s="60">
        <v>-4.8985871965894128E-18</v>
      </c>
      <c r="T5" s="60">
        <v>0.6078460969082653</v>
      </c>
      <c r="U5" s="60">
        <v>0.28000000000000008</v>
      </c>
      <c r="V5" s="60">
        <v>0.2</v>
      </c>
      <c r="W5" s="60">
        <v>0.2</v>
      </c>
      <c r="X5" s="60">
        <v>0.40784609690826529</v>
      </c>
      <c r="Y5" s="60">
        <v>8.0000000000000071E-2</v>
      </c>
      <c r="Z5" s="60">
        <v>-1.7763568394002511E-17</v>
      </c>
      <c r="AA5" s="60">
        <v>-4.8985871965894128E-18</v>
      </c>
      <c r="AB5" s="60" t="s">
        <v>1569</v>
      </c>
      <c r="AC5" s="60"/>
      <c r="AD5" s="60" t="s">
        <v>1570</v>
      </c>
      <c r="AE5" s="60"/>
      <c r="AF5" s="60">
        <v>10.424326513239921</v>
      </c>
      <c r="AG5" s="60">
        <v>4.366673587140391</v>
      </c>
      <c r="AH5" s="60">
        <v>21.79442584407127</v>
      </c>
      <c r="AI5" s="60">
        <v>20.231975529751121</v>
      </c>
      <c r="AJ5" s="60">
        <v>0</v>
      </c>
      <c r="AK5" s="60">
        <v>0</v>
      </c>
    </row>
    <row r="6" spans="1:37" x14ac:dyDescent="0.3">
      <c r="A6" s="61">
        <v>4</v>
      </c>
      <c r="B6" s="60"/>
      <c r="C6" s="60">
        <v>50</v>
      </c>
      <c r="D6" s="60">
        <v>9.8299980163574219E-4</v>
      </c>
      <c r="E6" s="60" t="b">
        <v>0</v>
      </c>
      <c r="F6" s="60">
        <v>7.9999999999999988E-2</v>
      </c>
      <c r="G6" s="60">
        <v>1.7148748315591799E-3</v>
      </c>
      <c r="H6" s="60">
        <v>1.071796769724492E-2</v>
      </c>
      <c r="I6" s="60">
        <v>3.9999999999999918E-2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-0.32</v>
      </c>
      <c r="Q6" s="60">
        <v>0.55999999999999994</v>
      </c>
      <c r="R6" s="60">
        <v>8.0851447969188836E-17</v>
      </c>
      <c r="S6" s="60">
        <v>-1.155992534434035E-16</v>
      </c>
      <c r="T6" s="60">
        <v>-0.30928203230275497</v>
      </c>
      <c r="U6" s="60">
        <v>0.59999999999999987</v>
      </c>
      <c r="V6" s="60">
        <v>0.20000000000000009</v>
      </c>
      <c r="W6" s="60">
        <v>0.1999999999999999</v>
      </c>
      <c r="X6" s="60">
        <v>-0.50928203230275504</v>
      </c>
      <c r="Y6" s="60">
        <v>0.39999999999999991</v>
      </c>
      <c r="Z6" s="60">
        <v>7.5952860772599422E-17</v>
      </c>
      <c r="AA6" s="60">
        <v>-1.058020790502247E-16</v>
      </c>
      <c r="AB6" s="60" t="s">
        <v>1571</v>
      </c>
      <c r="AC6" s="60"/>
      <c r="AD6" s="60" t="s">
        <v>1572</v>
      </c>
      <c r="AE6" s="60"/>
      <c r="AF6" s="60">
        <v>47.217096298222891</v>
      </c>
      <c r="AG6" s="60">
        <v>10.03927620553555</v>
      </c>
      <c r="AH6" s="60">
        <v>20.481336955596731</v>
      </c>
      <c r="AI6" s="60">
        <v>18.470609197106949</v>
      </c>
      <c r="AJ6" s="60">
        <v>0</v>
      </c>
      <c r="AK6" s="60">
        <v>0</v>
      </c>
    </row>
    <row r="7" spans="1:37" x14ac:dyDescent="0.3">
      <c r="A7" s="61">
        <v>5</v>
      </c>
      <c r="B7" s="60"/>
      <c r="C7" s="60">
        <v>50</v>
      </c>
      <c r="D7" s="60">
        <v>2.9823780059814449E-3</v>
      </c>
      <c r="E7" s="60" t="b">
        <v>0</v>
      </c>
      <c r="F7" s="60">
        <v>7.9999999999999988E-2</v>
      </c>
      <c r="G7" s="60">
        <v>6.4615612366938661E-3</v>
      </c>
      <c r="H7" s="60">
        <v>7.8460969082652654E-3</v>
      </c>
      <c r="I7" s="60">
        <v>7.9999999999999849E-2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0.36</v>
      </c>
      <c r="Q7" s="60">
        <v>0.68000000000000016</v>
      </c>
      <c r="R7" s="60">
        <v>3.2459329983770739E-17</v>
      </c>
      <c r="S7" s="60">
        <v>-5.7409961064806594E-17</v>
      </c>
      <c r="T7" s="60">
        <v>0.35215390309173472</v>
      </c>
      <c r="U7" s="60">
        <v>0.76</v>
      </c>
      <c r="V7" s="60">
        <v>0.2</v>
      </c>
      <c r="W7" s="60">
        <v>0.2</v>
      </c>
      <c r="X7" s="60">
        <v>0.15215390309173471</v>
      </c>
      <c r="Y7" s="60">
        <v>0.56000000000000005</v>
      </c>
      <c r="Z7" s="60">
        <v>1.7763568394002511E-17</v>
      </c>
      <c r="AA7" s="60">
        <v>-2.8018437885270121E-17</v>
      </c>
      <c r="AB7" s="60" t="s">
        <v>1573</v>
      </c>
      <c r="AC7" s="60"/>
      <c r="AD7" s="60" t="s">
        <v>1574</v>
      </c>
      <c r="AE7" s="60"/>
      <c r="AF7" s="60">
        <v>20.02206305467687</v>
      </c>
      <c r="AG7" s="60">
        <v>20.370651015595239</v>
      </c>
      <c r="AH7" s="60">
        <v>19.317481115244561</v>
      </c>
      <c r="AI7" s="60">
        <v>16.991365643000321</v>
      </c>
      <c r="AJ7" s="60">
        <v>0</v>
      </c>
      <c r="AK7" s="60">
        <v>0</v>
      </c>
    </row>
    <row r="8" spans="1:37" x14ac:dyDescent="0.3">
      <c r="A8" s="61">
        <v>6</v>
      </c>
      <c r="B8" s="60"/>
      <c r="C8" s="60">
        <v>50</v>
      </c>
      <c r="D8" s="60">
        <v>1.9938945770263672E-3</v>
      </c>
      <c r="E8" s="60" t="b">
        <v>0</v>
      </c>
      <c r="F8" s="60">
        <v>8.0000000000000071E-2</v>
      </c>
      <c r="G8" s="60">
        <v>1.7148748315591979E-3</v>
      </c>
      <c r="H8" s="60">
        <v>1.0717967697245151E-2</v>
      </c>
      <c r="I8" s="60">
        <v>4.0000000000000091E-2</v>
      </c>
      <c r="J8" s="60">
        <v>0.2</v>
      </c>
      <c r="K8" s="60">
        <v>0.2</v>
      </c>
      <c r="L8" s="60">
        <v>0.20000000000000021</v>
      </c>
      <c r="M8" s="60">
        <v>0.2</v>
      </c>
      <c r="N8" s="60">
        <v>0.2</v>
      </c>
      <c r="O8" s="60">
        <v>0.2</v>
      </c>
      <c r="P8" s="60">
        <v>0.40784609690826518</v>
      </c>
      <c r="Q8" s="60">
        <v>8.0000000000000099E-2</v>
      </c>
      <c r="R8" s="60">
        <v>-8.8817841970012525E-18</v>
      </c>
      <c r="S8" s="60">
        <v>-2.311985068868071E-17</v>
      </c>
      <c r="T8" s="60">
        <v>0.41856406460551032</v>
      </c>
      <c r="U8" s="60">
        <v>4.0000000000000008E-2</v>
      </c>
      <c r="V8" s="60">
        <v>0.2</v>
      </c>
      <c r="W8" s="60">
        <v>0.2</v>
      </c>
      <c r="X8" s="60">
        <v>0.21856406460551009</v>
      </c>
      <c r="Y8" s="60">
        <v>-0.16</v>
      </c>
      <c r="Z8" s="60">
        <v>-8.8817841970012525E-18</v>
      </c>
      <c r="AA8" s="60">
        <v>-2.311985068868071E-17</v>
      </c>
      <c r="AB8" s="60" t="s">
        <v>1575</v>
      </c>
      <c r="AC8" s="60"/>
      <c r="AD8" s="60" t="s">
        <v>1576</v>
      </c>
      <c r="AE8" s="60"/>
      <c r="AF8" s="60">
        <v>22.982011969710491</v>
      </c>
      <c r="AG8" s="60">
        <v>20.58909670030592</v>
      </c>
      <c r="AH8" s="60">
        <v>17.8944362133402</v>
      </c>
      <c r="AI8" s="60">
        <v>16.827449969617081</v>
      </c>
      <c r="AJ8" s="60">
        <v>0</v>
      </c>
      <c r="AK8" s="60">
        <v>0</v>
      </c>
    </row>
    <row r="9" spans="1:37" x14ac:dyDescent="0.3">
      <c r="A9" s="61">
        <v>7</v>
      </c>
      <c r="B9" s="60"/>
      <c r="C9" s="60">
        <v>50</v>
      </c>
      <c r="D9" s="60">
        <v>1.9941329956054692E-3</v>
      </c>
      <c r="E9" s="60" t="b">
        <v>0</v>
      </c>
      <c r="F9" s="60">
        <v>8.0000000000000043E-2</v>
      </c>
      <c r="G9" s="60">
        <v>1.714874831559191E-3</v>
      </c>
      <c r="H9" s="60">
        <v>1.0717967697244989E-2</v>
      </c>
      <c r="I9" s="60">
        <v>4.0000000000000049E-2</v>
      </c>
      <c r="J9" s="60">
        <v>0.2</v>
      </c>
      <c r="K9" s="60">
        <v>0.2</v>
      </c>
      <c r="L9" s="60">
        <v>0.20000000000000009</v>
      </c>
      <c r="M9" s="60">
        <v>0.2</v>
      </c>
      <c r="N9" s="60">
        <v>0.2</v>
      </c>
      <c r="O9" s="60">
        <v>0.2</v>
      </c>
      <c r="P9" s="60">
        <v>6.928203230275512E-2</v>
      </c>
      <c r="Q9" s="60">
        <v>-0.12</v>
      </c>
      <c r="R9" s="60">
        <v>1.7763568394002511E-17</v>
      </c>
      <c r="S9" s="60">
        <v>-3.781561227844895E-17</v>
      </c>
      <c r="T9" s="60">
        <v>8.0000000000000113E-2</v>
      </c>
      <c r="U9" s="60">
        <v>-0.16000000000000009</v>
      </c>
      <c r="V9" s="60">
        <v>0.2</v>
      </c>
      <c r="W9" s="60">
        <v>0.2</v>
      </c>
      <c r="X9" s="60">
        <v>-0.12</v>
      </c>
      <c r="Y9" s="60">
        <v>-0.3600000000000001</v>
      </c>
      <c r="Z9" s="60">
        <v>1.7763568394002511E-17</v>
      </c>
      <c r="AA9" s="60">
        <v>-3.781561227844895E-17</v>
      </c>
      <c r="AB9" s="60" t="s">
        <v>1577</v>
      </c>
      <c r="AC9" s="60"/>
      <c r="AD9" s="60" t="s">
        <v>1578</v>
      </c>
      <c r="AE9" s="60"/>
      <c r="AF9" s="60">
        <v>35.890711694334627</v>
      </c>
      <c r="AG9" s="60">
        <v>14.151699892295939</v>
      </c>
      <c r="AH9" s="60">
        <v>15.572291417752551</v>
      </c>
      <c r="AI9" s="60">
        <v>14.75795972812792</v>
      </c>
      <c r="AJ9" s="60">
        <v>0</v>
      </c>
      <c r="AK9" s="60">
        <v>0</v>
      </c>
    </row>
    <row r="10" spans="1:37" x14ac:dyDescent="0.3">
      <c r="A10" s="61">
        <v>8</v>
      </c>
      <c r="B10" s="60"/>
      <c r="C10" s="60">
        <v>50</v>
      </c>
      <c r="D10" s="60">
        <v>9.9706649780273438E-4</v>
      </c>
      <c r="E10" s="60" t="b">
        <v>0</v>
      </c>
      <c r="F10" s="60">
        <v>8.0000000000000016E-2</v>
      </c>
      <c r="G10" s="60">
        <v>8.574374157795865E-4</v>
      </c>
      <c r="H10" s="60">
        <v>2.9282032302754991E-2</v>
      </c>
      <c r="I10" s="60">
        <v>1.2490009027033011E-16</v>
      </c>
      <c r="J10" s="60">
        <v>0.2</v>
      </c>
      <c r="K10" s="60">
        <v>0.2</v>
      </c>
      <c r="L10" s="60">
        <v>0.20000000000000009</v>
      </c>
      <c r="M10" s="60">
        <v>0.2</v>
      </c>
      <c r="N10" s="60">
        <v>0.2</v>
      </c>
      <c r="O10" s="60">
        <v>0.2</v>
      </c>
      <c r="P10" s="60">
        <v>-1.0717967697244909E-2</v>
      </c>
      <c r="Q10" s="60">
        <v>-4.0000000000000077E-2</v>
      </c>
      <c r="R10" s="60">
        <v>0</v>
      </c>
      <c r="S10" s="60">
        <v>-3.552713678800501E-17</v>
      </c>
      <c r="T10" s="60">
        <v>-3.9999999999999897E-2</v>
      </c>
      <c r="U10" s="60">
        <v>-4.0000000000000202E-2</v>
      </c>
      <c r="V10" s="60">
        <v>0.2</v>
      </c>
      <c r="W10" s="60">
        <v>0.2</v>
      </c>
      <c r="X10" s="60">
        <v>-0.24</v>
      </c>
      <c r="Y10" s="60">
        <v>-0.24000000000000021</v>
      </c>
      <c r="Z10" s="60">
        <v>0</v>
      </c>
      <c r="AA10" s="60">
        <v>-3.552713678800501E-17</v>
      </c>
      <c r="AB10" s="60" t="s">
        <v>1579</v>
      </c>
      <c r="AC10" s="60"/>
      <c r="AD10" s="60" t="s">
        <v>1580</v>
      </c>
      <c r="AE10" s="60"/>
      <c r="AF10" s="60">
        <v>46.440446670634238</v>
      </c>
      <c r="AG10" s="60">
        <v>16.80289040254447</v>
      </c>
      <c r="AH10" s="60">
        <v>14.072624568782331</v>
      </c>
      <c r="AI10" s="60">
        <v>13.278087150616839</v>
      </c>
      <c r="AJ10" s="60">
        <v>0</v>
      </c>
      <c r="AK10" s="60">
        <v>0</v>
      </c>
    </row>
    <row r="11" spans="1:37" x14ac:dyDescent="0.3">
      <c r="A11" s="61">
        <v>9</v>
      </c>
      <c r="B11" s="60"/>
      <c r="C11" s="60">
        <v>50</v>
      </c>
      <c r="D11" s="60">
        <v>9.9825859069824219E-4</v>
      </c>
      <c r="E11" s="60" t="b">
        <v>0</v>
      </c>
      <c r="F11" s="60">
        <v>8.0000000000000043E-2</v>
      </c>
      <c r="G11" s="60">
        <v>1.4744624494677561E-2</v>
      </c>
      <c r="H11" s="60">
        <v>1.8564064605510189E-2</v>
      </c>
      <c r="I11" s="60">
        <v>0.12</v>
      </c>
      <c r="J11" s="60">
        <v>0.20000000000000009</v>
      </c>
      <c r="K11" s="60">
        <v>0.2</v>
      </c>
      <c r="L11" s="60">
        <v>0.2</v>
      </c>
      <c r="M11" s="60">
        <v>0.20000000000000009</v>
      </c>
      <c r="N11" s="60">
        <v>0.20000000000000009</v>
      </c>
      <c r="O11" s="60">
        <v>0.2</v>
      </c>
      <c r="P11" s="60">
        <v>-0.36</v>
      </c>
      <c r="Q11" s="60">
        <v>0.68</v>
      </c>
      <c r="R11" s="60">
        <v>4.8985871965894128E-18</v>
      </c>
      <c r="S11" s="60">
        <v>-1.431599962305848E-16</v>
      </c>
      <c r="T11" s="60">
        <v>-0.37856406460551018</v>
      </c>
      <c r="U11" s="60">
        <v>0.8</v>
      </c>
      <c r="V11" s="60">
        <v>0.20000000000000009</v>
      </c>
      <c r="W11" s="60">
        <v>0.1999999999999999</v>
      </c>
      <c r="X11" s="60">
        <v>-0.57856406460551024</v>
      </c>
      <c r="Y11" s="60">
        <v>0.6</v>
      </c>
      <c r="Z11" s="60">
        <v>0</v>
      </c>
      <c r="AA11" s="60">
        <v>-1.3336282183740599E-16</v>
      </c>
      <c r="AB11" s="60" t="s">
        <v>1581</v>
      </c>
      <c r="AC11" s="60"/>
      <c r="AD11" s="60" t="s">
        <v>1582</v>
      </c>
      <c r="AE11" s="60"/>
      <c r="AF11" s="60">
        <v>51.536876324821627</v>
      </c>
      <c r="AG11" s="60">
        <v>12.311199785387791</v>
      </c>
      <c r="AH11" s="60">
        <v>13.76464853742891</v>
      </c>
      <c r="AI11" s="60">
        <v>12.007665901505071</v>
      </c>
      <c r="AJ11" s="60">
        <v>0</v>
      </c>
      <c r="AK11" s="60">
        <v>0</v>
      </c>
    </row>
    <row r="12" spans="1:37" x14ac:dyDescent="0.3">
      <c r="A12" s="61">
        <v>10</v>
      </c>
      <c r="B12" s="60"/>
      <c r="C12" s="60">
        <v>50</v>
      </c>
      <c r="D12" s="60">
        <v>9.9706649780273438E-4</v>
      </c>
      <c r="E12" s="60" t="b">
        <v>0</v>
      </c>
      <c r="F12" s="60">
        <v>8.0000000000000016E-2</v>
      </c>
      <c r="G12" s="60">
        <v>2.6457437415779599E-2</v>
      </c>
      <c r="H12" s="60">
        <v>2.928203230275506E-2</v>
      </c>
      <c r="I12" s="60">
        <v>0.16</v>
      </c>
      <c r="J12" s="60">
        <v>0.2</v>
      </c>
      <c r="K12" s="60">
        <v>0.2</v>
      </c>
      <c r="L12" s="60">
        <v>0.2</v>
      </c>
      <c r="M12" s="60">
        <v>0.20000000000000009</v>
      </c>
      <c r="N12" s="60">
        <v>0.2</v>
      </c>
      <c r="O12" s="60">
        <v>0.2</v>
      </c>
      <c r="P12" s="60">
        <v>0.6</v>
      </c>
      <c r="Q12" s="60">
        <v>0.68</v>
      </c>
      <c r="R12" s="60">
        <v>3.0170854493326812E-17</v>
      </c>
      <c r="S12" s="60">
        <v>-2.481457219864861E-17</v>
      </c>
      <c r="T12" s="60">
        <v>0.62928203230275503</v>
      </c>
      <c r="U12" s="60">
        <v>0.84000000000000008</v>
      </c>
      <c r="V12" s="60">
        <v>0.2</v>
      </c>
      <c r="W12" s="60">
        <v>0.2</v>
      </c>
      <c r="X12" s="60">
        <v>0.42928203230275508</v>
      </c>
      <c r="Y12" s="60">
        <v>0.64</v>
      </c>
      <c r="Z12" s="60">
        <v>3.9968028886505628E-17</v>
      </c>
      <c r="AA12" s="60">
        <v>-4.4408920985006258E-17</v>
      </c>
      <c r="AB12" s="60" t="s">
        <v>1583</v>
      </c>
      <c r="AC12" s="60"/>
      <c r="AD12" s="60" t="s">
        <v>1584</v>
      </c>
      <c r="AE12" s="60"/>
      <c r="AF12" s="60">
        <v>12.194804938568501</v>
      </c>
      <c r="AG12" s="60">
        <v>25.960882037083181</v>
      </c>
      <c r="AH12" s="60">
        <v>7.3909966229989843</v>
      </c>
      <c r="AI12" s="60">
        <v>6.387316780275679</v>
      </c>
      <c r="AJ12" s="60">
        <v>0</v>
      </c>
      <c r="AK12" s="60">
        <v>0</v>
      </c>
    </row>
    <row r="13" spans="1:37" x14ac:dyDescent="0.3">
      <c r="A13" s="61">
        <v>11</v>
      </c>
      <c r="B13" s="60"/>
      <c r="C13" s="60">
        <v>50</v>
      </c>
      <c r="D13" s="60">
        <v>9.9468231201171875E-4</v>
      </c>
      <c r="E13" s="60" t="b">
        <v>0</v>
      </c>
      <c r="F13" s="60">
        <v>7.9999999999999988E-2</v>
      </c>
      <c r="G13" s="60">
        <v>8.5743741577958736E-4</v>
      </c>
      <c r="H13" s="60">
        <v>2.9282032302755001E-2</v>
      </c>
      <c r="I13" s="60">
        <v>2.2204460492503131E-16</v>
      </c>
      <c r="J13" s="60">
        <v>0.2</v>
      </c>
      <c r="K13" s="60">
        <v>0.2</v>
      </c>
      <c r="L13" s="60">
        <v>0.20000000000000009</v>
      </c>
      <c r="M13" s="60">
        <v>0.1999999999999999</v>
      </c>
      <c r="N13" s="60">
        <v>0.2</v>
      </c>
      <c r="O13" s="60">
        <v>0.2</v>
      </c>
      <c r="P13" s="60">
        <v>-0.2078460969082653</v>
      </c>
      <c r="Q13" s="60">
        <v>0.3600000000000001</v>
      </c>
      <c r="R13" s="60">
        <v>4.4408920985006258E-17</v>
      </c>
      <c r="S13" s="60">
        <v>-5.3290705182007512E-17</v>
      </c>
      <c r="T13" s="60">
        <v>-0.23712812921102031</v>
      </c>
      <c r="U13" s="60">
        <v>0.35999999999999988</v>
      </c>
      <c r="V13" s="60">
        <v>0.2</v>
      </c>
      <c r="W13" s="60">
        <v>0.2</v>
      </c>
      <c r="X13" s="60">
        <v>-0.43712812921102029</v>
      </c>
      <c r="Y13" s="60">
        <v>0.16</v>
      </c>
      <c r="Z13" s="60">
        <v>4.4408920985006258E-17</v>
      </c>
      <c r="AA13" s="60">
        <v>-5.3290705182007512E-17</v>
      </c>
      <c r="AB13" s="60" t="s">
        <v>1585</v>
      </c>
      <c r="AC13" s="60"/>
      <c r="AD13" s="60" t="s">
        <v>1586</v>
      </c>
      <c r="AE13" s="60"/>
      <c r="AF13" s="60">
        <v>55.850946283582928</v>
      </c>
      <c r="AG13" s="60">
        <v>13.205196393954679</v>
      </c>
      <c r="AH13" s="60">
        <v>19.584821323400192</v>
      </c>
      <c r="AI13" s="60">
        <v>18.07924222939802</v>
      </c>
      <c r="AJ13" s="60">
        <v>0</v>
      </c>
      <c r="AK13" s="60">
        <v>0</v>
      </c>
    </row>
    <row r="14" spans="1:37" x14ac:dyDescent="0.3">
      <c r="A14" s="61">
        <v>12</v>
      </c>
      <c r="B14" s="60"/>
      <c r="C14" s="60">
        <v>50</v>
      </c>
      <c r="D14" s="60">
        <v>1.9936561584472661E-3</v>
      </c>
      <c r="E14" s="60" t="b">
        <v>0</v>
      </c>
      <c r="F14" s="60">
        <v>8.0000000000000043E-2</v>
      </c>
      <c r="G14" s="60">
        <v>2.6457437415779609E-2</v>
      </c>
      <c r="H14" s="60">
        <v>2.9282032302755109E-2</v>
      </c>
      <c r="I14" s="60">
        <v>0.16</v>
      </c>
      <c r="J14" s="60">
        <v>0.2</v>
      </c>
      <c r="K14" s="60">
        <v>0.2</v>
      </c>
      <c r="L14" s="60">
        <v>0.2</v>
      </c>
      <c r="M14" s="60">
        <v>0.20000000000000009</v>
      </c>
      <c r="N14" s="60">
        <v>0.2</v>
      </c>
      <c r="O14" s="60">
        <v>0.2</v>
      </c>
      <c r="P14" s="60">
        <v>0.2</v>
      </c>
      <c r="Q14" s="60">
        <v>0.68</v>
      </c>
      <c r="R14" s="60">
        <v>4.3951225886917468E-17</v>
      </c>
      <c r="S14" s="60">
        <v>-7.6410555870688219E-17</v>
      </c>
      <c r="T14" s="60">
        <v>0.1707179676972449</v>
      </c>
      <c r="U14" s="60">
        <v>0.84000000000000008</v>
      </c>
      <c r="V14" s="60">
        <v>0.20000000000000009</v>
      </c>
      <c r="W14" s="60">
        <v>0.1999999999999999</v>
      </c>
      <c r="X14" s="60">
        <v>-2.9282032302755109E-2</v>
      </c>
      <c r="Y14" s="60">
        <v>0.64</v>
      </c>
      <c r="Z14" s="60">
        <v>4.8849813083506888E-17</v>
      </c>
      <c r="AA14" s="60">
        <v>-8.6207730263867047E-17</v>
      </c>
      <c r="AB14" s="60" t="s">
        <v>1587</v>
      </c>
      <c r="AC14" s="60"/>
      <c r="AD14" s="60" t="s">
        <v>1588</v>
      </c>
      <c r="AE14" s="60"/>
      <c r="AF14" s="60">
        <v>23.413916275796709</v>
      </c>
      <c r="AG14" s="60">
        <v>20.355450649249271</v>
      </c>
      <c r="AH14" s="60">
        <v>7.3909966229989843</v>
      </c>
      <c r="AI14" s="60">
        <v>6.387316780275679</v>
      </c>
      <c r="AJ14" s="60">
        <v>0</v>
      </c>
      <c r="AK14" s="60">
        <v>0</v>
      </c>
    </row>
    <row r="15" spans="1:37" x14ac:dyDescent="0.3">
      <c r="A15" s="61">
        <v>13</v>
      </c>
      <c r="B15" s="60"/>
      <c r="C15" s="60">
        <v>50</v>
      </c>
      <c r="D15" s="60">
        <v>1.022100448608398E-3</v>
      </c>
      <c r="E15" s="60" t="b">
        <v>0</v>
      </c>
      <c r="F15" s="60">
        <v>7.999999999999996E-2</v>
      </c>
      <c r="G15" s="60">
        <v>8.5743741577958975E-4</v>
      </c>
      <c r="H15" s="60">
        <v>2.9282032302755039E-2</v>
      </c>
      <c r="I15" s="60">
        <v>1.9428902930940239E-16</v>
      </c>
      <c r="J15" s="60">
        <v>0.2</v>
      </c>
      <c r="K15" s="60">
        <v>0.2</v>
      </c>
      <c r="L15" s="60">
        <v>0.2</v>
      </c>
      <c r="M15" s="60">
        <v>0.1999999999999999</v>
      </c>
      <c r="N15" s="60">
        <v>0.2</v>
      </c>
      <c r="O15" s="60">
        <v>0.2</v>
      </c>
      <c r="P15" s="60">
        <v>4.163336342344337E-17</v>
      </c>
      <c r="Q15" s="60">
        <v>0.08</v>
      </c>
      <c r="R15" s="60">
        <v>9.7971743931788255E-18</v>
      </c>
      <c r="S15" s="60">
        <v>-4.1798809278860789E-17</v>
      </c>
      <c r="T15" s="60">
        <v>-2.9282032302755001E-2</v>
      </c>
      <c r="U15" s="60">
        <v>7.9999999999999807E-2</v>
      </c>
      <c r="V15" s="60">
        <v>0.2</v>
      </c>
      <c r="W15" s="60">
        <v>0.2</v>
      </c>
      <c r="X15" s="60">
        <v>-0.22928203230275501</v>
      </c>
      <c r="Y15" s="60">
        <v>-0.12000000000000011</v>
      </c>
      <c r="Z15" s="60">
        <v>9.7971743931788255E-18</v>
      </c>
      <c r="AA15" s="60">
        <v>-4.1798809278860789E-17</v>
      </c>
      <c r="AB15" s="60" t="s">
        <v>1589</v>
      </c>
      <c r="AC15" s="60"/>
      <c r="AD15" s="60" t="s">
        <v>1590</v>
      </c>
      <c r="AE15" s="60"/>
      <c r="AF15" s="60">
        <v>43.550566659116747</v>
      </c>
      <c r="AG15" s="60">
        <v>16.52356550067422</v>
      </c>
      <c r="AH15" s="60">
        <v>15.37043908061537</v>
      </c>
      <c r="AI15" s="60">
        <v>14.42750517727592</v>
      </c>
      <c r="AJ15" s="60">
        <v>0</v>
      </c>
      <c r="AK15" s="60">
        <v>0</v>
      </c>
    </row>
    <row r="16" spans="1:37" x14ac:dyDescent="0.3">
      <c r="A16" s="61">
        <v>14</v>
      </c>
      <c r="B16" s="60"/>
      <c r="C16" s="60">
        <v>50</v>
      </c>
      <c r="D16" s="60">
        <v>9.7203254699707031E-4</v>
      </c>
      <c r="E16" s="60" t="b">
        <v>0</v>
      </c>
      <c r="F16" s="60">
        <v>8.0000000000000016E-2</v>
      </c>
      <c r="G16" s="60">
        <v>1.7148748315591871E-3</v>
      </c>
      <c r="H16" s="60">
        <v>1.071796769724487E-2</v>
      </c>
      <c r="I16" s="60">
        <v>4.0000000000000042E-2</v>
      </c>
      <c r="J16" s="60">
        <v>0.20000000000000009</v>
      </c>
      <c r="K16" s="60">
        <v>0.2</v>
      </c>
      <c r="L16" s="60">
        <v>0.2</v>
      </c>
      <c r="M16" s="60">
        <v>0.2</v>
      </c>
      <c r="N16" s="60">
        <v>0.20000000000000009</v>
      </c>
      <c r="O16" s="60">
        <v>0.2</v>
      </c>
      <c r="P16" s="60">
        <v>0.18928203230275509</v>
      </c>
      <c r="Q16" s="60">
        <v>0.39999999999999991</v>
      </c>
      <c r="R16" s="60">
        <v>-9.1539019617757303E-19</v>
      </c>
      <c r="S16" s="60">
        <v>-4.2578140592651121E-17</v>
      </c>
      <c r="T16" s="60">
        <v>0.1785640646055103</v>
      </c>
      <c r="U16" s="60">
        <v>0.43999999999999989</v>
      </c>
      <c r="V16" s="60">
        <v>0.20000000000000009</v>
      </c>
      <c r="W16" s="60">
        <v>0.2</v>
      </c>
      <c r="X16" s="60">
        <v>-2.143593539448976E-2</v>
      </c>
      <c r="Y16" s="60">
        <v>0.23999999999999991</v>
      </c>
      <c r="Z16" s="60">
        <v>8.8817841970012525E-18</v>
      </c>
      <c r="AA16" s="60">
        <v>-6.2172489379008772E-17</v>
      </c>
      <c r="AB16" s="60" t="s">
        <v>1591</v>
      </c>
      <c r="AC16" s="60"/>
      <c r="AD16" s="60" t="s">
        <v>1592</v>
      </c>
      <c r="AE16" s="60"/>
      <c r="AF16" s="60">
        <v>26.752873898773611</v>
      </c>
      <c r="AG16" s="60">
        <v>17.660454110881901</v>
      </c>
      <c r="AH16" s="60">
        <v>16.999593026715068</v>
      </c>
      <c r="AI16" s="60">
        <v>15.59087888741772</v>
      </c>
      <c r="AJ16" s="60">
        <v>0</v>
      </c>
      <c r="AK16" s="60">
        <v>0</v>
      </c>
    </row>
    <row r="17" spans="1:37" x14ac:dyDescent="0.3">
      <c r="A17" s="61">
        <v>15</v>
      </c>
      <c r="B17" s="60"/>
      <c r="C17" s="60">
        <v>50</v>
      </c>
      <c r="D17" s="60">
        <v>9.9730491638183594E-4</v>
      </c>
      <c r="E17" s="60" t="b">
        <v>0</v>
      </c>
      <c r="F17" s="60">
        <v>8.0000000000000057E-2</v>
      </c>
      <c r="G17" s="60">
        <v>2.6457437415779599E-2</v>
      </c>
      <c r="H17" s="60">
        <v>2.928203230275506E-2</v>
      </c>
      <c r="I17" s="60">
        <v>0.16</v>
      </c>
      <c r="J17" s="60">
        <v>0.2</v>
      </c>
      <c r="K17" s="60">
        <v>0.2</v>
      </c>
      <c r="L17" s="60">
        <v>0.20000000000000009</v>
      </c>
      <c r="M17" s="60">
        <v>0.20000000000000009</v>
      </c>
      <c r="N17" s="60">
        <v>0.2</v>
      </c>
      <c r="O17" s="60">
        <v>0.2</v>
      </c>
      <c r="P17" s="60">
        <v>-0.2</v>
      </c>
      <c r="Q17" s="60">
        <v>0.68</v>
      </c>
      <c r="R17" s="60">
        <v>1.016828231674256E-16</v>
      </c>
      <c r="S17" s="60">
        <v>-1.2571806405228391E-16</v>
      </c>
      <c r="T17" s="60">
        <v>-0.2292820323027551</v>
      </c>
      <c r="U17" s="60">
        <v>0.84000000000000008</v>
      </c>
      <c r="V17" s="60">
        <v>0.20000000000000009</v>
      </c>
      <c r="W17" s="60">
        <v>0.1999999999999999</v>
      </c>
      <c r="X17" s="60">
        <v>-0.42928203230275508</v>
      </c>
      <c r="Y17" s="60">
        <v>0.64</v>
      </c>
      <c r="Z17" s="60">
        <v>1.06581410364015E-16</v>
      </c>
      <c r="AA17" s="60">
        <v>-1.3551523844546269E-16</v>
      </c>
      <c r="AB17" s="60" t="s">
        <v>1593</v>
      </c>
      <c r="AC17" s="60"/>
      <c r="AD17" s="60" t="s">
        <v>1594</v>
      </c>
      <c r="AE17" s="60"/>
      <c r="AF17" s="60">
        <v>38.508791710284633</v>
      </c>
      <c r="AG17" s="60">
        <v>14.850298056125689</v>
      </c>
      <c r="AH17" s="60">
        <v>7.3909966229989843</v>
      </c>
      <c r="AI17" s="60">
        <v>6.387316780275679</v>
      </c>
      <c r="AJ17" s="60">
        <v>0</v>
      </c>
      <c r="AK17" s="60">
        <v>0</v>
      </c>
    </row>
    <row r="18" spans="1:37" x14ac:dyDescent="0.3">
      <c r="A18" s="61">
        <v>16</v>
      </c>
      <c r="B18" s="60"/>
      <c r="C18" s="60">
        <v>50</v>
      </c>
      <c r="D18" s="60">
        <v>2.9780864715576172E-3</v>
      </c>
      <c r="E18" s="60" t="b">
        <v>0</v>
      </c>
      <c r="F18" s="60">
        <v>8.0000000000000016E-2</v>
      </c>
      <c r="G18" s="60">
        <v>1.7148748315591921E-3</v>
      </c>
      <c r="H18" s="60">
        <v>1.0717967697244901E-2</v>
      </c>
      <c r="I18" s="60">
        <v>4.0000000000000091E-2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0.22928203230275521</v>
      </c>
      <c r="Q18" s="60">
        <v>-0.1999999999999999</v>
      </c>
      <c r="R18" s="60">
        <v>4.8985871965894128E-18</v>
      </c>
      <c r="S18" s="60">
        <v>-2.9391523179536492E-17</v>
      </c>
      <c r="T18" s="60">
        <v>0.24</v>
      </c>
      <c r="U18" s="60">
        <v>-0.24</v>
      </c>
      <c r="V18" s="60">
        <v>0.2</v>
      </c>
      <c r="W18" s="60">
        <v>0.2</v>
      </c>
      <c r="X18" s="60">
        <v>4.0000000000000042E-2</v>
      </c>
      <c r="Y18" s="60">
        <v>-0.44</v>
      </c>
      <c r="Z18" s="60">
        <v>4.8985871965894128E-18</v>
      </c>
      <c r="AA18" s="60">
        <v>-2.9391523179536492E-17</v>
      </c>
      <c r="AB18" s="60" t="s">
        <v>1595</v>
      </c>
      <c r="AC18" s="60"/>
      <c r="AD18" s="60" t="s">
        <v>1596</v>
      </c>
      <c r="AE18" s="60"/>
      <c r="AF18" s="60">
        <v>29.801174337107781</v>
      </c>
      <c r="AG18" s="60">
        <v>17.537731864509752</v>
      </c>
      <c r="AH18" s="60">
        <v>14.803858109143739</v>
      </c>
      <c r="AI18" s="60">
        <v>14.066007805688329</v>
      </c>
      <c r="AJ18" s="60">
        <v>0</v>
      </c>
      <c r="AK18" s="60">
        <v>0</v>
      </c>
    </row>
    <row r="19" spans="1:37" x14ac:dyDescent="0.3">
      <c r="A19" s="61">
        <v>17</v>
      </c>
      <c r="B19" s="60"/>
      <c r="C19" s="60">
        <v>50</v>
      </c>
      <c r="D19" s="60">
        <v>9.9658966064453125E-4</v>
      </c>
      <c r="E19" s="60" t="b">
        <v>0</v>
      </c>
      <c r="F19" s="60">
        <v>8.0000000000000029E-2</v>
      </c>
      <c r="G19" s="60">
        <v>8.5743741577957761E-4</v>
      </c>
      <c r="H19" s="60">
        <v>2.9282032302754831E-2</v>
      </c>
      <c r="I19" s="60">
        <v>2.3592239273284581E-16</v>
      </c>
      <c r="J19" s="60">
        <v>0.2</v>
      </c>
      <c r="K19" s="60">
        <v>0.2</v>
      </c>
      <c r="L19" s="60">
        <v>0.20000000000000021</v>
      </c>
      <c r="M19" s="60">
        <v>0.19999999999999979</v>
      </c>
      <c r="N19" s="60">
        <v>0.2</v>
      </c>
      <c r="O19" s="60">
        <v>0.2</v>
      </c>
      <c r="P19" s="60">
        <v>-9.0717967697244939E-2</v>
      </c>
      <c r="Q19" s="60">
        <v>3.9999999999999938E-2</v>
      </c>
      <c r="R19" s="60">
        <v>-1.332267629550188E-17</v>
      </c>
      <c r="S19" s="60">
        <v>-5.6036875770540242E-17</v>
      </c>
      <c r="T19" s="60">
        <v>-0.1199999999999998</v>
      </c>
      <c r="U19" s="60">
        <v>3.9999999999999702E-2</v>
      </c>
      <c r="V19" s="60">
        <v>0.2</v>
      </c>
      <c r="W19" s="60">
        <v>0.2</v>
      </c>
      <c r="X19" s="60">
        <v>-0.32</v>
      </c>
      <c r="Y19" s="60">
        <v>-0.16000000000000009</v>
      </c>
      <c r="Z19" s="60">
        <v>-1.332267629550188E-17</v>
      </c>
      <c r="AA19" s="60">
        <v>-5.6036875770540242E-17</v>
      </c>
      <c r="AB19" s="60" t="s">
        <v>1597</v>
      </c>
      <c r="AC19" s="60"/>
      <c r="AD19" s="60" t="s">
        <v>1598</v>
      </c>
      <c r="AE19" s="60"/>
      <c r="AF19" s="60">
        <v>51.692388633447791</v>
      </c>
      <c r="AG19" s="60">
        <v>15.38524233161478</v>
      </c>
      <c r="AH19" s="60">
        <v>14.912030177783519</v>
      </c>
      <c r="AI19" s="60">
        <v>14.022874974680921</v>
      </c>
      <c r="AJ19" s="60">
        <v>0</v>
      </c>
      <c r="AK19" s="60">
        <v>0</v>
      </c>
    </row>
    <row r="20" spans="1:37" x14ac:dyDescent="0.3">
      <c r="A20" s="61">
        <v>18</v>
      </c>
      <c r="B20" s="60"/>
      <c r="C20" s="60">
        <v>50</v>
      </c>
      <c r="D20" s="60">
        <v>1.995086669921875E-3</v>
      </c>
      <c r="E20" s="60" t="b">
        <v>0</v>
      </c>
      <c r="F20" s="60">
        <v>7.9999999999999988E-2</v>
      </c>
      <c r="G20" s="60">
        <v>8.5743741577959062E-4</v>
      </c>
      <c r="H20" s="60">
        <v>2.928203230275506E-2</v>
      </c>
      <c r="I20" s="60">
        <v>1.2490009027033011E-16</v>
      </c>
      <c r="J20" s="60">
        <v>0.2</v>
      </c>
      <c r="K20" s="60">
        <v>0.20000000000000009</v>
      </c>
      <c r="L20" s="60">
        <v>0.2</v>
      </c>
      <c r="M20" s="60">
        <v>0.2</v>
      </c>
      <c r="N20" s="60">
        <v>0.2</v>
      </c>
      <c r="O20" s="60">
        <v>0.20000000000000009</v>
      </c>
      <c r="P20" s="60">
        <v>-5.0717967697244848E-2</v>
      </c>
      <c r="Q20" s="60">
        <v>-6.9388939039072284E-17</v>
      </c>
      <c r="R20" s="60">
        <v>3.552713678800501E-17</v>
      </c>
      <c r="S20" s="60">
        <v>-7.7783641164954571E-17</v>
      </c>
      <c r="T20" s="60">
        <v>-7.9999999999999905E-2</v>
      </c>
      <c r="U20" s="60">
        <v>-1.9428902930940239E-16</v>
      </c>
      <c r="V20" s="60">
        <v>0.2</v>
      </c>
      <c r="W20" s="60">
        <v>0.2</v>
      </c>
      <c r="X20" s="60">
        <v>-0.27999999999999992</v>
      </c>
      <c r="Y20" s="60">
        <v>-0.20000000000000009</v>
      </c>
      <c r="Z20" s="60">
        <v>3.552713678800501E-17</v>
      </c>
      <c r="AA20" s="60">
        <v>-7.7783641164954571E-17</v>
      </c>
      <c r="AB20" s="60" t="s">
        <v>1599</v>
      </c>
      <c r="AC20" s="60"/>
      <c r="AD20" s="60" t="s">
        <v>1600</v>
      </c>
      <c r="AE20" s="60"/>
      <c r="AF20" s="60">
        <v>48.925879093793426</v>
      </c>
      <c r="AG20" s="60">
        <v>16.06284793528042</v>
      </c>
      <c r="AH20" s="60">
        <v>14.48017263515367</v>
      </c>
      <c r="AI20" s="60">
        <v>13.6403219169688</v>
      </c>
      <c r="AJ20" s="60">
        <v>0</v>
      </c>
      <c r="AK20" s="60">
        <v>0</v>
      </c>
    </row>
    <row r="21" spans="1:37" x14ac:dyDescent="0.3">
      <c r="A21" s="61">
        <v>19</v>
      </c>
      <c r="B21" s="60"/>
      <c r="C21" s="60">
        <v>50</v>
      </c>
      <c r="D21" s="60">
        <v>1.9943714141845699E-3</v>
      </c>
      <c r="E21" s="60" t="b">
        <v>0</v>
      </c>
      <c r="F21" s="60">
        <v>8.0000000000000057E-2</v>
      </c>
      <c r="G21" s="60">
        <v>9.8297496631183697E-3</v>
      </c>
      <c r="H21" s="60">
        <v>9.0717967697244939E-2</v>
      </c>
      <c r="I21" s="60">
        <v>3.9999999999999918E-2</v>
      </c>
      <c r="J21" s="60">
        <v>0.2</v>
      </c>
      <c r="K21" s="60">
        <v>0.2</v>
      </c>
      <c r="L21" s="60">
        <v>0.20000000000000009</v>
      </c>
      <c r="M21" s="60">
        <v>0.20000000000000009</v>
      </c>
      <c r="N21" s="60">
        <v>0.2</v>
      </c>
      <c r="O21" s="60">
        <v>0.2</v>
      </c>
      <c r="P21" s="60">
        <v>0.50928203230275515</v>
      </c>
      <c r="Q21" s="60">
        <v>0.4</v>
      </c>
      <c r="R21" s="60">
        <v>0</v>
      </c>
      <c r="S21" s="60">
        <v>-2.2662155590591919E-17</v>
      </c>
      <c r="T21" s="60">
        <v>0.60000000000000009</v>
      </c>
      <c r="U21" s="60">
        <v>0.3600000000000001</v>
      </c>
      <c r="V21" s="60">
        <v>0.2</v>
      </c>
      <c r="W21" s="60">
        <v>0.2</v>
      </c>
      <c r="X21" s="60">
        <v>0.4</v>
      </c>
      <c r="Y21" s="60">
        <v>0.16</v>
      </c>
      <c r="Z21" s="60">
        <v>0</v>
      </c>
      <c r="AA21" s="60">
        <v>-2.2662155590591919E-17</v>
      </c>
      <c r="AB21" s="60" t="s">
        <v>1601</v>
      </c>
      <c r="AC21" s="60"/>
      <c r="AD21" s="60" t="s">
        <v>1602</v>
      </c>
      <c r="AE21" s="60"/>
      <c r="AF21" s="60">
        <v>12.529970980482201</v>
      </c>
      <c r="AG21" s="60">
        <v>9.6283617186857153</v>
      </c>
      <c r="AH21" s="60">
        <v>23.501785588080232</v>
      </c>
      <c r="AI21" s="60">
        <v>21.695090675277619</v>
      </c>
      <c r="AJ21" s="60">
        <v>0</v>
      </c>
      <c r="AK21" s="60">
        <v>0</v>
      </c>
    </row>
    <row r="22" spans="1:37" x14ac:dyDescent="0.3">
      <c r="A22" s="61">
        <v>20</v>
      </c>
      <c r="B22" s="60"/>
      <c r="C22" s="60">
        <v>50</v>
      </c>
      <c r="D22" s="60">
        <v>9.9682807922363281E-4</v>
      </c>
      <c r="E22" s="60" t="b">
        <v>0</v>
      </c>
      <c r="F22" s="60">
        <v>8.0000000000000029E-2</v>
      </c>
      <c r="G22" s="60">
        <v>2.645743741577956E-2</v>
      </c>
      <c r="H22" s="60">
        <v>2.9282032302755001E-2</v>
      </c>
      <c r="I22" s="60">
        <v>0.15999999999999989</v>
      </c>
      <c r="J22" s="60">
        <v>0.2</v>
      </c>
      <c r="K22" s="60">
        <v>0.2</v>
      </c>
      <c r="L22" s="60">
        <v>0.20000000000000009</v>
      </c>
      <c r="M22" s="60">
        <v>0.2</v>
      </c>
      <c r="N22" s="60">
        <v>0.2</v>
      </c>
      <c r="O22" s="60">
        <v>0.2</v>
      </c>
      <c r="P22" s="60">
        <v>-0.33856406460551031</v>
      </c>
      <c r="Q22" s="60">
        <v>0.60000000000000009</v>
      </c>
      <c r="R22" s="60">
        <v>7.0596578477921236E-17</v>
      </c>
      <c r="S22" s="60">
        <v>-1.411931569558425E-16</v>
      </c>
      <c r="T22" s="60">
        <v>-0.36784609690826531</v>
      </c>
      <c r="U22" s="60">
        <v>0.76</v>
      </c>
      <c r="V22" s="60">
        <v>0.20000000000000009</v>
      </c>
      <c r="W22" s="60">
        <v>0.1999999999999999</v>
      </c>
      <c r="X22" s="60">
        <v>-0.56784609690826537</v>
      </c>
      <c r="Y22" s="60">
        <v>0.56000000000000005</v>
      </c>
      <c r="Z22" s="60">
        <v>7.549516567451065E-17</v>
      </c>
      <c r="AA22" s="60">
        <v>-1.509903313490213E-16</v>
      </c>
      <c r="AB22" s="60" t="s">
        <v>1603</v>
      </c>
      <c r="AC22" s="60"/>
      <c r="AD22" s="60" t="s">
        <v>1604</v>
      </c>
      <c r="AE22" s="60"/>
      <c r="AF22" s="60">
        <v>51.649335223088599</v>
      </c>
      <c r="AG22" s="60">
        <v>13.742067164698479</v>
      </c>
      <c r="AH22" s="60">
        <v>6.4391603717481791</v>
      </c>
      <c r="AI22" s="60">
        <v>5.6637885476667771</v>
      </c>
      <c r="AJ22" s="60">
        <v>0</v>
      </c>
      <c r="AK22" s="60">
        <v>0</v>
      </c>
    </row>
    <row r="23" spans="1:37" x14ac:dyDescent="0.3">
      <c r="A23" s="61">
        <v>21</v>
      </c>
      <c r="B23" s="60"/>
      <c r="C23" s="60">
        <v>50</v>
      </c>
      <c r="D23" s="60">
        <v>3.0224323272705078E-3</v>
      </c>
      <c r="E23" s="60" t="b">
        <v>0</v>
      </c>
      <c r="F23" s="60">
        <v>8.0000000000000043E-2</v>
      </c>
      <c r="G23" s="60">
        <v>1.4744624494677561E-2</v>
      </c>
      <c r="H23" s="60">
        <v>1.8564064605510199E-2</v>
      </c>
      <c r="I23" s="60">
        <v>0.12</v>
      </c>
      <c r="J23" s="60">
        <v>0.2</v>
      </c>
      <c r="K23" s="60">
        <v>0.2</v>
      </c>
      <c r="L23" s="60">
        <v>0.2</v>
      </c>
      <c r="M23" s="60">
        <v>0.20000000000000009</v>
      </c>
      <c r="N23" s="60">
        <v>0.2</v>
      </c>
      <c r="O23" s="60">
        <v>0.2</v>
      </c>
      <c r="P23" s="60">
        <v>-0.12</v>
      </c>
      <c r="Q23" s="60">
        <v>0.68</v>
      </c>
      <c r="R23" s="60">
        <v>7.1054273576010008E-17</v>
      </c>
      <c r="S23" s="60">
        <v>-1.114799975606044E-16</v>
      </c>
      <c r="T23" s="60">
        <v>-0.10143593539448981</v>
      </c>
      <c r="U23" s="60">
        <v>0.8</v>
      </c>
      <c r="V23" s="60">
        <v>0.20000000000000009</v>
      </c>
      <c r="W23" s="60">
        <v>0.1999999999999999</v>
      </c>
      <c r="X23" s="60">
        <v>-0.30143593539448982</v>
      </c>
      <c r="Y23" s="60">
        <v>0.6</v>
      </c>
      <c r="Z23" s="60">
        <v>8.0851447969188836E-17</v>
      </c>
      <c r="AA23" s="60">
        <v>-1.3107434634696211E-16</v>
      </c>
      <c r="AB23" s="60" t="s">
        <v>1605</v>
      </c>
      <c r="AC23" s="60"/>
      <c r="AD23" s="60" t="s">
        <v>1606</v>
      </c>
      <c r="AE23" s="60"/>
      <c r="AF23" s="60">
        <v>27.174632285118321</v>
      </c>
      <c r="AG23" s="60">
        <v>12.08680275095219</v>
      </c>
      <c r="AH23" s="60">
        <v>13.76464853742891</v>
      </c>
      <c r="AI23" s="60">
        <v>12.007665901505071</v>
      </c>
      <c r="AJ23" s="60">
        <v>0</v>
      </c>
      <c r="AK23" s="60">
        <v>0</v>
      </c>
    </row>
    <row r="24" spans="1:37" x14ac:dyDescent="0.3">
      <c r="A24" s="61">
        <v>22</v>
      </c>
      <c r="B24" s="60"/>
      <c r="C24" s="60">
        <v>50</v>
      </c>
      <c r="D24" s="60">
        <v>9.975433349609375E-4</v>
      </c>
      <c r="E24" s="60" t="b">
        <v>0</v>
      </c>
      <c r="F24" s="60">
        <v>8.0000000000000016E-2</v>
      </c>
      <c r="G24" s="60">
        <v>8.5743741577958899E-4</v>
      </c>
      <c r="H24" s="60">
        <v>2.9282032302755029E-2</v>
      </c>
      <c r="I24" s="60">
        <v>0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8.0000000000000043E-2</v>
      </c>
      <c r="Q24" s="60">
        <v>0.23999999999999991</v>
      </c>
      <c r="R24" s="60">
        <v>2.7103047689092549E-17</v>
      </c>
      <c r="S24" s="60">
        <v>-4.5324311181183839E-17</v>
      </c>
      <c r="T24" s="60">
        <v>5.0717967697245007E-2</v>
      </c>
      <c r="U24" s="60">
        <v>0.23999999999999991</v>
      </c>
      <c r="V24" s="60">
        <v>0.2</v>
      </c>
      <c r="W24" s="60">
        <v>0.2</v>
      </c>
      <c r="X24" s="60">
        <v>-0.149282032302755</v>
      </c>
      <c r="Y24" s="60">
        <v>3.9999999999999911E-2</v>
      </c>
      <c r="Z24" s="60">
        <v>3.2001634885681961E-17</v>
      </c>
      <c r="AA24" s="60">
        <v>-5.5121485574362667E-17</v>
      </c>
      <c r="AB24" s="60" t="s">
        <v>1607</v>
      </c>
      <c r="AC24" s="60"/>
      <c r="AD24" s="60" t="s">
        <v>1608</v>
      </c>
      <c r="AE24" s="60"/>
      <c r="AF24" s="60">
        <v>36.717693497206056</v>
      </c>
      <c r="AG24" s="60">
        <v>17.172726127230781</v>
      </c>
      <c r="AH24" s="60">
        <v>17.525427165486299</v>
      </c>
      <c r="AI24" s="60">
        <v>16.31000684257743</v>
      </c>
      <c r="AJ24" s="60">
        <v>0</v>
      </c>
      <c r="AK24" s="60">
        <v>0</v>
      </c>
    </row>
    <row r="25" spans="1:37" x14ac:dyDescent="0.3">
      <c r="A25" s="61">
        <v>23</v>
      </c>
      <c r="B25" s="60"/>
      <c r="C25" s="60">
        <v>50</v>
      </c>
      <c r="D25" s="60">
        <v>2.9916763305664058E-3</v>
      </c>
      <c r="E25" s="60" t="b">
        <v>0</v>
      </c>
      <c r="F25" s="60">
        <v>8.0000000000000043E-2</v>
      </c>
      <c r="G25" s="60">
        <v>1.714874831559194E-3</v>
      </c>
      <c r="H25" s="60">
        <v>1.0717967697244981E-2</v>
      </c>
      <c r="I25" s="60">
        <v>4.0000000000000091E-2</v>
      </c>
      <c r="J25" s="60">
        <v>0.2</v>
      </c>
      <c r="K25" s="60">
        <v>0.2</v>
      </c>
      <c r="L25" s="60">
        <v>0.20000000000000009</v>
      </c>
      <c r="M25" s="60">
        <v>0.2</v>
      </c>
      <c r="N25" s="60">
        <v>0.2</v>
      </c>
      <c r="O25" s="60">
        <v>0.2</v>
      </c>
      <c r="P25" s="60">
        <v>0.2292820323027551</v>
      </c>
      <c r="Q25" s="60">
        <v>-0.1999999999999999</v>
      </c>
      <c r="R25" s="60">
        <v>8.8817841970012525E-18</v>
      </c>
      <c r="S25" s="60">
        <v>-2.9391523179536467E-17</v>
      </c>
      <c r="T25" s="60">
        <v>0.2400000000000001</v>
      </c>
      <c r="U25" s="60">
        <v>-0.24</v>
      </c>
      <c r="V25" s="60">
        <v>0.2</v>
      </c>
      <c r="W25" s="60">
        <v>0.2</v>
      </c>
      <c r="X25" s="60">
        <v>0.04</v>
      </c>
      <c r="Y25" s="60">
        <v>-0.44</v>
      </c>
      <c r="Z25" s="60">
        <v>8.8817841970012525E-18</v>
      </c>
      <c r="AA25" s="60">
        <v>-2.9391523179536467E-17</v>
      </c>
      <c r="AB25" s="60" t="s">
        <v>1609</v>
      </c>
      <c r="AC25" s="60"/>
      <c r="AD25" s="60" t="s">
        <v>1610</v>
      </c>
      <c r="AE25" s="60"/>
      <c r="AF25" s="60">
        <v>29.801174337107781</v>
      </c>
      <c r="AG25" s="60">
        <v>17.537731864509752</v>
      </c>
      <c r="AH25" s="60">
        <v>14.803858109143739</v>
      </c>
      <c r="AI25" s="60">
        <v>14.066007805688329</v>
      </c>
      <c r="AJ25" s="60">
        <v>0</v>
      </c>
      <c r="AK25" s="60">
        <v>0</v>
      </c>
    </row>
    <row r="26" spans="1:37" x14ac:dyDescent="0.3">
      <c r="A26" s="61">
        <v>24</v>
      </c>
      <c r="B26" s="60"/>
      <c r="C26" s="60">
        <v>50</v>
      </c>
      <c r="D26" s="60">
        <v>9.9802017211914063E-4</v>
      </c>
      <c r="E26" s="60" t="b">
        <v>0</v>
      </c>
      <c r="F26" s="60">
        <v>8.0000000000000043E-2</v>
      </c>
      <c r="G26" s="60">
        <v>8.5743741577958086E-4</v>
      </c>
      <c r="H26" s="60">
        <v>2.928203230275489E-2</v>
      </c>
      <c r="I26" s="60">
        <v>1.2490009027033011E-16</v>
      </c>
      <c r="J26" s="60">
        <v>0.2</v>
      </c>
      <c r="K26" s="60">
        <v>0.2</v>
      </c>
      <c r="L26" s="60">
        <v>0.20000000000000021</v>
      </c>
      <c r="M26" s="60">
        <v>0.2</v>
      </c>
      <c r="N26" s="60">
        <v>0.2</v>
      </c>
      <c r="O26" s="60">
        <v>0.2</v>
      </c>
      <c r="P26" s="60">
        <v>-9.0717967697244883E-2</v>
      </c>
      <c r="Q26" s="60">
        <v>3.9999999999999827E-2</v>
      </c>
      <c r="R26" s="60">
        <v>1.332267629550188E-17</v>
      </c>
      <c r="S26" s="60">
        <v>-5.7273902182419358E-17</v>
      </c>
      <c r="T26" s="60">
        <v>-0.1199999999999998</v>
      </c>
      <c r="U26" s="60">
        <v>3.9999999999999702E-2</v>
      </c>
      <c r="V26" s="60">
        <v>0.2</v>
      </c>
      <c r="W26" s="60">
        <v>0.2</v>
      </c>
      <c r="X26" s="60">
        <v>-0.32</v>
      </c>
      <c r="Y26" s="60">
        <v>-0.16000000000000031</v>
      </c>
      <c r="Z26" s="60">
        <v>1.332267629550188E-17</v>
      </c>
      <c r="AA26" s="60">
        <v>-5.7273902182419358E-17</v>
      </c>
      <c r="AB26" s="60" t="s">
        <v>1611</v>
      </c>
      <c r="AC26" s="60"/>
      <c r="AD26" s="60" t="s">
        <v>1612</v>
      </c>
      <c r="AE26" s="60"/>
      <c r="AF26" s="60">
        <v>51.692388633447791</v>
      </c>
      <c r="AG26" s="60">
        <v>15.38524233161478</v>
      </c>
      <c r="AH26" s="60">
        <v>14.9120301777835</v>
      </c>
      <c r="AI26" s="60">
        <v>14.022874974680891</v>
      </c>
      <c r="AJ26" s="60">
        <v>0</v>
      </c>
      <c r="AK26" s="60">
        <v>0</v>
      </c>
    </row>
    <row r="27" spans="1:37" x14ac:dyDescent="0.3">
      <c r="A27" s="61">
        <v>25</v>
      </c>
      <c r="B27" s="60"/>
      <c r="C27" s="60">
        <v>50</v>
      </c>
      <c r="D27" s="60">
        <v>1.995086669921875E-3</v>
      </c>
      <c r="E27" s="60" t="b">
        <v>0</v>
      </c>
      <c r="F27" s="60">
        <v>7.9999999999999974E-2</v>
      </c>
      <c r="G27" s="60">
        <v>6.1427687752661192E-2</v>
      </c>
      <c r="H27" s="60">
        <v>0.18928203230275509</v>
      </c>
      <c r="I27" s="60">
        <v>0.15999999999999989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0.15215390309173471</v>
      </c>
      <c r="Q27" s="60">
        <v>0.56000000000000005</v>
      </c>
      <c r="R27" s="60">
        <v>1.7763568394002511E-17</v>
      </c>
      <c r="S27" s="60">
        <v>-6.2630184477097556E-17</v>
      </c>
      <c r="T27" s="60">
        <v>0.3414359353944898</v>
      </c>
      <c r="U27" s="60">
        <v>0.72</v>
      </c>
      <c r="V27" s="60">
        <v>0.2</v>
      </c>
      <c r="W27" s="60">
        <v>0.2</v>
      </c>
      <c r="X27" s="60">
        <v>0.14143593539448979</v>
      </c>
      <c r="Y27" s="60">
        <v>0.52</v>
      </c>
      <c r="Z27" s="60">
        <v>1.7763568394002511E-17</v>
      </c>
      <c r="AA27" s="60">
        <v>-6.2630184477097556E-17</v>
      </c>
      <c r="AB27" s="60" t="s">
        <v>1613</v>
      </c>
      <c r="AC27" s="60"/>
      <c r="AD27" s="60" t="s">
        <v>1614</v>
      </c>
      <c r="AE27" s="60"/>
      <c r="AF27" s="60">
        <v>1.752016739394761</v>
      </c>
      <c r="AG27" s="60">
        <v>0.122071908327228</v>
      </c>
      <c r="AH27" s="60">
        <v>6.0496159019470062</v>
      </c>
      <c r="AI27" s="60">
        <v>5.3601982528874714</v>
      </c>
      <c r="AJ27" s="60">
        <v>0</v>
      </c>
      <c r="AK27" s="60">
        <v>0</v>
      </c>
    </row>
    <row r="28" spans="1:37" x14ac:dyDescent="0.3">
      <c r="A28" s="61">
        <v>26</v>
      </c>
      <c r="B28" s="60"/>
      <c r="C28" s="60">
        <v>50</v>
      </c>
      <c r="D28" s="60">
        <v>1.9943714141845699E-3</v>
      </c>
      <c r="E28" s="60" t="b">
        <v>0</v>
      </c>
      <c r="F28" s="60">
        <v>8.0000000000000057E-2</v>
      </c>
      <c r="G28" s="60">
        <v>4.1600000000000033E-2</v>
      </c>
      <c r="H28" s="60">
        <v>3.999999999999998E-2</v>
      </c>
      <c r="I28" s="60">
        <v>0.20000000000000009</v>
      </c>
      <c r="J28" s="60">
        <v>0.2</v>
      </c>
      <c r="K28" s="60">
        <v>0.2</v>
      </c>
      <c r="L28" s="60">
        <v>0.20000000000000009</v>
      </c>
      <c r="M28" s="60">
        <v>0.20000000000000009</v>
      </c>
      <c r="N28" s="60">
        <v>0.2</v>
      </c>
      <c r="O28" s="60">
        <v>0.2</v>
      </c>
      <c r="P28" s="60">
        <v>0.29071796769724489</v>
      </c>
      <c r="Q28" s="60">
        <v>0.64</v>
      </c>
      <c r="R28" s="60">
        <v>2.083137519823677E-17</v>
      </c>
      <c r="S28" s="60">
        <v>-4.4408920985006283E-17</v>
      </c>
      <c r="T28" s="60">
        <v>0.25071796769724491</v>
      </c>
      <c r="U28" s="60">
        <v>0.84000000000000008</v>
      </c>
      <c r="V28" s="60">
        <v>0.20000000000000009</v>
      </c>
      <c r="W28" s="60">
        <v>0.1999999999999999</v>
      </c>
      <c r="X28" s="60">
        <v>5.0717967697244862E-2</v>
      </c>
      <c r="Y28" s="60">
        <v>0.64</v>
      </c>
      <c r="Z28" s="60">
        <v>3.552713678800501E-17</v>
      </c>
      <c r="AA28" s="60">
        <v>-7.380044416454275E-17</v>
      </c>
      <c r="AB28" s="60" t="s">
        <v>1615</v>
      </c>
      <c r="AC28" s="60"/>
      <c r="AD28" s="60" t="s">
        <v>1616</v>
      </c>
      <c r="AE28" s="60"/>
      <c r="AF28" s="60">
        <v>21.809324120234962</v>
      </c>
      <c r="AG28" s="60">
        <v>24.02376378861657</v>
      </c>
      <c r="AH28" s="60">
        <v>1.4065439594957121E-14</v>
      </c>
      <c r="AI28" s="60">
        <v>1.215538619883303E-14</v>
      </c>
      <c r="AJ28" s="60">
        <v>0</v>
      </c>
      <c r="AK28" s="60">
        <v>0</v>
      </c>
    </row>
    <row r="29" spans="1:37" x14ac:dyDescent="0.3">
      <c r="A29" s="61">
        <v>27</v>
      </c>
      <c r="B29" s="60"/>
      <c r="C29" s="60">
        <v>50</v>
      </c>
      <c r="D29" s="60">
        <v>9.9706649780273438E-4</v>
      </c>
      <c r="E29" s="60" t="b">
        <v>0</v>
      </c>
      <c r="F29" s="60">
        <v>8.0000000000000043E-2</v>
      </c>
      <c r="G29" s="60">
        <v>2.6457437415779609E-2</v>
      </c>
      <c r="H29" s="60">
        <v>2.9282032302755109E-2</v>
      </c>
      <c r="I29" s="60">
        <v>0.16</v>
      </c>
      <c r="J29" s="60">
        <v>0.2</v>
      </c>
      <c r="K29" s="60">
        <v>0.2</v>
      </c>
      <c r="L29" s="60">
        <v>0.2</v>
      </c>
      <c r="M29" s="60">
        <v>0.20000000000000009</v>
      </c>
      <c r="N29" s="60">
        <v>0.2</v>
      </c>
      <c r="O29" s="60">
        <v>0.2</v>
      </c>
      <c r="P29" s="60">
        <v>-0.2</v>
      </c>
      <c r="Q29" s="60">
        <v>0.68</v>
      </c>
      <c r="R29" s="60">
        <v>5.8189292378596926E-17</v>
      </c>
      <c r="S29" s="60">
        <v>-1.2402334254231601E-16</v>
      </c>
      <c r="T29" s="60">
        <v>-0.2292820323027551</v>
      </c>
      <c r="U29" s="60">
        <v>0.84000000000000008</v>
      </c>
      <c r="V29" s="60">
        <v>0.20000000000000009</v>
      </c>
      <c r="W29" s="60">
        <v>0.1999999999999999</v>
      </c>
      <c r="X29" s="60">
        <v>-0.42928203230275508</v>
      </c>
      <c r="Y29" s="60">
        <v>0.64</v>
      </c>
      <c r="Z29" s="60">
        <v>6.3087879575186341E-17</v>
      </c>
      <c r="AA29" s="60">
        <v>-1.3382051693549479E-16</v>
      </c>
      <c r="AB29" s="60" t="s">
        <v>1617</v>
      </c>
      <c r="AC29" s="60"/>
      <c r="AD29" s="60" t="s">
        <v>1618</v>
      </c>
      <c r="AE29" s="60"/>
      <c r="AF29" s="60">
        <v>38.508791710284648</v>
      </c>
      <c r="AG29" s="60">
        <v>14.850298056125689</v>
      </c>
      <c r="AH29" s="60">
        <v>7.3909966229989843</v>
      </c>
      <c r="AI29" s="60">
        <v>6.387316780275679</v>
      </c>
      <c r="AJ29" s="60">
        <v>0</v>
      </c>
      <c r="AK29" s="60">
        <v>0</v>
      </c>
    </row>
    <row r="30" spans="1:37" x14ac:dyDescent="0.3">
      <c r="A30" s="61">
        <v>28</v>
      </c>
      <c r="B30" s="60"/>
      <c r="C30" s="60">
        <v>50</v>
      </c>
      <c r="D30" s="60">
        <v>2.9931068420410161E-3</v>
      </c>
      <c r="E30" s="60" t="b">
        <v>0</v>
      </c>
      <c r="F30" s="60">
        <v>7.9999999999999946E-2</v>
      </c>
      <c r="G30" s="60">
        <v>1.7944624494677541E-2</v>
      </c>
      <c r="H30" s="60">
        <v>0.12784609690826521</v>
      </c>
      <c r="I30" s="60">
        <v>4.0000000000000042E-2</v>
      </c>
      <c r="J30" s="60">
        <v>0.2</v>
      </c>
      <c r="K30" s="60">
        <v>0.2</v>
      </c>
      <c r="L30" s="60">
        <v>0.19999999999999979</v>
      </c>
      <c r="M30" s="60">
        <v>0.2</v>
      </c>
      <c r="N30" s="60">
        <v>0.2</v>
      </c>
      <c r="O30" s="60">
        <v>0.2</v>
      </c>
      <c r="P30" s="60">
        <v>0.56784609690826537</v>
      </c>
      <c r="Q30" s="60">
        <v>0.56000000000000005</v>
      </c>
      <c r="R30" s="60">
        <v>4.4408920985006258E-17</v>
      </c>
      <c r="S30" s="60">
        <v>-5.2833010083918728E-17</v>
      </c>
      <c r="T30" s="60">
        <v>0.69569219381653058</v>
      </c>
      <c r="U30" s="60">
        <v>0.52</v>
      </c>
      <c r="V30" s="60">
        <v>0.2</v>
      </c>
      <c r="W30" s="60">
        <v>0.2</v>
      </c>
      <c r="X30" s="60">
        <v>0.49569219381653068</v>
      </c>
      <c r="Y30" s="60">
        <v>0.32</v>
      </c>
      <c r="Z30" s="60">
        <v>4.4408920985006258E-17</v>
      </c>
      <c r="AA30" s="60">
        <v>-5.2833010083918728E-17</v>
      </c>
      <c r="AB30" s="60" t="s">
        <v>1619</v>
      </c>
      <c r="AC30" s="60"/>
      <c r="AD30" s="60" t="s">
        <v>1620</v>
      </c>
      <c r="AE30" s="60"/>
      <c r="AF30" s="60">
        <v>8.8554190649473519</v>
      </c>
      <c r="AG30" s="60">
        <v>2.9958872754279788</v>
      </c>
      <c r="AH30" s="60">
        <v>27.86812331384067</v>
      </c>
      <c r="AI30" s="60">
        <v>25.363515850009641</v>
      </c>
      <c r="AJ30" s="60">
        <v>0</v>
      </c>
      <c r="AK30" s="60">
        <v>0</v>
      </c>
    </row>
    <row r="31" spans="1:37" x14ac:dyDescent="0.3">
      <c r="A31" s="61">
        <v>29</v>
      </c>
      <c r="B31" s="60"/>
      <c r="C31" s="60">
        <v>50</v>
      </c>
      <c r="D31" s="60">
        <v>1.9850730895996089E-3</v>
      </c>
      <c r="E31" s="60" t="b">
        <v>0</v>
      </c>
      <c r="F31" s="60">
        <v>8.0000000000000043E-2</v>
      </c>
      <c r="G31" s="60">
        <v>2.6457437415779609E-2</v>
      </c>
      <c r="H31" s="60">
        <v>2.9282032302755081E-2</v>
      </c>
      <c r="I31" s="60">
        <v>0.16</v>
      </c>
      <c r="J31" s="60">
        <v>0.2</v>
      </c>
      <c r="K31" s="60">
        <v>0.2</v>
      </c>
      <c r="L31" s="60">
        <v>0.2</v>
      </c>
      <c r="M31" s="60">
        <v>0.20000000000000009</v>
      </c>
      <c r="N31" s="60">
        <v>0.2</v>
      </c>
      <c r="O31" s="60">
        <v>0.2</v>
      </c>
      <c r="P31" s="60">
        <v>0.2</v>
      </c>
      <c r="Q31" s="60">
        <v>0.68</v>
      </c>
      <c r="R31" s="60">
        <v>5.7273902182419358E-17</v>
      </c>
      <c r="S31" s="60">
        <v>-7.4258139262631522E-17</v>
      </c>
      <c r="T31" s="60">
        <v>0.1707179676972449</v>
      </c>
      <c r="U31" s="60">
        <v>0.84000000000000008</v>
      </c>
      <c r="V31" s="60">
        <v>0.20000000000000009</v>
      </c>
      <c r="W31" s="60">
        <v>0.1999999999999999</v>
      </c>
      <c r="X31" s="60">
        <v>-2.9282032302755109E-2</v>
      </c>
      <c r="Y31" s="60">
        <v>0.64</v>
      </c>
      <c r="Z31" s="60">
        <v>6.2172489379008772E-17</v>
      </c>
      <c r="AA31" s="60">
        <v>-8.405531365581035E-17</v>
      </c>
      <c r="AB31" s="60" t="s">
        <v>1621</v>
      </c>
      <c r="AC31" s="60"/>
      <c r="AD31" s="60" t="s">
        <v>1622</v>
      </c>
      <c r="AE31" s="60"/>
      <c r="AF31" s="60">
        <v>23.413916275796709</v>
      </c>
      <c r="AG31" s="60">
        <v>20.355450649249271</v>
      </c>
      <c r="AH31" s="60">
        <v>7.3909966229989843</v>
      </c>
      <c r="AI31" s="60">
        <v>6.387316780275679</v>
      </c>
      <c r="AJ31" s="60">
        <v>0</v>
      </c>
      <c r="AK31" s="60">
        <v>0</v>
      </c>
    </row>
    <row r="32" spans="1:37" x14ac:dyDescent="0.3">
      <c r="A32" s="61">
        <v>30</v>
      </c>
      <c r="B32" s="60"/>
      <c r="C32" s="60">
        <v>50</v>
      </c>
      <c r="D32" s="60">
        <v>2.9916763305664058E-3</v>
      </c>
      <c r="E32" s="60" t="b">
        <v>0</v>
      </c>
      <c r="F32" s="60">
        <v>8.0000000000000043E-2</v>
      </c>
      <c r="G32" s="60">
        <v>4.5949932623674621E-4</v>
      </c>
      <c r="H32" s="60">
        <v>2.143593539448993E-2</v>
      </c>
      <c r="I32" s="60">
        <v>1.387778780781446E-17</v>
      </c>
      <c r="J32" s="60">
        <v>0.2</v>
      </c>
      <c r="K32" s="60">
        <v>0.2</v>
      </c>
      <c r="L32" s="60">
        <v>0.20000000000000009</v>
      </c>
      <c r="M32" s="60">
        <v>0.2</v>
      </c>
      <c r="N32" s="60">
        <v>0.2</v>
      </c>
      <c r="O32" s="60">
        <v>0.2</v>
      </c>
      <c r="P32" s="60">
        <v>-4.0000000000000008E-2</v>
      </c>
      <c r="Q32" s="60">
        <v>4.0000000000000022E-2</v>
      </c>
      <c r="R32" s="60">
        <v>1.332267629550188E-17</v>
      </c>
      <c r="S32" s="60">
        <v>-1.332267629550188E-17</v>
      </c>
      <c r="T32" s="60">
        <v>-1.8564064605510081E-2</v>
      </c>
      <c r="U32" s="60">
        <v>4.0000000000000008E-2</v>
      </c>
      <c r="V32" s="60">
        <v>0.2</v>
      </c>
      <c r="W32" s="60">
        <v>0.2</v>
      </c>
      <c r="X32" s="60">
        <v>-0.2185640646055102</v>
      </c>
      <c r="Y32" s="60">
        <v>-0.16</v>
      </c>
      <c r="Z32" s="60">
        <v>1.332267629550188E-17</v>
      </c>
      <c r="AA32" s="60">
        <v>-1.332267629550188E-17</v>
      </c>
      <c r="AB32" s="60" t="s">
        <v>1623</v>
      </c>
      <c r="AC32" s="60"/>
      <c r="AD32" s="60" t="s">
        <v>1624</v>
      </c>
      <c r="AE32" s="60"/>
      <c r="AF32" s="60">
        <v>35.531215921345911</v>
      </c>
      <c r="AG32" s="60">
        <v>12.12025059298635</v>
      </c>
      <c r="AH32" s="60">
        <v>14.9120301777835</v>
      </c>
      <c r="AI32" s="60">
        <v>14.022874974680899</v>
      </c>
      <c r="AJ32" s="60">
        <v>0</v>
      </c>
      <c r="AK32" s="60">
        <v>0</v>
      </c>
    </row>
    <row r="33" spans="1:37" x14ac:dyDescent="0.3">
      <c r="A33" s="61">
        <v>31</v>
      </c>
      <c r="B33" s="60"/>
      <c r="C33" s="60">
        <v>50</v>
      </c>
      <c r="D33" s="60">
        <v>3.9906501770019531E-3</v>
      </c>
      <c r="E33" s="60" t="b">
        <v>0</v>
      </c>
      <c r="F33" s="60">
        <v>8.0000000000000057E-2</v>
      </c>
      <c r="G33" s="60">
        <v>2.1435935394489899E-2</v>
      </c>
      <c r="H33" s="60">
        <v>0.1464101615137757</v>
      </c>
      <c r="I33" s="60">
        <v>0</v>
      </c>
      <c r="J33" s="60">
        <v>0.2</v>
      </c>
      <c r="K33" s="60">
        <v>0.2</v>
      </c>
      <c r="L33" s="60">
        <v>0.20000000000000009</v>
      </c>
      <c r="M33" s="60">
        <v>0.20000000000000009</v>
      </c>
      <c r="N33" s="60">
        <v>0.2</v>
      </c>
      <c r="O33" s="60">
        <v>0.2</v>
      </c>
      <c r="P33" s="60">
        <v>0.57856406460551002</v>
      </c>
      <c r="Q33" s="60">
        <v>0.60000000000000009</v>
      </c>
      <c r="R33" s="60">
        <v>2.2204460492503131E-18</v>
      </c>
      <c r="S33" s="60">
        <v>-2.6645352591003759E-17</v>
      </c>
      <c r="T33" s="60">
        <v>0.72497422611928575</v>
      </c>
      <c r="U33" s="60">
        <v>0.60000000000000009</v>
      </c>
      <c r="V33" s="60">
        <v>0.2</v>
      </c>
      <c r="W33" s="60">
        <v>0.2</v>
      </c>
      <c r="X33" s="60">
        <v>0.52497422611928568</v>
      </c>
      <c r="Y33" s="60">
        <v>0.4</v>
      </c>
      <c r="Z33" s="60">
        <v>2.2204460492503131E-18</v>
      </c>
      <c r="AA33" s="60">
        <v>-2.6645352591003759E-17</v>
      </c>
      <c r="AB33" s="60" t="s">
        <v>1625</v>
      </c>
      <c r="AC33" s="60"/>
      <c r="AD33" s="60" t="s">
        <v>1626</v>
      </c>
      <c r="AE33" s="60"/>
      <c r="AF33" s="60">
        <v>6.7121580303427502</v>
      </c>
      <c r="AG33" s="60">
        <v>1.1495818281026811</v>
      </c>
      <c r="AH33" s="60">
        <v>25.601671194495939</v>
      </c>
      <c r="AI33" s="60">
        <v>23.088261496383701</v>
      </c>
      <c r="AJ33" s="60">
        <v>0</v>
      </c>
      <c r="AK33" s="60">
        <v>0</v>
      </c>
    </row>
    <row r="34" spans="1:37" x14ac:dyDescent="0.3">
      <c r="A34" s="61">
        <v>32</v>
      </c>
      <c r="B34" s="60"/>
      <c r="C34" s="60">
        <v>50</v>
      </c>
      <c r="D34" s="60">
        <v>1.9943714141845699E-3</v>
      </c>
      <c r="E34" s="60" t="b">
        <v>0</v>
      </c>
      <c r="F34" s="60">
        <v>8.0000000000000057E-2</v>
      </c>
      <c r="G34" s="60">
        <v>1.6E-2</v>
      </c>
      <c r="H34" s="60">
        <v>0.12000000000000011</v>
      </c>
      <c r="I34" s="60">
        <v>3.9999999999999807E-2</v>
      </c>
      <c r="J34" s="60">
        <v>0.2</v>
      </c>
      <c r="K34" s="60">
        <v>0.2</v>
      </c>
      <c r="L34" s="60">
        <v>0.2</v>
      </c>
      <c r="M34" s="60">
        <v>0.20000000000000009</v>
      </c>
      <c r="N34" s="60">
        <v>0.2</v>
      </c>
      <c r="O34" s="60">
        <v>0.2</v>
      </c>
      <c r="P34" s="60">
        <v>0.48784609690826519</v>
      </c>
      <c r="Q34" s="60">
        <v>0.32</v>
      </c>
      <c r="R34" s="60">
        <v>1.7763568394002511E-17</v>
      </c>
      <c r="S34" s="60">
        <v>-3.552713678800501E-17</v>
      </c>
      <c r="T34" s="60">
        <v>0.6078460969082653</v>
      </c>
      <c r="U34" s="60">
        <v>0.28000000000000008</v>
      </c>
      <c r="V34" s="60">
        <v>0.2</v>
      </c>
      <c r="W34" s="60">
        <v>0.2</v>
      </c>
      <c r="X34" s="60">
        <v>0.40784609690826529</v>
      </c>
      <c r="Y34" s="60">
        <v>0.08</v>
      </c>
      <c r="Z34" s="60">
        <v>1.7763568394002511E-17</v>
      </c>
      <c r="AA34" s="60">
        <v>-3.552713678800501E-17</v>
      </c>
      <c r="AB34" s="60" t="s">
        <v>1627</v>
      </c>
      <c r="AC34" s="60"/>
      <c r="AD34" s="60" t="s">
        <v>1628</v>
      </c>
      <c r="AE34" s="60"/>
      <c r="AF34" s="60">
        <v>10.424326513239921</v>
      </c>
      <c r="AG34" s="60">
        <v>4.3666735871403901</v>
      </c>
      <c r="AH34" s="60">
        <v>21.79442584407127</v>
      </c>
      <c r="AI34" s="60">
        <v>20.231975529751121</v>
      </c>
      <c r="AJ34" s="60">
        <v>0</v>
      </c>
      <c r="AK34" s="60">
        <v>0</v>
      </c>
    </row>
    <row r="35" spans="1:37" x14ac:dyDescent="0.3">
      <c r="A35" s="61">
        <v>33</v>
      </c>
      <c r="B35" s="60"/>
      <c r="C35" s="60">
        <v>50</v>
      </c>
      <c r="D35" s="60">
        <v>1.9943714141845699E-3</v>
      </c>
      <c r="E35" s="60" t="b">
        <v>0</v>
      </c>
      <c r="F35" s="60">
        <v>8.0000000000000043E-2</v>
      </c>
      <c r="G35" s="60">
        <v>1.714874831559194E-3</v>
      </c>
      <c r="H35" s="60">
        <v>1.0717967697244981E-2</v>
      </c>
      <c r="I35" s="60">
        <v>4.0000000000000091E-2</v>
      </c>
      <c r="J35" s="60">
        <v>0.2</v>
      </c>
      <c r="K35" s="60">
        <v>0.2</v>
      </c>
      <c r="L35" s="60">
        <v>0.20000000000000009</v>
      </c>
      <c r="M35" s="60">
        <v>0.2</v>
      </c>
      <c r="N35" s="60">
        <v>0.2</v>
      </c>
      <c r="O35" s="60">
        <v>0.2</v>
      </c>
      <c r="P35" s="60">
        <v>0.14928203230275511</v>
      </c>
      <c r="Q35" s="60">
        <v>-0.1999999999999999</v>
      </c>
      <c r="R35" s="60">
        <v>4.4408920985006263E-18</v>
      </c>
      <c r="S35" s="60">
        <v>-3.9188697572715302E-17</v>
      </c>
      <c r="T35" s="60">
        <v>0.16000000000000009</v>
      </c>
      <c r="U35" s="60">
        <v>-0.24</v>
      </c>
      <c r="V35" s="60">
        <v>0.2</v>
      </c>
      <c r="W35" s="60">
        <v>0.2</v>
      </c>
      <c r="X35" s="60">
        <v>-3.999999999999998E-2</v>
      </c>
      <c r="Y35" s="60">
        <v>-0.44</v>
      </c>
      <c r="Z35" s="60">
        <v>4.4408920985006263E-18</v>
      </c>
      <c r="AA35" s="60">
        <v>-3.9188697572715302E-17</v>
      </c>
      <c r="AB35" s="60" t="s">
        <v>1629</v>
      </c>
      <c r="AC35" s="60"/>
      <c r="AD35" s="60" t="s">
        <v>1630</v>
      </c>
      <c r="AE35" s="60"/>
      <c r="AF35" s="60">
        <v>32.98282198661412</v>
      </c>
      <c r="AG35" s="60">
        <v>15.845975974518421</v>
      </c>
      <c r="AH35" s="60">
        <v>14.803858109143739</v>
      </c>
      <c r="AI35" s="60">
        <v>14.066007805688329</v>
      </c>
      <c r="AJ35" s="60">
        <v>0</v>
      </c>
      <c r="AK35" s="60">
        <v>0</v>
      </c>
    </row>
    <row r="36" spans="1:37" x14ac:dyDescent="0.3">
      <c r="A36" s="61">
        <v>34</v>
      </c>
      <c r="B36" s="60"/>
      <c r="C36" s="60">
        <v>50</v>
      </c>
      <c r="D36" s="60">
        <v>1.9955635070800781E-3</v>
      </c>
      <c r="E36" s="60" t="b">
        <v>0</v>
      </c>
      <c r="F36" s="60">
        <v>7.9999999999999988E-2</v>
      </c>
      <c r="G36" s="60">
        <v>2.6457437415779581E-2</v>
      </c>
      <c r="H36" s="60">
        <v>2.9282032302755109E-2</v>
      </c>
      <c r="I36" s="60">
        <v>0.16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-0.2</v>
      </c>
      <c r="Q36" s="60">
        <v>0.43999999999999989</v>
      </c>
      <c r="R36" s="60">
        <v>5.7273902182419358E-17</v>
      </c>
      <c r="S36" s="60">
        <v>-8.8817841970012528E-17</v>
      </c>
      <c r="T36" s="60">
        <v>-0.2292820323027551</v>
      </c>
      <c r="U36" s="60">
        <v>0.59999999999999987</v>
      </c>
      <c r="V36" s="60">
        <v>0.20000000000000009</v>
      </c>
      <c r="W36" s="60">
        <v>0.1999999999999999</v>
      </c>
      <c r="X36" s="60">
        <v>-0.42928203230275508</v>
      </c>
      <c r="Y36" s="60">
        <v>0.39999999999999991</v>
      </c>
      <c r="Z36" s="60">
        <v>6.2172489379008772E-17</v>
      </c>
      <c r="AA36" s="60">
        <v>-9.8615016363191357E-17</v>
      </c>
      <c r="AB36" s="60" t="s">
        <v>1631</v>
      </c>
      <c r="AC36" s="60"/>
      <c r="AD36" s="60" t="s">
        <v>1632</v>
      </c>
      <c r="AE36" s="60"/>
      <c r="AF36" s="60">
        <v>42.469816894813718</v>
      </c>
      <c r="AG36" s="60">
        <v>15.45498265059209</v>
      </c>
      <c r="AH36" s="60">
        <v>5.1203342388991482</v>
      </c>
      <c r="AI36" s="60">
        <v>4.6176522992767204</v>
      </c>
      <c r="AJ36" s="60">
        <v>0</v>
      </c>
      <c r="AK36" s="60">
        <v>0</v>
      </c>
    </row>
    <row r="37" spans="1:37" x14ac:dyDescent="0.3">
      <c r="A37" s="61">
        <v>35</v>
      </c>
      <c r="B37" s="60"/>
      <c r="C37" s="60">
        <v>50</v>
      </c>
      <c r="D37" s="60">
        <v>1.9943714141845699E-3</v>
      </c>
      <c r="E37" s="60" t="b">
        <v>0</v>
      </c>
      <c r="F37" s="60">
        <v>8.0000000000000016E-2</v>
      </c>
      <c r="G37" s="60">
        <v>6.1427687752661227E-2</v>
      </c>
      <c r="H37" s="60">
        <v>0.18928203230275509</v>
      </c>
      <c r="I37" s="60">
        <v>0.16</v>
      </c>
      <c r="J37" s="60">
        <v>0.2</v>
      </c>
      <c r="K37" s="60">
        <v>0.2</v>
      </c>
      <c r="L37" s="60">
        <v>0.2</v>
      </c>
      <c r="M37" s="60">
        <v>0.20000000000000009</v>
      </c>
      <c r="N37" s="60">
        <v>0.2</v>
      </c>
      <c r="O37" s="60">
        <v>0.2</v>
      </c>
      <c r="P37" s="60">
        <v>0.52</v>
      </c>
      <c r="Q37" s="60">
        <v>0.68</v>
      </c>
      <c r="R37" s="60">
        <v>1.554312234475219E-17</v>
      </c>
      <c r="S37" s="60">
        <v>-3.9968028886505628E-17</v>
      </c>
      <c r="T37" s="60">
        <v>0.70928203230275511</v>
      </c>
      <c r="U37" s="60">
        <v>0.84000000000000008</v>
      </c>
      <c r="V37" s="60">
        <v>0.2</v>
      </c>
      <c r="W37" s="60">
        <v>0.2</v>
      </c>
      <c r="X37" s="60">
        <v>0.50928203230275515</v>
      </c>
      <c r="Y37" s="60">
        <v>0.64</v>
      </c>
      <c r="Z37" s="60">
        <v>1.554312234475219E-17</v>
      </c>
      <c r="AA37" s="60">
        <v>-3.9968028886505628E-17</v>
      </c>
      <c r="AB37" s="60" t="s">
        <v>1633</v>
      </c>
      <c r="AC37" s="60"/>
      <c r="AD37" s="60" t="s">
        <v>1634</v>
      </c>
      <c r="AE37" s="60"/>
      <c r="AF37" s="60">
        <v>1.306115674795219</v>
      </c>
      <c r="AG37" s="60">
        <v>0.19862283715658219</v>
      </c>
      <c r="AH37" s="60">
        <v>7.3909966229989843</v>
      </c>
      <c r="AI37" s="60">
        <v>6.387316780275679</v>
      </c>
      <c r="AJ37" s="60">
        <v>0</v>
      </c>
      <c r="AK37" s="60">
        <v>0</v>
      </c>
    </row>
    <row r="38" spans="1:37" x14ac:dyDescent="0.3">
      <c r="A38" s="61">
        <v>36</v>
      </c>
      <c r="B38" s="60"/>
      <c r="C38" s="60">
        <v>50</v>
      </c>
      <c r="D38" s="60">
        <v>1.994848251342773E-3</v>
      </c>
      <c r="E38" s="60" t="b">
        <v>0</v>
      </c>
      <c r="F38" s="60">
        <v>0.08</v>
      </c>
      <c r="G38" s="60">
        <v>1.6E-2</v>
      </c>
      <c r="H38" s="60">
        <v>0.12</v>
      </c>
      <c r="I38" s="60">
        <v>3.999999999999998E-2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0.51712812921102047</v>
      </c>
      <c r="Q38" s="60">
        <v>0.4</v>
      </c>
      <c r="R38" s="60">
        <v>8.8817841970012525E-18</v>
      </c>
      <c r="S38" s="60">
        <v>-1.684817819782493E-17</v>
      </c>
      <c r="T38" s="60">
        <v>0.63712812921102047</v>
      </c>
      <c r="U38" s="60">
        <v>0.36</v>
      </c>
      <c r="V38" s="60">
        <v>0.2</v>
      </c>
      <c r="W38" s="60">
        <v>0.2</v>
      </c>
      <c r="X38" s="60">
        <v>0.43712812921102051</v>
      </c>
      <c r="Y38" s="60">
        <v>0.16</v>
      </c>
      <c r="Z38" s="60">
        <v>8.8817841970012525E-18</v>
      </c>
      <c r="AA38" s="60">
        <v>-1.684817819782493E-17</v>
      </c>
      <c r="AB38" s="60" t="s">
        <v>1635</v>
      </c>
      <c r="AC38" s="60"/>
      <c r="AD38" s="60" t="s">
        <v>1636</v>
      </c>
      <c r="AE38" s="60"/>
      <c r="AF38" s="60">
        <v>10.055052013394519</v>
      </c>
      <c r="AG38" s="60">
        <v>4.4544963030735589</v>
      </c>
      <c r="AH38" s="60">
        <v>23.50178558808021</v>
      </c>
      <c r="AI38" s="60">
        <v>21.69509067527763</v>
      </c>
      <c r="AJ38" s="60">
        <v>0</v>
      </c>
      <c r="AK38" s="60">
        <v>0</v>
      </c>
    </row>
    <row r="39" spans="1:37" x14ac:dyDescent="0.3">
      <c r="A39" s="61">
        <v>37</v>
      </c>
      <c r="B39" s="60"/>
      <c r="C39" s="60">
        <v>50</v>
      </c>
      <c r="D39" s="60">
        <v>1.9946098327636719E-3</v>
      </c>
      <c r="E39" s="60" t="b">
        <v>0</v>
      </c>
      <c r="F39" s="60">
        <v>8.0000000000000016E-2</v>
      </c>
      <c r="G39" s="60">
        <v>1.6000000000000011E-2</v>
      </c>
      <c r="H39" s="60">
        <v>0.12000000000000011</v>
      </c>
      <c r="I39" s="60">
        <v>3.9999999999999973E-2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0.42928203230275508</v>
      </c>
      <c r="Q39" s="60">
        <v>0.16000000000000009</v>
      </c>
      <c r="R39" s="60">
        <v>-1.7763568394002511E-17</v>
      </c>
      <c r="S39" s="60">
        <v>-2.1746765394414339E-17</v>
      </c>
      <c r="T39" s="60">
        <v>0.54928203230275519</v>
      </c>
      <c r="U39" s="60">
        <v>0.12000000000000011</v>
      </c>
      <c r="V39" s="60">
        <v>0.2</v>
      </c>
      <c r="W39" s="60">
        <v>0.2</v>
      </c>
      <c r="X39" s="60">
        <v>0.34928203230275517</v>
      </c>
      <c r="Y39" s="60">
        <v>-7.9999999999999891E-2</v>
      </c>
      <c r="Z39" s="60">
        <v>-1.7763568394002511E-17</v>
      </c>
      <c r="AA39" s="60">
        <v>-2.1746765394414339E-17</v>
      </c>
      <c r="AB39" s="60" t="s">
        <v>1637</v>
      </c>
      <c r="AC39" s="60"/>
      <c r="AD39" s="60" t="s">
        <v>1638</v>
      </c>
      <c r="AE39" s="60"/>
      <c r="AF39" s="60">
        <v>11.250696225940111</v>
      </c>
      <c r="AG39" s="60">
        <v>4.2010228766567979</v>
      </c>
      <c r="AH39" s="60">
        <v>19.02951076874832</v>
      </c>
      <c r="AI39" s="60">
        <v>17.827416500446361</v>
      </c>
      <c r="AJ39" s="60">
        <v>0</v>
      </c>
      <c r="AK39" s="60">
        <v>0</v>
      </c>
    </row>
    <row r="40" spans="1:37" x14ac:dyDescent="0.3">
      <c r="A40" s="61">
        <v>38</v>
      </c>
      <c r="B40" s="60"/>
      <c r="C40" s="60">
        <v>50</v>
      </c>
      <c r="D40" s="60">
        <v>9.9802017211914063E-4</v>
      </c>
      <c r="E40" s="60" t="b">
        <v>0</v>
      </c>
      <c r="F40" s="60">
        <v>8.0000000000000099E-2</v>
      </c>
      <c r="G40" s="60">
        <v>1.9200000000000061E-2</v>
      </c>
      <c r="H40" s="60">
        <v>0.13856406460551041</v>
      </c>
      <c r="I40" s="60">
        <v>5.5511151231257827E-17</v>
      </c>
      <c r="J40" s="60">
        <v>0.2</v>
      </c>
      <c r="K40" s="60">
        <v>0.2</v>
      </c>
      <c r="L40" s="60">
        <v>0.20000000000000021</v>
      </c>
      <c r="M40" s="60">
        <v>0.2</v>
      </c>
      <c r="N40" s="60">
        <v>0.2</v>
      </c>
      <c r="O40" s="60">
        <v>0.2</v>
      </c>
      <c r="P40" s="60">
        <v>0.46928203230275511</v>
      </c>
      <c r="Q40" s="60">
        <v>0.28000000000000003</v>
      </c>
      <c r="R40" s="60">
        <v>2.8865798640254071E-17</v>
      </c>
      <c r="S40" s="60">
        <v>8.8817841970012525E-18</v>
      </c>
      <c r="T40" s="60">
        <v>0.60784609690826552</v>
      </c>
      <c r="U40" s="60">
        <v>0.28000000000000008</v>
      </c>
      <c r="V40" s="60">
        <v>0.2</v>
      </c>
      <c r="W40" s="60">
        <v>0.2</v>
      </c>
      <c r="X40" s="60">
        <v>0.40784609690826529</v>
      </c>
      <c r="Y40" s="60">
        <v>8.0000000000000057E-2</v>
      </c>
      <c r="Z40" s="60">
        <v>2.8865798640254071E-17</v>
      </c>
      <c r="AA40" s="60">
        <v>8.8817841970012525E-18</v>
      </c>
      <c r="AB40" s="60" t="s">
        <v>1639</v>
      </c>
      <c r="AC40" s="60"/>
      <c r="AD40" s="60" t="s">
        <v>1640</v>
      </c>
      <c r="AE40" s="60"/>
      <c r="AF40" s="60">
        <v>8.2914357740474145</v>
      </c>
      <c r="AG40" s="60">
        <v>2.6069061571171832</v>
      </c>
      <c r="AH40" s="60">
        <v>18.162021536726051</v>
      </c>
      <c r="AI40" s="60">
        <v>16.859979608125929</v>
      </c>
      <c r="AJ40" s="60">
        <v>0</v>
      </c>
      <c r="AK40" s="60">
        <v>0</v>
      </c>
    </row>
    <row r="41" spans="1:37" x14ac:dyDescent="0.3">
      <c r="A41" s="61">
        <v>39</v>
      </c>
      <c r="B41" s="60"/>
      <c r="C41" s="60">
        <v>50</v>
      </c>
      <c r="D41" s="60">
        <v>1.9943714141845699E-3</v>
      </c>
      <c r="E41" s="60" t="b">
        <v>0</v>
      </c>
      <c r="F41" s="60">
        <v>8.0000000000000016E-2</v>
      </c>
      <c r="G41" s="60">
        <v>8.574374157795865E-4</v>
      </c>
      <c r="H41" s="60">
        <v>2.9282032302754991E-2</v>
      </c>
      <c r="I41" s="60">
        <v>1.3877787807814459E-16</v>
      </c>
      <c r="J41" s="60">
        <v>0.2</v>
      </c>
      <c r="K41" s="60">
        <v>0.2</v>
      </c>
      <c r="L41" s="60">
        <v>0.20000000000000009</v>
      </c>
      <c r="M41" s="60">
        <v>0.2</v>
      </c>
      <c r="N41" s="60">
        <v>0.2</v>
      </c>
      <c r="O41" s="60">
        <v>0.2</v>
      </c>
      <c r="P41" s="60">
        <v>2.9282032302755098E-2</v>
      </c>
      <c r="Q41" s="60">
        <v>-7.9999999999999932E-2</v>
      </c>
      <c r="R41" s="60">
        <v>0</v>
      </c>
      <c r="S41" s="60">
        <v>-5.1138288573950828E-17</v>
      </c>
      <c r="T41" s="60">
        <v>1.110223024625157E-16</v>
      </c>
      <c r="U41" s="60">
        <v>-8.0000000000000071E-2</v>
      </c>
      <c r="V41" s="60">
        <v>0.2</v>
      </c>
      <c r="W41" s="60">
        <v>0.2</v>
      </c>
      <c r="X41" s="60">
        <v>-0.2</v>
      </c>
      <c r="Y41" s="60">
        <v>-0.28000000000000003</v>
      </c>
      <c r="Z41" s="60">
        <v>0</v>
      </c>
      <c r="AA41" s="60">
        <v>-5.1138288573950828E-17</v>
      </c>
      <c r="AB41" s="60" t="s">
        <v>1641</v>
      </c>
      <c r="AC41" s="60"/>
      <c r="AD41" s="60" t="s">
        <v>1642</v>
      </c>
      <c r="AE41" s="60"/>
      <c r="AF41" s="60">
        <v>44.195326122345371</v>
      </c>
      <c r="AG41" s="60">
        <v>17.614416235501249</v>
      </c>
      <c r="AH41" s="60">
        <v>13.687389579037401</v>
      </c>
      <c r="AI41" s="60">
        <v>12.93459382254955</v>
      </c>
      <c r="AJ41" s="60">
        <v>0</v>
      </c>
      <c r="AK41" s="60">
        <v>0</v>
      </c>
    </row>
    <row r="42" spans="1:37" x14ac:dyDescent="0.3">
      <c r="A42" s="61">
        <v>40</v>
      </c>
      <c r="B42" s="60"/>
      <c r="C42" s="60">
        <v>50</v>
      </c>
      <c r="D42" s="60">
        <v>1.9938945770263672E-3</v>
      </c>
      <c r="E42" s="60" t="b">
        <v>0</v>
      </c>
      <c r="F42" s="60">
        <v>8.0000000000000016E-2</v>
      </c>
      <c r="G42" s="60">
        <v>4.1600000000000033E-2</v>
      </c>
      <c r="H42" s="60">
        <v>3.9999999999999918E-2</v>
      </c>
      <c r="I42" s="60">
        <v>0.20000000000000009</v>
      </c>
      <c r="J42" s="60">
        <v>0.2</v>
      </c>
      <c r="K42" s="60">
        <v>0.2</v>
      </c>
      <c r="L42" s="60">
        <v>0.2</v>
      </c>
      <c r="M42" s="60">
        <v>0.20000000000000009</v>
      </c>
      <c r="N42" s="60">
        <v>0.2</v>
      </c>
      <c r="O42" s="60">
        <v>0.2</v>
      </c>
      <c r="P42" s="60">
        <v>0.26928203230275521</v>
      </c>
      <c r="Q42" s="60">
        <v>0.64</v>
      </c>
      <c r="R42" s="60">
        <v>3.4611746591827442E-17</v>
      </c>
      <c r="S42" s="60">
        <v>-6.8580220752251776E-17</v>
      </c>
      <c r="T42" s="60">
        <v>0.30928203230275508</v>
      </c>
      <c r="U42" s="60">
        <v>0.84000000000000008</v>
      </c>
      <c r="V42" s="60">
        <v>0.2</v>
      </c>
      <c r="W42" s="60">
        <v>0.1999999999999999</v>
      </c>
      <c r="X42" s="60">
        <v>0.1092820323027551</v>
      </c>
      <c r="Y42" s="60">
        <v>0.64</v>
      </c>
      <c r="Z42" s="60">
        <v>4.4408920985006258E-17</v>
      </c>
      <c r="AA42" s="60">
        <v>-8.8174569538609433E-17</v>
      </c>
      <c r="AB42" s="60" t="s">
        <v>1643</v>
      </c>
      <c r="AC42" s="60"/>
      <c r="AD42" s="60" t="s">
        <v>1644</v>
      </c>
      <c r="AE42" s="60"/>
      <c r="AF42" s="60">
        <v>13.80487541793306</v>
      </c>
      <c r="AG42" s="60">
        <v>17.013190679087039</v>
      </c>
      <c r="AH42" s="60">
        <v>1.4065439594957121E-14</v>
      </c>
      <c r="AI42" s="60">
        <v>1.215538619883303E-14</v>
      </c>
      <c r="AJ42" s="60">
        <v>0</v>
      </c>
      <c r="AK42" s="60">
        <v>0</v>
      </c>
    </row>
    <row r="43" spans="1:37" x14ac:dyDescent="0.3">
      <c r="A43" s="61">
        <v>41</v>
      </c>
      <c r="B43" s="60"/>
      <c r="C43" s="60">
        <v>50</v>
      </c>
      <c r="D43" s="60">
        <v>9.9730491638183594E-4</v>
      </c>
      <c r="E43" s="60" t="b">
        <v>0</v>
      </c>
      <c r="F43" s="60">
        <v>8.0000000000000057E-2</v>
      </c>
      <c r="G43" s="60">
        <v>6.1427687752661282E-2</v>
      </c>
      <c r="H43" s="60">
        <v>0.1892820323027552</v>
      </c>
      <c r="I43" s="60">
        <v>0.16</v>
      </c>
      <c r="J43" s="60">
        <v>0.2</v>
      </c>
      <c r="K43" s="60">
        <v>0.2</v>
      </c>
      <c r="L43" s="60">
        <v>0.20000000000000009</v>
      </c>
      <c r="M43" s="60">
        <v>0.20000000000000009</v>
      </c>
      <c r="N43" s="60">
        <v>0.2</v>
      </c>
      <c r="O43" s="60">
        <v>0.2</v>
      </c>
      <c r="P43" s="60">
        <v>0.6</v>
      </c>
      <c r="Q43" s="60">
        <v>0.68</v>
      </c>
      <c r="R43" s="60">
        <v>2.8865798640254071E-17</v>
      </c>
      <c r="S43" s="60">
        <v>-2.6645352591003759E-17</v>
      </c>
      <c r="T43" s="60">
        <v>0.78928203230275518</v>
      </c>
      <c r="U43" s="60">
        <v>0.84000000000000008</v>
      </c>
      <c r="V43" s="60">
        <v>0.2</v>
      </c>
      <c r="W43" s="60">
        <v>0.2</v>
      </c>
      <c r="X43" s="60">
        <v>0.58928203230275511</v>
      </c>
      <c r="Y43" s="60">
        <v>0.64</v>
      </c>
      <c r="Z43" s="60">
        <v>2.8865798640254071E-17</v>
      </c>
      <c r="AA43" s="60">
        <v>-2.6645352591003759E-17</v>
      </c>
      <c r="AB43" s="60" t="s">
        <v>1645</v>
      </c>
      <c r="AC43" s="60"/>
      <c r="AD43" s="60" t="s">
        <v>1646</v>
      </c>
      <c r="AE43" s="60"/>
      <c r="AF43" s="60">
        <v>1.242364262902373</v>
      </c>
      <c r="AG43" s="60">
        <v>0.23313242318737681</v>
      </c>
      <c r="AH43" s="60">
        <v>7.3909966229989843</v>
      </c>
      <c r="AI43" s="60">
        <v>6.387316780275679</v>
      </c>
      <c r="AJ43" s="60">
        <v>0</v>
      </c>
      <c r="AK43" s="60">
        <v>0</v>
      </c>
    </row>
    <row r="44" spans="1:37" x14ac:dyDescent="0.3">
      <c r="A44" s="61">
        <v>42</v>
      </c>
      <c r="B44" s="60"/>
      <c r="C44" s="60">
        <v>50</v>
      </c>
      <c r="D44" s="60">
        <v>1.995325088500977E-3</v>
      </c>
      <c r="E44" s="60" t="b">
        <v>0</v>
      </c>
      <c r="F44" s="60">
        <v>8.0000000000000029E-2</v>
      </c>
      <c r="G44" s="60">
        <v>1.599999999999999E-2</v>
      </c>
      <c r="H44" s="60">
        <v>0.12</v>
      </c>
      <c r="I44" s="60">
        <v>3.9999999999999841E-2</v>
      </c>
      <c r="J44" s="60">
        <v>0.20000000000000009</v>
      </c>
      <c r="K44" s="60">
        <v>0.2</v>
      </c>
      <c r="L44" s="60">
        <v>0.2</v>
      </c>
      <c r="M44" s="60">
        <v>0.20000000000000009</v>
      </c>
      <c r="N44" s="60">
        <v>0.20000000000000009</v>
      </c>
      <c r="O44" s="60">
        <v>0.2</v>
      </c>
      <c r="P44" s="60">
        <v>0.4</v>
      </c>
      <c r="Q44" s="60">
        <v>7.999999999999996E-2</v>
      </c>
      <c r="R44" s="60">
        <v>-1.684817819782493E-17</v>
      </c>
      <c r="S44" s="60">
        <v>-1.07125645893564E-17</v>
      </c>
      <c r="T44" s="60">
        <v>0.52</v>
      </c>
      <c r="U44" s="60">
        <v>4.0000000000000119E-2</v>
      </c>
      <c r="V44" s="60">
        <v>0.2</v>
      </c>
      <c r="W44" s="60">
        <v>0.2</v>
      </c>
      <c r="X44" s="60">
        <v>0.32000000000000012</v>
      </c>
      <c r="Y44" s="60">
        <v>-0.16</v>
      </c>
      <c r="Z44" s="60">
        <v>-1.684817819782493E-17</v>
      </c>
      <c r="AA44" s="60">
        <v>-1.07125645893564E-17</v>
      </c>
      <c r="AB44" s="60" t="s">
        <v>1647</v>
      </c>
      <c r="AC44" s="60"/>
      <c r="AD44" s="60" t="s">
        <v>1648</v>
      </c>
      <c r="AE44" s="60"/>
      <c r="AF44" s="60">
        <v>11.71504059976618</v>
      </c>
      <c r="AG44" s="60">
        <v>4.1228227879179116</v>
      </c>
      <c r="AH44" s="60">
        <v>17.8944362133402</v>
      </c>
      <c r="AI44" s="60">
        <v>16.827449969617081</v>
      </c>
      <c r="AJ44" s="60">
        <v>0</v>
      </c>
      <c r="AK44" s="60">
        <v>0</v>
      </c>
    </row>
    <row r="45" spans="1:37" x14ac:dyDescent="0.3">
      <c r="A45" s="61">
        <v>43</v>
      </c>
      <c r="B45" s="60"/>
      <c r="C45" s="60">
        <v>50</v>
      </c>
      <c r="D45" s="60">
        <v>9.9802017211914063E-4</v>
      </c>
      <c r="E45" s="60" t="b">
        <v>0</v>
      </c>
      <c r="F45" s="60">
        <v>8.0000000000000016E-2</v>
      </c>
      <c r="G45" s="60">
        <v>8.5743741577958736E-4</v>
      </c>
      <c r="H45" s="60">
        <v>2.9282032302755001E-2</v>
      </c>
      <c r="I45" s="60">
        <v>5.5511151231257827E-17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0.26928203230275499</v>
      </c>
      <c r="Q45" s="60">
        <v>0.32</v>
      </c>
      <c r="R45" s="60">
        <v>2.5729962394826181E-17</v>
      </c>
      <c r="S45" s="60">
        <v>-5.479984935866112E-17</v>
      </c>
      <c r="T45" s="60">
        <v>0.24</v>
      </c>
      <c r="U45" s="60">
        <v>0.32</v>
      </c>
      <c r="V45" s="60">
        <v>0.2</v>
      </c>
      <c r="W45" s="60">
        <v>0.2</v>
      </c>
      <c r="X45" s="60">
        <v>0.04</v>
      </c>
      <c r="Y45" s="60">
        <v>0.12</v>
      </c>
      <c r="Z45" s="60">
        <v>3.552713678800501E-17</v>
      </c>
      <c r="AA45" s="60">
        <v>-7.4394198145018771E-17</v>
      </c>
      <c r="AB45" s="60" t="s">
        <v>1649</v>
      </c>
      <c r="AC45" s="60"/>
      <c r="AD45" s="60" t="s">
        <v>1650</v>
      </c>
      <c r="AE45" s="60"/>
      <c r="AF45" s="60">
        <v>28.776336162904219</v>
      </c>
      <c r="AG45" s="60">
        <v>20.47373022983103</v>
      </c>
      <c r="AH45" s="60">
        <v>18.846606482380459</v>
      </c>
      <c r="AI45" s="60">
        <v>17.448336813881451</v>
      </c>
      <c r="AJ45" s="60">
        <v>0</v>
      </c>
      <c r="AK45" s="60">
        <v>0</v>
      </c>
    </row>
    <row r="46" spans="1:37" x14ac:dyDescent="0.3">
      <c r="A46" s="61">
        <v>44</v>
      </c>
      <c r="B46" s="60"/>
      <c r="C46" s="60">
        <v>50</v>
      </c>
      <c r="D46" s="60">
        <v>1.9946098327636719E-3</v>
      </c>
      <c r="E46" s="60" t="b">
        <v>0</v>
      </c>
      <c r="F46" s="60">
        <v>8.0000000000000043E-2</v>
      </c>
      <c r="G46" s="60">
        <v>1.714874831559194E-3</v>
      </c>
      <c r="H46" s="60">
        <v>1.0717967697244981E-2</v>
      </c>
      <c r="I46" s="60">
        <v>4.0000000000000091E-2</v>
      </c>
      <c r="J46" s="60">
        <v>0.2</v>
      </c>
      <c r="K46" s="60">
        <v>0.2</v>
      </c>
      <c r="L46" s="60">
        <v>0.20000000000000009</v>
      </c>
      <c r="M46" s="60">
        <v>0.2</v>
      </c>
      <c r="N46" s="60">
        <v>0.2</v>
      </c>
      <c r="O46" s="60">
        <v>0.2</v>
      </c>
      <c r="P46" s="60">
        <v>0.2292820323027551</v>
      </c>
      <c r="Q46" s="60">
        <v>-0.1999999999999999</v>
      </c>
      <c r="R46" s="60">
        <v>0</v>
      </c>
      <c r="S46" s="60">
        <v>-2.9391523179536467E-17</v>
      </c>
      <c r="T46" s="60">
        <v>0.2400000000000001</v>
      </c>
      <c r="U46" s="60">
        <v>-0.24</v>
      </c>
      <c r="V46" s="60">
        <v>0.2</v>
      </c>
      <c r="W46" s="60">
        <v>0.2</v>
      </c>
      <c r="X46" s="60">
        <v>0.04</v>
      </c>
      <c r="Y46" s="60">
        <v>-0.44</v>
      </c>
      <c r="Z46" s="60">
        <v>0</v>
      </c>
      <c r="AA46" s="60">
        <v>-2.9391523179536467E-17</v>
      </c>
      <c r="AB46" s="60" t="s">
        <v>1651</v>
      </c>
      <c r="AC46" s="60"/>
      <c r="AD46" s="60" t="s">
        <v>1652</v>
      </c>
      <c r="AE46" s="60"/>
      <c r="AF46" s="60">
        <v>29.801174337107781</v>
      </c>
      <c r="AG46" s="60">
        <v>17.537731864509752</v>
      </c>
      <c r="AH46" s="60">
        <v>14.803858109143739</v>
      </c>
      <c r="AI46" s="60">
        <v>14.066007805688329</v>
      </c>
      <c r="AJ46" s="60">
        <v>0</v>
      </c>
      <c r="AK46" s="60">
        <v>0</v>
      </c>
    </row>
    <row r="47" spans="1:37" x14ac:dyDescent="0.3">
      <c r="A47" s="61">
        <v>45</v>
      </c>
      <c r="B47" s="60"/>
      <c r="C47" s="60">
        <v>50</v>
      </c>
      <c r="D47" s="60">
        <v>1.9955635070800781E-3</v>
      </c>
      <c r="E47" s="60" t="b">
        <v>0</v>
      </c>
      <c r="F47" s="60">
        <v>8.0000000000000016E-2</v>
      </c>
      <c r="G47" s="60">
        <v>1.7148748315591929E-3</v>
      </c>
      <c r="H47" s="60">
        <v>1.071796769724492E-2</v>
      </c>
      <c r="I47" s="60">
        <v>4.0000000000000091E-2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0.14928203230275511</v>
      </c>
      <c r="Q47" s="60">
        <v>-0.1999999999999999</v>
      </c>
      <c r="R47" s="60">
        <v>4.4408920985006263E-18</v>
      </c>
      <c r="S47" s="60">
        <v>-3.9188697572715302E-17</v>
      </c>
      <c r="T47" s="60">
        <v>0.16000000000000009</v>
      </c>
      <c r="U47" s="60">
        <v>-0.24</v>
      </c>
      <c r="V47" s="60">
        <v>0.2</v>
      </c>
      <c r="W47" s="60">
        <v>0.2</v>
      </c>
      <c r="X47" s="60">
        <v>-3.9999999999999959E-2</v>
      </c>
      <c r="Y47" s="60">
        <v>-0.44</v>
      </c>
      <c r="Z47" s="60">
        <v>4.4408920985006263E-18</v>
      </c>
      <c r="AA47" s="60">
        <v>-3.9188697572715302E-17</v>
      </c>
      <c r="AB47" s="60" t="s">
        <v>1653</v>
      </c>
      <c r="AC47" s="60"/>
      <c r="AD47" s="60" t="s">
        <v>1654</v>
      </c>
      <c r="AE47" s="60"/>
      <c r="AF47" s="60">
        <v>32.982821986614141</v>
      </c>
      <c r="AG47" s="60">
        <v>15.845975974518421</v>
      </c>
      <c r="AH47" s="60">
        <v>14.803858109143739</v>
      </c>
      <c r="AI47" s="60">
        <v>14.066007805688329</v>
      </c>
      <c r="AJ47" s="60">
        <v>0</v>
      </c>
      <c r="AK47" s="60">
        <v>0</v>
      </c>
    </row>
    <row r="48" spans="1:37" x14ac:dyDescent="0.3">
      <c r="A48" s="61">
        <v>46</v>
      </c>
      <c r="B48" s="60"/>
      <c r="C48" s="60">
        <v>50</v>
      </c>
      <c r="D48" s="60">
        <v>9.9825859069824219E-4</v>
      </c>
      <c r="E48" s="60" t="b">
        <v>0</v>
      </c>
      <c r="F48" s="60">
        <v>8.0000000000000016E-2</v>
      </c>
      <c r="G48" s="60">
        <v>8.5743741577959062E-4</v>
      </c>
      <c r="H48" s="60">
        <v>2.928203230275506E-2</v>
      </c>
      <c r="I48" s="60">
        <v>4.163336342344337E-17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0.25856406460551018</v>
      </c>
      <c r="Q48" s="60">
        <v>3.9999999999999973E-2</v>
      </c>
      <c r="R48" s="60">
        <v>-3.552713678800501E-17</v>
      </c>
      <c r="S48" s="60">
        <v>-2.3577545786769491E-17</v>
      </c>
      <c r="T48" s="60">
        <v>0.22928203230275521</v>
      </c>
      <c r="U48" s="60">
        <v>3.9999999999999918E-2</v>
      </c>
      <c r="V48" s="60">
        <v>0.2</v>
      </c>
      <c r="W48" s="60">
        <v>0.2</v>
      </c>
      <c r="X48" s="60">
        <v>2.9282032302755171E-2</v>
      </c>
      <c r="Y48" s="60">
        <v>-0.16000000000000009</v>
      </c>
      <c r="Z48" s="60">
        <v>-3.552713678800501E-17</v>
      </c>
      <c r="AA48" s="60">
        <v>-2.3577545786769491E-17</v>
      </c>
      <c r="AB48" s="60" t="s">
        <v>1655</v>
      </c>
      <c r="AC48" s="60"/>
      <c r="AD48" s="60" t="s">
        <v>1656</v>
      </c>
      <c r="AE48" s="60"/>
      <c r="AF48" s="60">
        <v>31.316804344498461</v>
      </c>
      <c r="AG48" s="60">
        <v>21.878804100677641</v>
      </c>
      <c r="AH48" s="60">
        <v>14.912030177783519</v>
      </c>
      <c r="AI48" s="60">
        <v>14.022874974680921</v>
      </c>
      <c r="AJ48" s="60">
        <v>0</v>
      </c>
      <c r="AK48" s="60">
        <v>0</v>
      </c>
    </row>
    <row r="49" spans="1:37" x14ac:dyDescent="0.3">
      <c r="A49" s="61">
        <v>47</v>
      </c>
      <c r="B49" s="60"/>
      <c r="C49" s="60">
        <v>50</v>
      </c>
      <c r="D49" s="60">
        <v>1.9946098327636719E-3</v>
      </c>
      <c r="E49" s="60" t="b">
        <v>0</v>
      </c>
      <c r="F49" s="60">
        <v>8.0000000000000029E-2</v>
      </c>
      <c r="G49" s="60">
        <v>8.5743741577958411E-4</v>
      </c>
      <c r="H49" s="60">
        <v>2.9282032302754949E-2</v>
      </c>
      <c r="I49" s="60">
        <v>1.2490009027033011E-16</v>
      </c>
      <c r="J49" s="60">
        <v>0.2</v>
      </c>
      <c r="K49" s="60">
        <v>0.2</v>
      </c>
      <c r="L49" s="60">
        <v>0.20000000000000009</v>
      </c>
      <c r="M49" s="60">
        <v>0.2</v>
      </c>
      <c r="N49" s="60">
        <v>0.2</v>
      </c>
      <c r="O49" s="60">
        <v>0.2</v>
      </c>
      <c r="P49" s="60">
        <v>-5.0717967697244959E-2</v>
      </c>
      <c r="Q49" s="60">
        <v>-6.9388939039072284E-17</v>
      </c>
      <c r="R49" s="60">
        <v>1.7763568394002511E-17</v>
      </c>
      <c r="S49" s="60">
        <v>-5.4206095378185093E-17</v>
      </c>
      <c r="T49" s="60">
        <v>-7.9999999999999905E-2</v>
      </c>
      <c r="U49" s="60">
        <v>-1.9428902930940239E-16</v>
      </c>
      <c r="V49" s="60">
        <v>0.2</v>
      </c>
      <c r="W49" s="60">
        <v>0.2</v>
      </c>
      <c r="X49" s="60">
        <v>-0.28000000000000003</v>
      </c>
      <c r="Y49" s="60">
        <v>-0.20000000000000009</v>
      </c>
      <c r="Z49" s="60">
        <v>1.7763568394002511E-17</v>
      </c>
      <c r="AA49" s="60">
        <v>-5.4206095378185093E-17</v>
      </c>
      <c r="AB49" s="60" t="s">
        <v>1657</v>
      </c>
      <c r="AC49" s="60"/>
      <c r="AD49" s="60" t="s">
        <v>1658</v>
      </c>
      <c r="AE49" s="60"/>
      <c r="AF49" s="60">
        <v>48.925879093793469</v>
      </c>
      <c r="AG49" s="60">
        <v>16.062847935280409</v>
      </c>
      <c r="AH49" s="60">
        <v>14.48017263515367</v>
      </c>
      <c r="AI49" s="60">
        <v>13.6403219169688</v>
      </c>
      <c r="AJ49" s="60">
        <v>0</v>
      </c>
      <c r="AK49" s="60">
        <v>0</v>
      </c>
    </row>
    <row r="50" spans="1:37" x14ac:dyDescent="0.3">
      <c r="A50" s="61">
        <v>48</v>
      </c>
      <c r="B50" s="60"/>
      <c r="C50" s="60">
        <v>50</v>
      </c>
      <c r="D50" s="60">
        <v>2.9921531677246089E-3</v>
      </c>
      <c r="E50" s="60" t="b">
        <v>0</v>
      </c>
      <c r="F50" s="60">
        <v>8.0000000000000016E-2</v>
      </c>
      <c r="G50" s="60">
        <v>1.7148748315591921E-3</v>
      </c>
      <c r="H50" s="60">
        <v>1.0717967697244901E-2</v>
      </c>
      <c r="I50" s="60">
        <v>4.0000000000000091E-2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0.22928203230275521</v>
      </c>
      <c r="Q50" s="60">
        <v>-0.1999999999999999</v>
      </c>
      <c r="R50" s="60">
        <v>0</v>
      </c>
      <c r="S50" s="60">
        <v>-2.939152317953648E-17</v>
      </c>
      <c r="T50" s="60">
        <v>0.24</v>
      </c>
      <c r="U50" s="60">
        <v>-0.24</v>
      </c>
      <c r="V50" s="60">
        <v>0.2</v>
      </c>
      <c r="W50" s="60">
        <v>0.2</v>
      </c>
      <c r="X50" s="60">
        <v>4.0000000000000042E-2</v>
      </c>
      <c r="Y50" s="60">
        <v>-0.44</v>
      </c>
      <c r="Z50" s="60">
        <v>0</v>
      </c>
      <c r="AA50" s="60">
        <v>-2.939152317953648E-17</v>
      </c>
      <c r="AB50" s="60" t="s">
        <v>1659</v>
      </c>
      <c r="AC50" s="60"/>
      <c r="AD50" s="60" t="s">
        <v>1660</v>
      </c>
      <c r="AE50" s="60"/>
      <c r="AF50" s="60">
        <v>29.801174337107781</v>
      </c>
      <c r="AG50" s="60">
        <v>17.537731864509752</v>
      </c>
      <c r="AH50" s="60">
        <v>14.803858109143739</v>
      </c>
      <c r="AI50" s="60">
        <v>14.066007805688329</v>
      </c>
      <c r="AJ50" s="60">
        <v>0</v>
      </c>
      <c r="AK50" s="60">
        <v>0</v>
      </c>
    </row>
    <row r="51" spans="1:37" x14ac:dyDescent="0.3">
      <c r="A51" s="61">
        <v>49</v>
      </c>
      <c r="B51" s="60"/>
      <c r="C51" s="60">
        <v>50</v>
      </c>
      <c r="D51" s="60">
        <v>1.994848251342773E-3</v>
      </c>
      <c r="E51" s="60" t="b">
        <v>0</v>
      </c>
      <c r="F51" s="60">
        <v>8.0000000000000043E-2</v>
      </c>
      <c r="G51" s="60">
        <v>1.714874831559194E-3</v>
      </c>
      <c r="H51" s="60">
        <v>1.0717967697244981E-2</v>
      </c>
      <c r="I51" s="60">
        <v>4.0000000000000091E-2</v>
      </c>
      <c r="J51" s="60">
        <v>0.2</v>
      </c>
      <c r="K51" s="60">
        <v>0.2</v>
      </c>
      <c r="L51" s="60">
        <v>0.20000000000000009</v>
      </c>
      <c r="M51" s="60">
        <v>0.2</v>
      </c>
      <c r="N51" s="60">
        <v>0.2</v>
      </c>
      <c r="O51" s="60">
        <v>0.2</v>
      </c>
      <c r="P51" s="60">
        <v>0.2292820323027551</v>
      </c>
      <c r="Q51" s="60">
        <v>-0.1999999999999999</v>
      </c>
      <c r="R51" s="60">
        <v>8.8817841970012525E-18</v>
      </c>
      <c r="S51" s="60">
        <v>-2.9391523179536467E-17</v>
      </c>
      <c r="T51" s="60">
        <v>0.2400000000000001</v>
      </c>
      <c r="U51" s="60">
        <v>-0.24</v>
      </c>
      <c r="V51" s="60">
        <v>0.2</v>
      </c>
      <c r="W51" s="60">
        <v>0.2</v>
      </c>
      <c r="X51" s="60">
        <v>0.04</v>
      </c>
      <c r="Y51" s="60">
        <v>-0.44</v>
      </c>
      <c r="Z51" s="60">
        <v>8.8817841970012525E-18</v>
      </c>
      <c r="AA51" s="60">
        <v>-2.9391523179536467E-17</v>
      </c>
      <c r="AB51" s="60" t="s">
        <v>1661</v>
      </c>
      <c r="AC51" s="60"/>
      <c r="AD51" s="60" t="s">
        <v>1662</v>
      </c>
      <c r="AE51" s="60"/>
      <c r="AF51" s="60">
        <v>29.801174337107781</v>
      </c>
      <c r="AG51" s="60">
        <v>17.537731864509752</v>
      </c>
      <c r="AH51" s="60">
        <v>14.803858109143739</v>
      </c>
      <c r="AI51" s="60">
        <v>14.066007805688329</v>
      </c>
      <c r="AJ51" s="60">
        <v>0</v>
      </c>
      <c r="AK51" s="60">
        <v>0</v>
      </c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K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1.0572957992553711E-3</v>
      </c>
      <c r="C2" s="60">
        <v>100</v>
      </c>
      <c r="D2" s="60">
        <v>1.032590866088867E-3</v>
      </c>
      <c r="E2" s="60" t="b">
        <v>0</v>
      </c>
      <c r="F2" s="60">
        <v>8.0000000000000016E-2</v>
      </c>
      <c r="G2" s="60">
        <v>1.6000000000000009E-3</v>
      </c>
      <c r="H2" s="60">
        <v>2.775557561562891E-17</v>
      </c>
      <c r="I2" s="60">
        <v>4.0000000000000008E-2</v>
      </c>
      <c r="J2" s="60">
        <v>0.2</v>
      </c>
      <c r="K2" s="60">
        <v>0.2</v>
      </c>
      <c r="L2" s="60">
        <v>0.2</v>
      </c>
      <c r="M2" s="60">
        <v>0.2</v>
      </c>
      <c r="N2" s="60">
        <v>0.2</v>
      </c>
      <c r="O2" s="60">
        <v>0.2</v>
      </c>
      <c r="P2" s="60">
        <v>0.16</v>
      </c>
      <c r="Q2" s="60">
        <v>0.2</v>
      </c>
      <c r="R2" s="60">
        <v>1.2864981197413091E-17</v>
      </c>
      <c r="S2" s="60">
        <v>-5.3884459162483557E-17</v>
      </c>
      <c r="T2" s="60">
        <v>0.16</v>
      </c>
      <c r="U2" s="60">
        <v>0.16</v>
      </c>
      <c r="V2" s="60">
        <v>0.2</v>
      </c>
      <c r="W2" s="60">
        <v>0.2</v>
      </c>
      <c r="X2" s="60">
        <v>-3.9999999999999987E-2</v>
      </c>
      <c r="Y2" s="60">
        <v>-0.04</v>
      </c>
      <c r="Z2" s="60">
        <v>1.7763568394002511E-17</v>
      </c>
      <c r="AA2" s="60">
        <v>-6.3681633555662386E-17</v>
      </c>
      <c r="AB2" s="60" t="s">
        <v>1165</v>
      </c>
      <c r="AC2" s="60"/>
      <c r="AD2" s="60" t="s">
        <v>1166</v>
      </c>
      <c r="AE2" s="60"/>
      <c r="AF2" s="60">
        <v>30.488961810566291</v>
      </c>
      <c r="AG2" s="60">
        <v>15.352905240737829</v>
      </c>
      <c r="AH2" s="60">
        <v>19.652816576547771</v>
      </c>
      <c r="AI2" s="60">
        <v>18.373331557404111</v>
      </c>
      <c r="AJ2" s="60">
        <v>0</v>
      </c>
      <c r="AK2" s="60">
        <v>0</v>
      </c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9.9730491638183594E-4</v>
      </c>
      <c r="E3" s="60" t="b">
        <v>0</v>
      </c>
      <c r="F3" s="60">
        <v>8.0000000000000016E-2</v>
      </c>
      <c r="G3" s="60">
        <v>1.6000000000000009E-3</v>
      </c>
      <c r="H3" s="60">
        <v>0</v>
      </c>
      <c r="I3" s="60">
        <v>4.0000000000000008E-2</v>
      </c>
      <c r="J3" s="60">
        <v>0.2</v>
      </c>
      <c r="K3" s="60">
        <v>0.2</v>
      </c>
      <c r="L3" s="60">
        <v>0.2</v>
      </c>
      <c r="M3" s="60">
        <v>0.2</v>
      </c>
      <c r="N3" s="60">
        <v>0.2</v>
      </c>
      <c r="O3" s="60">
        <v>0.2</v>
      </c>
      <c r="P3" s="60">
        <v>8.0000000000000016E-2</v>
      </c>
      <c r="Q3" s="60">
        <v>0.28000000000000003</v>
      </c>
      <c r="R3" s="60">
        <v>3.9831970004118397E-18</v>
      </c>
      <c r="S3" s="60">
        <v>-6.8580220752251788E-17</v>
      </c>
      <c r="T3" s="60">
        <v>8.0000000000000016E-2</v>
      </c>
      <c r="U3" s="60">
        <v>0.24</v>
      </c>
      <c r="V3" s="60">
        <v>0.2</v>
      </c>
      <c r="W3" s="60">
        <v>0.1999999999999999</v>
      </c>
      <c r="X3" s="60">
        <v>-0.12</v>
      </c>
      <c r="Y3" s="60">
        <v>0.04</v>
      </c>
      <c r="Z3" s="60">
        <v>8.8817841970012525E-18</v>
      </c>
      <c r="AA3" s="60">
        <v>-7.8377395145430617E-17</v>
      </c>
      <c r="AB3" s="60" t="s">
        <v>1167</v>
      </c>
      <c r="AC3" s="60"/>
      <c r="AD3" s="60" t="s">
        <v>1168</v>
      </c>
      <c r="AE3" s="60"/>
      <c r="AF3" s="60">
        <v>32.846758520171328</v>
      </c>
      <c r="AG3" s="60">
        <v>13.865798541455099</v>
      </c>
      <c r="AH3" s="60">
        <v>21.03051259858357</v>
      </c>
      <c r="AI3" s="60">
        <v>19.572008211092921</v>
      </c>
      <c r="AJ3" s="60">
        <v>0</v>
      </c>
      <c r="AK3" s="60">
        <v>0</v>
      </c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9.7393989562988281E-4</v>
      </c>
      <c r="E4" s="60" t="b">
        <v>0</v>
      </c>
      <c r="F4" s="60">
        <v>8.0000000000000016E-2</v>
      </c>
      <c r="G4" s="60">
        <v>1.6000000000000009E-3</v>
      </c>
      <c r="H4" s="60">
        <v>6.9388939039072284E-18</v>
      </c>
      <c r="I4" s="60">
        <v>4.0000000000000008E-2</v>
      </c>
      <c r="J4" s="60">
        <v>0.2</v>
      </c>
      <c r="K4" s="60">
        <v>0.2</v>
      </c>
      <c r="L4" s="60">
        <v>0.2</v>
      </c>
      <c r="M4" s="60">
        <v>0.2</v>
      </c>
      <c r="N4" s="60">
        <v>0.2</v>
      </c>
      <c r="O4" s="60">
        <v>0.2</v>
      </c>
      <c r="P4" s="60">
        <v>6.9388939039072284E-18</v>
      </c>
      <c r="Q4" s="60">
        <v>0.2</v>
      </c>
      <c r="R4" s="60">
        <v>4.2120445494562334E-18</v>
      </c>
      <c r="S4" s="60">
        <v>-7.347880794884119E-17</v>
      </c>
      <c r="T4" s="60">
        <v>0</v>
      </c>
      <c r="U4" s="60">
        <v>0.16</v>
      </c>
      <c r="V4" s="60">
        <v>0.2</v>
      </c>
      <c r="W4" s="60">
        <v>0.1999999999999999</v>
      </c>
      <c r="X4" s="60">
        <v>-0.2</v>
      </c>
      <c r="Y4" s="60">
        <v>-0.04</v>
      </c>
      <c r="Z4" s="60">
        <v>9.1106317460456461E-18</v>
      </c>
      <c r="AA4" s="60">
        <v>-8.3275982342020019E-17</v>
      </c>
      <c r="AB4" s="60" t="s">
        <v>1169</v>
      </c>
      <c r="AC4" s="60"/>
      <c r="AD4" s="60" t="s">
        <v>1170</v>
      </c>
      <c r="AE4" s="60"/>
      <c r="AF4" s="60">
        <v>37.602454180525193</v>
      </c>
      <c r="AG4" s="60">
        <v>13.090492102005671</v>
      </c>
      <c r="AH4" s="60">
        <v>19.652816576547771</v>
      </c>
      <c r="AI4" s="60">
        <v>18.373331557404111</v>
      </c>
      <c r="AJ4" s="60">
        <v>0</v>
      </c>
      <c r="AK4" s="60">
        <v>0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9.9730491638183594E-4</v>
      </c>
      <c r="E5" s="60" t="b">
        <v>0</v>
      </c>
      <c r="F5" s="60">
        <v>8.0000000000000016E-2</v>
      </c>
      <c r="G5" s="60">
        <v>1.599999999999999E-3</v>
      </c>
      <c r="H5" s="60">
        <v>6.9388939039072284E-18</v>
      </c>
      <c r="I5" s="60">
        <v>3.9999999999999987E-2</v>
      </c>
      <c r="J5" s="60">
        <v>0.2</v>
      </c>
      <c r="K5" s="60">
        <v>0.2</v>
      </c>
      <c r="L5" s="60">
        <v>0.2</v>
      </c>
      <c r="M5" s="60">
        <v>0.2</v>
      </c>
      <c r="N5" s="60">
        <v>0.2</v>
      </c>
      <c r="O5" s="60">
        <v>0.2</v>
      </c>
      <c r="P5" s="60">
        <v>6.9388939039072284E-18</v>
      </c>
      <c r="Q5" s="60">
        <v>0.12</v>
      </c>
      <c r="R5" s="60">
        <v>3.0628549591415602E-17</v>
      </c>
      <c r="S5" s="60">
        <v>-6.8580220752251788E-17</v>
      </c>
      <c r="T5" s="60">
        <v>0</v>
      </c>
      <c r="U5" s="60">
        <v>8.0000000000000016E-2</v>
      </c>
      <c r="V5" s="60">
        <v>0.20000000000000009</v>
      </c>
      <c r="W5" s="60">
        <v>0.1999999999999999</v>
      </c>
      <c r="X5" s="60">
        <v>-0.2</v>
      </c>
      <c r="Y5" s="60">
        <v>-0.12</v>
      </c>
      <c r="Z5" s="60">
        <v>3.552713678800501E-17</v>
      </c>
      <c r="AA5" s="60">
        <v>-7.8377395145430617E-17</v>
      </c>
      <c r="AB5" s="60" t="s">
        <v>1171</v>
      </c>
      <c r="AC5" s="60"/>
      <c r="AD5" s="60" t="s">
        <v>1172</v>
      </c>
      <c r="AE5" s="60"/>
      <c r="AF5" s="60">
        <v>38.6907265825606</v>
      </c>
      <c r="AG5" s="60">
        <v>13.327254390464541</v>
      </c>
      <c r="AH5" s="60">
        <v>18.44452689673841</v>
      </c>
      <c r="AI5" s="60">
        <v>17.3130062127311</v>
      </c>
      <c r="AJ5" s="60">
        <v>0</v>
      </c>
      <c r="AK5" s="60">
        <v>0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1.0039806365966799E-3</v>
      </c>
      <c r="E6" s="60" t="b">
        <v>0</v>
      </c>
      <c r="F6" s="60">
        <v>8.0000000000000016E-2</v>
      </c>
      <c r="G6" s="60">
        <v>1.6000000000000029E-3</v>
      </c>
      <c r="H6" s="60">
        <v>5.5511151231257827E-17</v>
      </c>
      <c r="I6" s="60">
        <v>4.0000000000000042E-2</v>
      </c>
      <c r="J6" s="60">
        <v>0.2</v>
      </c>
      <c r="K6" s="60">
        <v>0.2</v>
      </c>
      <c r="L6" s="60">
        <v>0.2</v>
      </c>
      <c r="M6" s="60">
        <v>0.2</v>
      </c>
      <c r="N6" s="60">
        <v>0.2</v>
      </c>
      <c r="O6" s="60">
        <v>0.2</v>
      </c>
      <c r="P6" s="60">
        <v>0.28000000000000003</v>
      </c>
      <c r="Q6" s="60">
        <v>0.44000000000000011</v>
      </c>
      <c r="R6" s="60">
        <v>2.396721144366466E-17</v>
      </c>
      <c r="S6" s="60">
        <v>-5.3884459162483533E-17</v>
      </c>
      <c r="T6" s="60">
        <v>0.28000000000000003</v>
      </c>
      <c r="U6" s="60">
        <v>0.4</v>
      </c>
      <c r="V6" s="60">
        <v>0.20000000000000009</v>
      </c>
      <c r="W6" s="60">
        <v>0.2</v>
      </c>
      <c r="X6" s="60">
        <v>0.08</v>
      </c>
      <c r="Y6" s="60">
        <v>0.2</v>
      </c>
      <c r="Z6" s="60">
        <v>2.8865798640254071E-17</v>
      </c>
      <c r="AA6" s="60">
        <v>-6.3681633555662361E-17</v>
      </c>
      <c r="AB6" s="60" t="s">
        <v>1173</v>
      </c>
      <c r="AC6" s="60"/>
      <c r="AD6" s="60" t="s">
        <v>1174</v>
      </c>
      <c r="AE6" s="60"/>
      <c r="AF6" s="60">
        <v>25.19121256298515</v>
      </c>
      <c r="AG6" s="60">
        <v>16.45744125768093</v>
      </c>
      <c r="AH6" s="60">
        <v>24.459869953339769</v>
      </c>
      <c r="AI6" s="60">
        <v>22.508981326764811</v>
      </c>
      <c r="AJ6" s="60">
        <v>0</v>
      </c>
      <c r="AK6" s="60">
        <v>0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1.000404357910156E-3</v>
      </c>
      <c r="E7" s="60" t="b">
        <v>0</v>
      </c>
      <c r="F7" s="60">
        <v>0.08</v>
      </c>
      <c r="G7" s="60">
        <v>1.6000000000000009E-3</v>
      </c>
      <c r="H7" s="60">
        <v>0</v>
      </c>
      <c r="I7" s="60">
        <v>4.0000000000000008E-2</v>
      </c>
      <c r="J7" s="60">
        <v>0.2</v>
      </c>
      <c r="K7" s="60">
        <v>0.2</v>
      </c>
      <c r="L7" s="60">
        <v>0.2</v>
      </c>
      <c r="M7" s="60">
        <v>0.2</v>
      </c>
      <c r="N7" s="60">
        <v>0.2</v>
      </c>
      <c r="O7" s="60">
        <v>0.2</v>
      </c>
      <c r="P7" s="60">
        <v>0.36</v>
      </c>
      <c r="Q7" s="60">
        <v>0.2</v>
      </c>
      <c r="R7" s="60">
        <v>-4.8985871965894128E-18</v>
      </c>
      <c r="S7" s="60">
        <v>-2.9391523179536467E-17</v>
      </c>
      <c r="T7" s="60">
        <v>0.36</v>
      </c>
      <c r="U7" s="60">
        <v>0.16</v>
      </c>
      <c r="V7" s="60">
        <v>0.2</v>
      </c>
      <c r="W7" s="60">
        <v>0.2</v>
      </c>
      <c r="X7" s="60">
        <v>0.16</v>
      </c>
      <c r="Y7" s="60">
        <v>-0.04</v>
      </c>
      <c r="Z7" s="60">
        <v>0</v>
      </c>
      <c r="AA7" s="60">
        <v>-3.9188697572715302E-17</v>
      </c>
      <c r="AB7" s="60" t="s">
        <v>1175</v>
      </c>
      <c r="AC7" s="60"/>
      <c r="AD7" s="60" t="s">
        <v>1176</v>
      </c>
      <c r="AE7" s="60"/>
      <c r="AF7" s="60">
        <v>24.658061421205229</v>
      </c>
      <c r="AG7" s="60">
        <v>19.583684394594549</v>
      </c>
      <c r="AH7" s="60">
        <v>19.652816576547771</v>
      </c>
      <c r="AI7" s="60">
        <v>18.373331557404111</v>
      </c>
      <c r="AJ7" s="60">
        <v>0</v>
      </c>
      <c r="AK7" s="60">
        <v>0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9.9730491638183594E-4</v>
      </c>
      <c r="E8" s="60" t="b">
        <v>0</v>
      </c>
      <c r="F8" s="60">
        <v>8.0000000000000016E-2</v>
      </c>
      <c r="G8" s="60">
        <v>1.6000000000000009E-3</v>
      </c>
      <c r="H8" s="60">
        <v>6.9388939039072284E-18</v>
      </c>
      <c r="I8" s="60">
        <v>4.0000000000000008E-2</v>
      </c>
      <c r="J8" s="60">
        <v>0.2</v>
      </c>
      <c r="K8" s="60">
        <v>0.2</v>
      </c>
      <c r="L8" s="60">
        <v>0.2</v>
      </c>
      <c r="M8" s="60">
        <v>0.2</v>
      </c>
      <c r="N8" s="60">
        <v>0.2</v>
      </c>
      <c r="O8" s="60">
        <v>0.2</v>
      </c>
      <c r="P8" s="60">
        <v>4.0000000000000008E-2</v>
      </c>
      <c r="Q8" s="60">
        <v>0.28000000000000003</v>
      </c>
      <c r="R8" s="60">
        <v>3.506944168991622E-17</v>
      </c>
      <c r="S8" s="60">
        <v>-7.3478807948841202E-17</v>
      </c>
      <c r="T8" s="60">
        <v>4.0000000000000008E-2</v>
      </c>
      <c r="U8" s="60">
        <v>0.24</v>
      </c>
      <c r="V8" s="60">
        <v>0.20000000000000009</v>
      </c>
      <c r="W8" s="60">
        <v>0.1999999999999999</v>
      </c>
      <c r="X8" s="60">
        <v>-0.16</v>
      </c>
      <c r="Y8" s="60">
        <v>0.04</v>
      </c>
      <c r="Z8" s="60">
        <v>3.9968028886505628E-17</v>
      </c>
      <c r="AA8" s="60">
        <v>-8.3275982342020031E-17</v>
      </c>
      <c r="AB8" s="60" t="s">
        <v>1177</v>
      </c>
      <c r="AC8" s="60"/>
      <c r="AD8" s="60" t="s">
        <v>1178</v>
      </c>
      <c r="AE8" s="60"/>
      <c r="AF8" s="60">
        <v>34.6101984006064</v>
      </c>
      <c r="AG8" s="60">
        <v>13.34504721930065</v>
      </c>
      <c r="AH8" s="60">
        <v>21.03051259858357</v>
      </c>
      <c r="AI8" s="60">
        <v>19.572008211092921</v>
      </c>
      <c r="AJ8" s="60">
        <v>0</v>
      </c>
      <c r="AK8" s="60">
        <v>0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9.9730491638183594E-4</v>
      </c>
      <c r="E9" s="60" t="b">
        <v>0</v>
      </c>
      <c r="F9" s="60">
        <v>8.0000000000000016E-2</v>
      </c>
      <c r="G9" s="60">
        <v>1.599999999999999E-3</v>
      </c>
      <c r="H9" s="60">
        <v>2.775557561562891E-17</v>
      </c>
      <c r="I9" s="60">
        <v>3.9999999999999987E-2</v>
      </c>
      <c r="J9" s="60">
        <v>0.2</v>
      </c>
      <c r="K9" s="60">
        <v>0.2</v>
      </c>
      <c r="L9" s="60">
        <v>0.2</v>
      </c>
      <c r="M9" s="60">
        <v>0.2</v>
      </c>
      <c r="N9" s="60">
        <v>0.2</v>
      </c>
      <c r="O9" s="60">
        <v>0.2</v>
      </c>
      <c r="P9" s="60">
        <v>0.12</v>
      </c>
      <c r="Q9" s="60">
        <v>0.12</v>
      </c>
      <c r="R9" s="60">
        <v>-4.8985871965894128E-18</v>
      </c>
      <c r="S9" s="60">
        <v>-5.3884459162483582E-17</v>
      </c>
      <c r="T9" s="60">
        <v>0.12</v>
      </c>
      <c r="U9" s="60">
        <v>8.0000000000000016E-2</v>
      </c>
      <c r="V9" s="60">
        <v>0.2</v>
      </c>
      <c r="W9" s="60">
        <v>0.2</v>
      </c>
      <c r="X9" s="60">
        <v>-0.08</v>
      </c>
      <c r="Y9" s="60">
        <v>-0.12</v>
      </c>
      <c r="Z9" s="60">
        <v>0</v>
      </c>
      <c r="AA9" s="60">
        <v>-6.3681633555662411E-17</v>
      </c>
      <c r="AB9" s="60" t="s">
        <v>1179</v>
      </c>
      <c r="AC9" s="60"/>
      <c r="AD9" s="60" t="s">
        <v>1180</v>
      </c>
      <c r="AE9" s="60"/>
      <c r="AF9" s="60">
        <v>32.787372802925333</v>
      </c>
      <c r="AG9" s="60">
        <v>15.016952551254629</v>
      </c>
      <c r="AH9" s="60">
        <v>18.44452689673841</v>
      </c>
      <c r="AI9" s="60">
        <v>17.3130062127311</v>
      </c>
      <c r="AJ9" s="60">
        <v>0</v>
      </c>
      <c r="AK9" s="60"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1.0170936584472661E-3</v>
      </c>
      <c r="E10" s="60" t="b">
        <v>0</v>
      </c>
      <c r="F10" s="60">
        <v>8.0000000000000016E-2</v>
      </c>
      <c r="G10" s="60">
        <v>1.6000000000000009E-3</v>
      </c>
      <c r="H10" s="60">
        <v>2.775557561562891E-17</v>
      </c>
      <c r="I10" s="60">
        <v>4.0000000000000008E-2</v>
      </c>
      <c r="J10" s="60">
        <v>0.2</v>
      </c>
      <c r="K10" s="60">
        <v>0.2</v>
      </c>
      <c r="L10" s="60">
        <v>0.2</v>
      </c>
      <c r="M10" s="60">
        <v>0.2</v>
      </c>
      <c r="N10" s="60">
        <v>0.2</v>
      </c>
      <c r="O10" s="60">
        <v>0.2</v>
      </c>
      <c r="P10" s="60">
        <v>0.16</v>
      </c>
      <c r="Q10" s="60">
        <v>0.2</v>
      </c>
      <c r="R10" s="60">
        <v>3.7289887739166529E-17</v>
      </c>
      <c r="S10" s="60">
        <v>-5.3884459162483557E-17</v>
      </c>
      <c r="T10" s="60">
        <v>0.16</v>
      </c>
      <c r="U10" s="60">
        <v>0.16</v>
      </c>
      <c r="V10" s="60">
        <v>0.2</v>
      </c>
      <c r="W10" s="60">
        <v>0.2</v>
      </c>
      <c r="X10" s="60">
        <v>-3.9999999999999987E-2</v>
      </c>
      <c r="Y10" s="60">
        <v>-0.04</v>
      </c>
      <c r="Z10" s="60">
        <v>4.2188474935755949E-17</v>
      </c>
      <c r="AA10" s="60">
        <v>-6.3681633555662386E-17</v>
      </c>
      <c r="AB10" s="60" t="s">
        <v>1181</v>
      </c>
      <c r="AC10" s="60"/>
      <c r="AD10" s="60" t="s">
        <v>1182</v>
      </c>
      <c r="AE10" s="60"/>
      <c r="AF10" s="60">
        <v>30.488961810566291</v>
      </c>
      <c r="AG10" s="60">
        <v>15.352905240737829</v>
      </c>
      <c r="AH10" s="60">
        <v>19.652816576547771</v>
      </c>
      <c r="AI10" s="60">
        <v>18.373331557404111</v>
      </c>
      <c r="AJ10" s="60">
        <v>0</v>
      </c>
      <c r="AK10" s="60">
        <v>0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1.9936561584472661E-3</v>
      </c>
      <c r="E11" s="60" t="b">
        <v>0</v>
      </c>
      <c r="F11" s="60">
        <v>8.0000000000000016E-2</v>
      </c>
      <c r="G11" s="60">
        <v>1.6000000000000009E-3</v>
      </c>
      <c r="H11" s="60">
        <v>2.775557561562891E-17</v>
      </c>
      <c r="I11" s="60">
        <v>4.0000000000000008E-2</v>
      </c>
      <c r="J11" s="60">
        <v>0.2</v>
      </c>
      <c r="K11" s="60">
        <v>0.2</v>
      </c>
      <c r="L11" s="60">
        <v>0.2</v>
      </c>
      <c r="M11" s="60">
        <v>0.2</v>
      </c>
      <c r="N11" s="60">
        <v>0.2</v>
      </c>
      <c r="O11" s="60">
        <v>0.2</v>
      </c>
      <c r="P11" s="60">
        <v>0.12</v>
      </c>
      <c r="Q11" s="60">
        <v>0.28000000000000003</v>
      </c>
      <c r="R11" s="60">
        <v>3.2848995640665911E-17</v>
      </c>
      <c r="S11" s="60">
        <v>-6.3681633555662361E-17</v>
      </c>
      <c r="T11" s="60">
        <v>0.12</v>
      </c>
      <c r="U11" s="60">
        <v>0.24</v>
      </c>
      <c r="V11" s="60">
        <v>0.2</v>
      </c>
      <c r="W11" s="60">
        <v>0.1999999999999999</v>
      </c>
      <c r="X11" s="60">
        <v>-0.08</v>
      </c>
      <c r="Y11" s="60">
        <v>0.04</v>
      </c>
      <c r="Z11" s="60">
        <v>3.7747582837255331E-17</v>
      </c>
      <c r="AA11" s="60">
        <v>-7.347880794884119E-17</v>
      </c>
      <c r="AB11" s="60" t="s">
        <v>1183</v>
      </c>
      <c r="AC11" s="60"/>
      <c r="AD11" s="60" t="s">
        <v>1184</v>
      </c>
      <c r="AE11" s="60"/>
      <c r="AF11" s="60">
        <v>31.254306220790589</v>
      </c>
      <c r="AG11" s="60">
        <v>14.428841766681749</v>
      </c>
      <c r="AH11" s="60">
        <v>21.03051259858357</v>
      </c>
      <c r="AI11" s="60">
        <v>19.572008211092921</v>
      </c>
      <c r="AJ11" s="60">
        <v>0</v>
      </c>
      <c r="AK11" s="60">
        <v>0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9.9706649780273438E-4</v>
      </c>
      <c r="E12" s="60" t="b">
        <v>0</v>
      </c>
      <c r="F12" s="60">
        <v>8.0000000000000016E-2</v>
      </c>
      <c r="G12" s="60">
        <v>1.6000000000000029E-3</v>
      </c>
      <c r="H12" s="60">
        <v>2.775557561562891E-17</v>
      </c>
      <c r="I12" s="60">
        <v>4.0000000000000042E-2</v>
      </c>
      <c r="J12" s="60">
        <v>0.2</v>
      </c>
      <c r="K12" s="60">
        <v>0.2</v>
      </c>
      <c r="L12" s="60">
        <v>0.2</v>
      </c>
      <c r="M12" s="60">
        <v>0.2</v>
      </c>
      <c r="N12" s="60">
        <v>0.2</v>
      </c>
      <c r="O12" s="60">
        <v>0.2</v>
      </c>
      <c r="P12" s="60">
        <v>0.2</v>
      </c>
      <c r="Q12" s="60">
        <v>0.36</v>
      </c>
      <c r="R12" s="60">
        <v>5.2833010083918728E-17</v>
      </c>
      <c r="S12" s="60">
        <v>-5.8783046359072972E-17</v>
      </c>
      <c r="T12" s="60">
        <v>0.2</v>
      </c>
      <c r="U12" s="60">
        <v>0.32</v>
      </c>
      <c r="V12" s="60">
        <v>0.2</v>
      </c>
      <c r="W12" s="60">
        <v>0.2</v>
      </c>
      <c r="X12" s="60">
        <v>0</v>
      </c>
      <c r="Y12" s="60">
        <v>0.12</v>
      </c>
      <c r="Z12" s="60">
        <v>5.7731597280508142E-17</v>
      </c>
      <c r="AA12" s="60">
        <v>-6.85802207522518E-17</v>
      </c>
      <c r="AB12" s="60" t="s">
        <v>1185</v>
      </c>
      <c r="AC12" s="60"/>
      <c r="AD12" s="60" t="s">
        <v>1186</v>
      </c>
      <c r="AE12" s="60"/>
      <c r="AF12" s="60">
        <v>27.897125882838662</v>
      </c>
      <c r="AG12" s="60">
        <v>15.37652268511768</v>
      </c>
      <c r="AH12" s="60">
        <v>22.61592777885657</v>
      </c>
      <c r="AI12" s="60">
        <v>20.938004176657738</v>
      </c>
      <c r="AJ12" s="60">
        <v>0</v>
      </c>
      <c r="AK12" s="60">
        <v>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9.9706649780273438E-4</v>
      </c>
      <c r="E13" s="60" t="b">
        <v>0</v>
      </c>
      <c r="F13" s="60">
        <v>8.0000000000000016E-2</v>
      </c>
      <c r="G13" s="60">
        <v>1.6000000000000029E-3</v>
      </c>
      <c r="H13" s="60">
        <v>5.5511151231257827E-17</v>
      </c>
      <c r="I13" s="60">
        <v>4.0000000000000042E-2</v>
      </c>
      <c r="J13" s="60">
        <v>0.2</v>
      </c>
      <c r="K13" s="60">
        <v>0.2</v>
      </c>
      <c r="L13" s="60">
        <v>0.2</v>
      </c>
      <c r="M13" s="60">
        <v>0.2</v>
      </c>
      <c r="N13" s="60">
        <v>0.2</v>
      </c>
      <c r="O13" s="60">
        <v>0.2</v>
      </c>
      <c r="P13" s="60">
        <v>0.48</v>
      </c>
      <c r="Q13" s="60">
        <v>0.36</v>
      </c>
      <c r="R13" s="60">
        <v>2.8636951091209679E-17</v>
      </c>
      <c r="S13" s="60">
        <v>-2.4492935982947072E-17</v>
      </c>
      <c r="T13" s="60">
        <v>0.48</v>
      </c>
      <c r="U13" s="60">
        <v>0.32</v>
      </c>
      <c r="V13" s="60">
        <v>0.2</v>
      </c>
      <c r="W13" s="60">
        <v>0.2</v>
      </c>
      <c r="X13" s="60">
        <v>0.28000000000000003</v>
      </c>
      <c r="Y13" s="60">
        <v>0.12</v>
      </c>
      <c r="Z13" s="60">
        <v>3.3535538287799087E-17</v>
      </c>
      <c r="AA13" s="60">
        <v>-3.4290110376125888E-17</v>
      </c>
      <c r="AB13" s="60" t="s">
        <v>1187</v>
      </c>
      <c r="AC13" s="60"/>
      <c r="AD13" s="60" t="s">
        <v>1188</v>
      </c>
      <c r="AE13" s="60"/>
      <c r="AF13" s="60">
        <v>21.411307968096811</v>
      </c>
      <c r="AG13" s="60">
        <v>22.058335204576959</v>
      </c>
      <c r="AH13" s="60">
        <v>22.61592777885657</v>
      </c>
      <c r="AI13" s="60">
        <v>20.938004176657738</v>
      </c>
      <c r="AJ13" s="60">
        <v>0</v>
      </c>
      <c r="AK13" s="60"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1.9938945770263672E-3</v>
      </c>
      <c r="E14" s="60" t="b">
        <v>0</v>
      </c>
      <c r="F14" s="60">
        <v>8.0000000000000016E-2</v>
      </c>
      <c r="G14" s="60">
        <v>1.6000000000000009E-3</v>
      </c>
      <c r="H14" s="60">
        <v>2.775557561562891E-17</v>
      </c>
      <c r="I14" s="60">
        <v>4.0000000000000008E-2</v>
      </c>
      <c r="J14" s="60">
        <v>0.2</v>
      </c>
      <c r="K14" s="60">
        <v>0.2</v>
      </c>
      <c r="L14" s="60">
        <v>0.2</v>
      </c>
      <c r="M14" s="60">
        <v>0.2</v>
      </c>
      <c r="N14" s="60">
        <v>0.2</v>
      </c>
      <c r="O14" s="60">
        <v>0.2</v>
      </c>
      <c r="P14" s="60">
        <v>0.24</v>
      </c>
      <c r="Q14" s="60">
        <v>0.28000000000000003</v>
      </c>
      <c r="R14" s="60">
        <v>1.9755166894208419E-17</v>
      </c>
      <c r="S14" s="60">
        <v>-4.8985871965894162E-17</v>
      </c>
      <c r="T14" s="60">
        <v>0.24</v>
      </c>
      <c r="U14" s="60">
        <v>0.24</v>
      </c>
      <c r="V14" s="60">
        <v>0.2</v>
      </c>
      <c r="W14" s="60">
        <v>0.2</v>
      </c>
      <c r="X14" s="60">
        <v>0.04</v>
      </c>
      <c r="Y14" s="60">
        <v>0.04</v>
      </c>
      <c r="Z14" s="60">
        <v>2.4653754090797839E-17</v>
      </c>
      <c r="AA14" s="60">
        <v>-5.8783046359072984E-17</v>
      </c>
      <c r="AB14" s="60" t="s">
        <v>1189</v>
      </c>
      <c r="AC14" s="60"/>
      <c r="AD14" s="60" t="s">
        <v>1190</v>
      </c>
      <c r="AE14" s="60"/>
      <c r="AF14" s="60">
        <v>27.28576174445007</v>
      </c>
      <c r="AG14" s="60">
        <v>16.430389569488231</v>
      </c>
      <c r="AH14" s="60">
        <v>21.03051259858357</v>
      </c>
      <c r="AI14" s="60">
        <v>19.572008211092921</v>
      </c>
      <c r="AJ14" s="60">
        <v>0</v>
      </c>
      <c r="AK14" s="60"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9.9658966064453125E-4</v>
      </c>
      <c r="E15" s="60" t="b">
        <v>0</v>
      </c>
      <c r="F15" s="60">
        <v>8.0000000000000016E-2</v>
      </c>
      <c r="G15" s="60">
        <v>1.6000000000000009E-3</v>
      </c>
      <c r="H15" s="60">
        <v>0</v>
      </c>
      <c r="I15" s="60">
        <v>4.0000000000000008E-2</v>
      </c>
      <c r="J15" s="60">
        <v>0.2</v>
      </c>
      <c r="K15" s="60">
        <v>0.2</v>
      </c>
      <c r="L15" s="60">
        <v>0.2</v>
      </c>
      <c r="M15" s="60">
        <v>0.2</v>
      </c>
      <c r="N15" s="60">
        <v>0.2</v>
      </c>
      <c r="O15" s="60">
        <v>0.2</v>
      </c>
      <c r="P15" s="60">
        <v>0.16</v>
      </c>
      <c r="Q15" s="60">
        <v>0.28000000000000003</v>
      </c>
      <c r="R15" s="60">
        <v>2.8408103542165281E-17</v>
      </c>
      <c r="S15" s="60">
        <v>-5.8783046359072959E-17</v>
      </c>
      <c r="T15" s="60">
        <v>0.16</v>
      </c>
      <c r="U15" s="60">
        <v>0.24</v>
      </c>
      <c r="V15" s="60">
        <v>0.2</v>
      </c>
      <c r="W15" s="60">
        <v>0.2</v>
      </c>
      <c r="X15" s="60">
        <v>-3.999999999999998E-2</v>
      </c>
      <c r="Y15" s="60">
        <v>0.04</v>
      </c>
      <c r="Z15" s="60">
        <v>3.3306690738754689E-17</v>
      </c>
      <c r="AA15" s="60">
        <v>-6.8580220752251788E-17</v>
      </c>
      <c r="AB15" s="60" t="s">
        <v>1191</v>
      </c>
      <c r="AC15" s="60"/>
      <c r="AD15" s="60" t="s">
        <v>1192</v>
      </c>
      <c r="AE15" s="60"/>
      <c r="AF15" s="60">
        <v>29.809122355584449</v>
      </c>
      <c r="AG15" s="60">
        <v>15.039546948538909</v>
      </c>
      <c r="AH15" s="60">
        <v>21.03051259858357</v>
      </c>
      <c r="AI15" s="60">
        <v>19.572008211092921</v>
      </c>
      <c r="AJ15" s="60">
        <v>0</v>
      </c>
      <c r="AK15" s="60">
        <v>0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9.975433349609375E-4</v>
      </c>
      <c r="E16" s="60" t="b">
        <v>0</v>
      </c>
      <c r="F16" s="60">
        <v>0.08</v>
      </c>
      <c r="G16" s="60">
        <v>1.6000000000000009E-3</v>
      </c>
      <c r="H16" s="60">
        <v>0</v>
      </c>
      <c r="I16" s="60">
        <v>4.0000000000000008E-2</v>
      </c>
      <c r="J16" s="60">
        <v>0.2</v>
      </c>
      <c r="K16" s="60">
        <v>0.2</v>
      </c>
      <c r="L16" s="60">
        <v>0.2</v>
      </c>
      <c r="M16" s="60">
        <v>0.2</v>
      </c>
      <c r="N16" s="60">
        <v>0.2</v>
      </c>
      <c r="O16" s="60">
        <v>0.2</v>
      </c>
      <c r="P16" s="60">
        <v>0.36</v>
      </c>
      <c r="Q16" s="60">
        <v>0.2</v>
      </c>
      <c r="R16" s="60">
        <v>0</v>
      </c>
      <c r="S16" s="60">
        <v>-2.9391523179536467E-17</v>
      </c>
      <c r="T16" s="60">
        <v>0.36</v>
      </c>
      <c r="U16" s="60">
        <v>0.16</v>
      </c>
      <c r="V16" s="60">
        <v>0.2</v>
      </c>
      <c r="W16" s="60">
        <v>0.2</v>
      </c>
      <c r="X16" s="60">
        <v>0.16</v>
      </c>
      <c r="Y16" s="60">
        <v>-0.04</v>
      </c>
      <c r="Z16" s="60">
        <v>4.8985871965894128E-18</v>
      </c>
      <c r="AA16" s="60">
        <v>-3.9188697572715302E-17</v>
      </c>
      <c r="AB16" s="60" t="s">
        <v>1193</v>
      </c>
      <c r="AC16" s="60"/>
      <c r="AD16" s="60" t="s">
        <v>1194</v>
      </c>
      <c r="AE16" s="60"/>
      <c r="AF16" s="60">
        <v>24.658061421205229</v>
      </c>
      <c r="AG16" s="60">
        <v>19.583684394594549</v>
      </c>
      <c r="AH16" s="60">
        <v>19.652816576547771</v>
      </c>
      <c r="AI16" s="60">
        <v>18.373331557404111</v>
      </c>
      <c r="AJ16" s="60">
        <v>0</v>
      </c>
      <c r="AK16" s="60">
        <v>0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9.9873542785644531E-4</v>
      </c>
      <c r="E17" s="60" t="b">
        <v>0</v>
      </c>
      <c r="F17" s="60">
        <v>8.0000000000000016E-2</v>
      </c>
      <c r="G17" s="60">
        <v>1.6000000000000009E-3</v>
      </c>
      <c r="H17" s="60">
        <v>6.9388939039072284E-18</v>
      </c>
      <c r="I17" s="60">
        <v>4.0000000000000008E-2</v>
      </c>
      <c r="J17" s="60">
        <v>0.2</v>
      </c>
      <c r="K17" s="60">
        <v>0.2</v>
      </c>
      <c r="L17" s="60">
        <v>0.2</v>
      </c>
      <c r="M17" s="60">
        <v>0.2</v>
      </c>
      <c r="N17" s="60">
        <v>0.2</v>
      </c>
      <c r="O17" s="60">
        <v>0.2</v>
      </c>
      <c r="P17" s="60">
        <v>4.0000000000000008E-2</v>
      </c>
      <c r="Q17" s="60">
        <v>0.2</v>
      </c>
      <c r="R17" s="60">
        <v>3.2848995640665911E-17</v>
      </c>
      <c r="S17" s="60">
        <v>-6.8580220752251763E-17</v>
      </c>
      <c r="T17" s="60">
        <v>4.0000000000000008E-2</v>
      </c>
      <c r="U17" s="60">
        <v>0.16</v>
      </c>
      <c r="V17" s="60">
        <v>0.20000000000000009</v>
      </c>
      <c r="W17" s="60">
        <v>0.1999999999999999</v>
      </c>
      <c r="X17" s="60">
        <v>-0.16</v>
      </c>
      <c r="Y17" s="60">
        <v>-0.04</v>
      </c>
      <c r="Z17" s="60">
        <v>3.7747582837255331E-17</v>
      </c>
      <c r="AA17" s="60">
        <v>-7.8377395145430592E-17</v>
      </c>
      <c r="AB17" s="60" t="s">
        <v>1195</v>
      </c>
      <c r="AC17" s="60"/>
      <c r="AD17" s="60" t="s">
        <v>1196</v>
      </c>
      <c r="AE17" s="60"/>
      <c r="AF17" s="60">
        <v>35.530042779734508</v>
      </c>
      <c r="AG17" s="60">
        <v>13.591193673733599</v>
      </c>
      <c r="AH17" s="60">
        <v>19.652816576547771</v>
      </c>
      <c r="AI17" s="60">
        <v>18.373331557404111</v>
      </c>
      <c r="AJ17" s="60">
        <v>0</v>
      </c>
      <c r="AK17" s="60"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9.975433349609375E-4</v>
      </c>
      <c r="E18" s="60" t="b">
        <v>0</v>
      </c>
      <c r="F18" s="60">
        <v>8.0000000000000016E-2</v>
      </c>
      <c r="G18" s="60">
        <v>3.200000000000008E-3</v>
      </c>
      <c r="H18" s="60">
        <v>4.0000000000000091E-2</v>
      </c>
      <c r="I18" s="60">
        <v>4.0000000000000008E-2</v>
      </c>
      <c r="J18" s="60">
        <v>0.2</v>
      </c>
      <c r="K18" s="60">
        <v>0.2</v>
      </c>
      <c r="L18" s="60">
        <v>0.2</v>
      </c>
      <c r="M18" s="60">
        <v>0.2</v>
      </c>
      <c r="N18" s="60">
        <v>0.2</v>
      </c>
      <c r="O18" s="60">
        <v>0.2</v>
      </c>
      <c r="P18" s="60">
        <v>0.39999999999999991</v>
      </c>
      <c r="Q18" s="60">
        <v>0.2</v>
      </c>
      <c r="R18" s="60">
        <v>-2.449293598294706E-18</v>
      </c>
      <c r="S18" s="60">
        <v>-2.4492935982947072E-17</v>
      </c>
      <c r="T18" s="60">
        <v>0.44</v>
      </c>
      <c r="U18" s="60">
        <v>0.16</v>
      </c>
      <c r="V18" s="60">
        <v>0.2</v>
      </c>
      <c r="W18" s="60">
        <v>0.2</v>
      </c>
      <c r="X18" s="60">
        <v>0.24</v>
      </c>
      <c r="Y18" s="60">
        <v>-0.04</v>
      </c>
      <c r="Z18" s="60">
        <v>0</v>
      </c>
      <c r="AA18" s="60">
        <v>-2.939152317953648E-17</v>
      </c>
      <c r="AB18" s="60" t="s">
        <v>1197</v>
      </c>
      <c r="AC18" s="60"/>
      <c r="AD18" s="60" t="s">
        <v>1198</v>
      </c>
      <c r="AE18" s="60"/>
      <c r="AF18" s="60">
        <v>19.352684387864791</v>
      </c>
      <c r="AG18" s="60">
        <v>15.815628101741719</v>
      </c>
      <c r="AH18" s="60">
        <v>19.652816576547771</v>
      </c>
      <c r="AI18" s="60">
        <v>18.373331557404111</v>
      </c>
      <c r="AJ18" s="60">
        <v>0</v>
      </c>
      <c r="AK18" s="60"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9.9730491638183594E-4</v>
      </c>
      <c r="E19" s="60" t="b">
        <v>0</v>
      </c>
      <c r="F19" s="60">
        <v>8.0000000000000016E-2</v>
      </c>
      <c r="G19" s="60">
        <v>1.6000000000000029E-3</v>
      </c>
      <c r="H19" s="60">
        <v>0</v>
      </c>
      <c r="I19" s="60">
        <v>4.0000000000000042E-2</v>
      </c>
      <c r="J19" s="60">
        <v>0.2</v>
      </c>
      <c r="K19" s="60">
        <v>0.2</v>
      </c>
      <c r="L19" s="60">
        <v>0.2</v>
      </c>
      <c r="M19" s="60">
        <v>0.2</v>
      </c>
      <c r="N19" s="60">
        <v>0.2</v>
      </c>
      <c r="O19" s="60">
        <v>0.2</v>
      </c>
      <c r="P19" s="60">
        <v>0.32</v>
      </c>
      <c r="Q19" s="60">
        <v>0.36</v>
      </c>
      <c r="R19" s="60">
        <v>1.2864981197413091E-17</v>
      </c>
      <c r="S19" s="60">
        <v>-4.4087284769304729E-17</v>
      </c>
      <c r="T19" s="60">
        <v>0.32</v>
      </c>
      <c r="U19" s="60">
        <v>0.32</v>
      </c>
      <c r="V19" s="60">
        <v>0.2</v>
      </c>
      <c r="W19" s="60">
        <v>0.2</v>
      </c>
      <c r="X19" s="60">
        <v>0.12</v>
      </c>
      <c r="Y19" s="60">
        <v>0.12</v>
      </c>
      <c r="Z19" s="60">
        <v>1.7763568394002511E-17</v>
      </c>
      <c r="AA19" s="60">
        <v>-5.3884459162483551E-17</v>
      </c>
      <c r="AB19" s="60" t="s">
        <v>1199</v>
      </c>
      <c r="AC19" s="60"/>
      <c r="AD19" s="60" t="s">
        <v>1200</v>
      </c>
      <c r="AE19" s="60"/>
      <c r="AF19" s="60">
        <v>24.691634536354879</v>
      </c>
      <c r="AG19" s="60">
        <v>17.670527242873451</v>
      </c>
      <c r="AH19" s="60">
        <v>22.61592777885657</v>
      </c>
      <c r="AI19" s="60">
        <v>20.938004176657738</v>
      </c>
      <c r="AJ19" s="60">
        <v>0</v>
      </c>
      <c r="AK19" s="60"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9.975433349609375E-4</v>
      </c>
      <c r="E20" s="60" t="b">
        <v>0</v>
      </c>
      <c r="F20" s="60">
        <v>8.0000000000000016E-2</v>
      </c>
      <c r="G20" s="60">
        <v>1.6000000000000009E-3</v>
      </c>
      <c r="H20" s="60">
        <v>2.775557561562891E-17</v>
      </c>
      <c r="I20" s="60">
        <v>4.0000000000000008E-2</v>
      </c>
      <c r="J20" s="60">
        <v>0.2</v>
      </c>
      <c r="K20" s="60">
        <v>0.2</v>
      </c>
      <c r="L20" s="60">
        <v>0.2</v>
      </c>
      <c r="M20" s="60">
        <v>0.2</v>
      </c>
      <c r="N20" s="60">
        <v>0.2</v>
      </c>
      <c r="O20" s="60">
        <v>0.2</v>
      </c>
      <c r="P20" s="60">
        <v>0.24</v>
      </c>
      <c r="Q20" s="60">
        <v>0.2</v>
      </c>
      <c r="R20" s="60">
        <v>1.2864981197413091E-17</v>
      </c>
      <c r="S20" s="60">
        <v>-4.4087284769304729E-17</v>
      </c>
      <c r="T20" s="60">
        <v>0.24</v>
      </c>
      <c r="U20" s="60">
        <v>0.16</v>
      </c>
      <c r="V20" s="60">
        <v>0.2</v>
      </c>
      <c r="W20" s="60">
        <v>0.2</v>
      </c>
      <c r="X20" s="60">
        <v>4.0000000000000022E-2</v>
      </c>
      <c r="Y20" s="60">
        <v>-0.04</v>
      </c>
      <c r="Z20" s="60">
        <v>1.7763568394002511E-17</v>
      </c>
      <c r="AA20" s="60">
        <v>-5.3884459162483551E-17</v>
      </c>
      <c r="AB20" s="60" t="s">
        <v>1201</v>
      </c>
      <c r="AC20" s="60"/>
      <c r="AD20" s="60" t="s">
        <v>1202</v>
      </c>
      <c r="AE20" s="60"/>
      <c r="AF20" s="60">
        <v>27.854277520280512</v>
      </c>
      <c r="AG20" s="60">
        <v>16.80510798477108</v>
      </c>
      <c r="AH20" s="60">
        <v>19.652816576547771</v>
      </c>
      <c r="AI20" s="60">
        <v>18.373331557404111</v>
      </c>
      <c r="AJ20" s="60">
        <v>0</v>
      </c>
      <c r="AK20" s="60"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9.9706649780273438E-4</v>
      </c>
      <c r="E21" s="60" t="b">
        <v>0</v>
      </c>
      <c r="F21" s="60">
        <v>8.0000000000000016E-2</v>
      </c>
      <c r="G21" s="60">
        <v>1.6000000000000009E-3</v>
      </c>
      <c r="H21" s="60">
        <v>6.9388939039072284E-18</v>
      </c>
      <c r="I21" s="60">
        <v>4.0000000000000008E-2</v>
      </c>
      <c r="J21" s="60">
        <v>0.20000000000000009</v>
      </c>
      <c r="K21" s="60">
        <v>0.2</v>
      </c>
      <c r="L21" s="60">
        <v>0.2</v>
      </c>
      <c r="M21" s="60">
        <v>0.2</v>
      </c>
      <c r="N21" s="60">
        <v>0.2</v>
      </c>
      <c r="O21" s="60">
        <v>0.2</v>
      </c>
      <c r="P21" s="60">
        <v>4.0000000000000008E-2</v>
      </c>
      <c r="Q21" s="60">
        <v>0.28000000000000003</v>
      </c>
      <c r="R21" s="60">
        <v>1.2864981197413091E-17</v>
      </c>
      <c r="S21" s="60">
        <v>-7.3478807948841202E-17</v>
      </c>
      <c r="T21" s="60">
        <v>4.0000000000000008E-2</v>
      </c>
      <c r="U21" s="60">
        <v>0.24</v>
      </c>
      <c r="V21" s="60">
        <v>0.20000000000000009</v>
      </c>
      <c r="W21" s="60">
        <v>0.1999999999999999</v>
      </c>
      <c r="X21" s="60">
        <v>-0.16</v>
      </c>
      <c r="Y21" s="60">
        <v>0.04</v>
      </c>
      <c r="Z21" s="60">
        <v>1.7763568394002511E-17</v>
      </c>
      <c r="AA21" s="60">
        <v>-8.3275982342020031E-17</v>
      </c>
      <c r="AB21" s="60" t="s">
        <v>1203</v>
      </c>
      <c r="AC21" s="60"/>
      <c r="AD21" s="60" t="s">
        <v>1204</v>
      </c>
      <c r="AE21" s="60"/>
      <c r="AF21" s="60">
        <v>34.6101984006064</v>
      </c>
      <c r="AG21" s="60">
        <v>13.34504721930065</v>
      </c>
      <c r="AH21" s="60">
        <v>21.03051259858357</v>
      </c>
      <c r="AI21" s="60">
        <v>19.572008211092921</v>
      </c>
      <c r="AJ21" s="60">
        <v>0</v>
      </c>
      <c r="AK21" s="60"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9.9730491638183594E-4</v>
      </c>
      <c r="E22" s="60" t="b">
        <v>0</v>
      </c>
      <c r="F22" s="60">
        <v>8.0000000000000016E-2</v>
      </c>
      <c r="G22" s="60">
        <v>1.599999999999999E-3</v>
      </c>
      <c r="H22" s="60">
        <v>0</v>
      </c>
      <c r="I22" s="60">
        <v>3.9999999999999987E-2</v>
      </c>
      <c r="J22" s="60">
        <v>0.2</v>
      </c>
      <c r="K22" s="60">
        <v>0.2</v>
      </c>
      <c r="L22" s="60">
        <v>0.2</v>
      </c>
      <c r="M22" s="60">
        <v>0.2</v>
      </c>
      <c r="N22" s="60">
        <v>0.2</v>
      </c>
      <c r="O22" s="60">
        <v>0.2</v>
      </c>
      <c r="P22" s="60">
        <v>0.12</v>
      </c>
      <c r="Q22" s="60">
        <v>0.12</v>
      </c>
      <c r="R22" s="60">
        <v>1.2864981197413091E-17</v>
      </c>
      <c r="S22" s="60">
        <v>-5.3884459162483557E-17</v>
      </c>
      <c r="T22" s="60">
        <v>0.12</v>
      </c>
      <c r="U22" s="60">
        <v>8.0000000000000016E-2</v>
      </c>
      <c r="V22" s="60">
        <v>0.2</v>
      </c>
      <c r="W22" s="60">
        <v>0.2</v>
      </c>
      <c r="X22" s="60">
        <v>-7.9999999999999988E-2</v>
      </c>
      <c r="Y22" s="60">
        <v>-0.12</v>
      </c>
      <c r="Z22" s="60">
        <v>1.7763568394002511E-17</v>
      </c>
      <c r="AA22" s="60">
        <v>-6.3681633555662386E-17</v>
      </c>
      <c r="AB22" s="60" t="s">
        <v>1205</v>
      </c>
      <c r="AC22" s="60"/>
      <c r="AD22" s="60" t="s">
        <v>1206</v>
      </c>
      <c r="AE22" s="60"/>
      <c r="AF22" s="60">
        <v>32.787372802925333</v>
      </c>
      <c r="AG22" s="60">
        <v>15.016952551254629</v>
      </c>
      <c r="AH22" s="60">
        <v>18.44452689673841</v>
      </c>
      <c r="AI22" s="60">
        <v>17.3130062127311</v>
      </c>
      <c r="AJ22" s="60">
        <v>0</v>
      </c>
      <c r="AK22" s="60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9.9825859069824219E-4</v>
      </c>
      <c r="E23" s="60" t="b">
        <v>0</v>
      </c>
      <c r="F23" s="60">
        <v>8.0000000000000016E-2</v>
      </c>
      <c r="G23" s="60">
        <v>1.6000000000000029E-3</v>
      </c>
      <c r="H23" s="60">
        <v>0</v>
      </c>
      <c r="I23" s="60">
        <v>4.0000000000000042E-2</v>
      </c>
      <c r="J23" s="60">
        <v>0.2</v>
      </c>
      <c r="K23" s="60">
        <v>0.2</v>
      </c>
      <c r="L23" s="60">
        <v>0.2</v>
      </c>
      <c r="M23" s="60">
        <v>0.2</v>
      </c>
      <c r="N23" s="60">
        <v>0.2</v>
      </c>
      <c r="O23" s="60">
        <v>0.2</v>
      </c>
      <c r="P23" s="60">
        <v>0.16</v>
      </c>
      <c r="Q23" s="60">
        <v>0.44000000000000011</v>
      </c>
      <c r="R23" s="60">
        <v>4.3951225886917468E-17</v>
      </c>
      <c r="S23" s="60">
        <v>-6.8580220752251776E-17</v>
      </c>
      <c r="T23" s="60">
        <v>0.16</v>
      </c>
      <c r="U23" s="60">
        <v>0.4</v>
      </c>
      <c r="V23" s="60">
        <v>0.2</v>
      </c>
      <c r="W23" s="60">
        <v>0.1999999999999999</v>
      </c>
      <c r="X23" s="60">
        <v>-3.999999999999998E-2</v>
      </c>
      <c r="Y23" s="60">
        <v>0.2</v>
      </c>
      <c r="Z23" s="60">
        <v>4.8849813083506888E-17</v>
      </c>
      <c r="AA23" s="60">
        <v>-7.8377395145430604E-17</v>
      </c>
      <c r="AB23" s="60" t="s">
        <v>1207</v>
      </c>
      <c r="AC23" s="60"/>
      <c r="AD23" s="60" t="s">
        <v>1208</v>
      </c>
      <c r="AE23" s="60"/>
      <c r="AF23" s="60">
        <v>28.536514354914491</v>
      </c>
      <c r="AG23" s="60">
        <v>14.449699854682571</v>
      </c>
      <c r="AH23" s="60">
        <v>24.459869953339769</v>
      </c>
      <c r="AI23" s="60">
        <v>22.508981326764811</v>
      </c>
      <c r="AJ23" s="60">
        <v>0</v>
      </c>
      <c r="AK23" s="60"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9.9802017211914063E-4</v>
      </c>
      <c r="E24" s="60" t="b">
        <v>0</v>
      </c>
      <c r="F24" s="60">
        <v>8.0000000000000016E-2</v>
      </c>
      <c r="G24" s="60">
        <v>1.599999999999999E-3</v>
      </c>
      <c r="H24" s="60">
        <v>0</v>
      </c>
      <c r="I24" s="60">
        <v>3.9999999999999987E-2</v>
      </c>
      <c r="J24" s="60">
        <v>0.2</v>
      </c>
      <c r="K24" s="60">
        <v>0.2</v>
      </c>
      <c r="L24" s="60">
        <v>0.2</v>
      </c>
      <c r="M24" s="60">
        <v>0.2</v>
      </c>
      <c r="N24" s="60">
        <v>0.2</v>
      </c>
      <c r="O24" s="60">
        <v>0.2</v>
      </c>
      <c r="P24" s="60">
        <v>0.2</v>
      </c>
      <c r="Q24" s="60">
        <v>0.12</v>
      </c>
      <c r="R24" s="60">
        <v>-4.5769509808878651E-19</v>
      </c>
      <c r="S24" s="60">
        <v>-4.4087284769304723E-17</v>
      </c>
      <c r="T24" s="60">
        <v>0.2</v>
      </c>
      <c r="U24" s="60">
        <v>8.0000000000000016E-2</v>
      </c>
      <c r="V24" s="60">
        <v>0.2</v>
      </c>
      <c r="W24" s="60">
        <v>0.2</v>
      </c>
      <c r="X24" s="60">
        <v>1.8988215193149859E-17</v>
      </c>
      <c r="Y24" s="60">
        <v>-0.12</v>
      </c>
      <c r="Z24" s="60">
        <v>4.4408920985006263E-18</v>
      </c>
      <c r="AA24" s="60">
        <v>-5.3884459162483539E-17</v>
      </c>
      <c r="AB24" s="60" t="s">
        <v>1209</v>
      </c>
      <c r="AC24" s="60"/>
      <c r="AD24" s="60" t="s">
        <v>1210</v>
      </c>
      <c r="AE24" s="60"/>
      <c r="AF24" s="60">
        <v>29.760204437034542</v>
      </c>
      <c r="AG24" s="60">
        <v>16.403426667021112</v>
      </c>
      <c r="AH24" s="60">
        <v>18.44452689673841</v>
      </c>
      <c r="AI24" s="60">
        <v>17.3130062127311</v>
      </c>
      <c r="AJ24" s="60">
        <v>0</v>
      </c>
      <c r="AK24" s="60">
        <v>0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9.6750259399414063E-4</v>
      </c>
      <c r="E25" s="60" t="b">
        <v>0</v>
      </c>
      <c r="F25" s="60">
        <v>8.0000000000000016E-2</v>
      </c>
      <c r="G25" s="60">
        <v>1.599999999999999E-3</v>
      </c>
      <c r="H25" s="60">
        <v>0</v>
      </c>
      <c r="I25" s="60">
        <v>3.9999999999999987E-2</v>
      </c>
      <c r="J25" s="60">
        <v>0.2</v>
      </c>
      <c r="K25" s="60">
        <v>0.2</v>
      </c>
      <c r="L25" s="60">
        <v>0.2</v>
      </c>
      <c r="M25" s="60">
        <v>0.2</v>
      </c>
      <c r="N25" s="60">
        <v>0.2</v>
      </c>
      <c r="O25" s="60">
        <v>0.2</v>
      </c>
      <c r="P25" s="60">
        <v>0.32</v>
      </c>
      <c r="Q25" s="60">
        <v>0.12</v>
      </c>
      <c r="R25" s="60">
        <v>-4.5769509808878651E-19</v>
      </c>
      <c r="S25" s="60">
        <v>-2.9391523179536498E-17</v>
      </c>
      <c r="T25" s="60">
        <v>0.32</v>
      </c>
      <c r="U25" s="60">
        <v>8.0000000000000016E-2</v>
      </c>
      <c r="V25" s="60">
        <v>0.2</v>
      </c>
      <c r="W25" s="60">
        <v>0.2</v>
      </c>
      <c r="X25" s="60">
        <v>0.12</v>
      </c>
      <c r="Y25" s="60">
        <v>-0.12</v>
      </c>
      <c r="Z25" s="60">
        <v>4.4408920985006263E-18</v>
      </c>
      <c r="AA25" s="60">
        <v>-3.9188697572715321E-17</v>
      </c>
      <c r="AB25" s="60" t="s">
        <v>1211</v>
      </c>
      <c r="AC25" s="60"/>
      <c r="AD25" s="60" t="s">
        <v>1212</v>
      </c>
      <c r="AE25" s="60"/>
      <c r="AF25" s="60">
        <v>26.140046101251041</v>
      </c>
      <c r="AG25" s="60">
        <v>19.04034042087596</v>
      </c>
      <c r="AH25" s="60">
        <v>18.44452689673841</v>
      </c>
      <c r="AI25" s="60">
        <v>17.3130062127311</v>
      </c>
      <c r="AJ25" s="60">
        <v>0</v>
      </c>
      <c r="AK25" s="60">
        <v>0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9.9730491638183594E-4</v>
      </c>
      <c r="E26" s="60" t="b">
        <v>0</v>
      </c>
      <c r="F26" s="60">
        <v>8.0000000000000016E-2</v>
      </c>
      <c r="G26" s="60">
        <v>1.6000000000000009E-3</v>
      </c>
      <c r="H26" s="60">
        <v>6.9388939039072284E-18</v>
      </c>
      <c r="I26" s="60">
        <v>4.0000000000000008E-2</v>
      </c>
      <c r="J26" s="60">
        <v>0.20000000000000009</v>
      </c>
      <c r="K26" s="60">
        <v>0.2</v>
      </c>
      <c r="L26" s="60">
        <v>0.2</v>
      </c>
      <c r="M26" s="60">
        <v>0.2</v>
      </c>
      <c r="N26" s="60">
        <v>0.2</v>
      </c>
      <c r="O26" s="60">
        <v>0.2</v>
      </c>
      <c r="P26" s="60">
        <v>4.0000000000000008E-2</v>
      </c>
      <c r="Q26" s="60">
        <v>0.2</v>
      </c>
      <c r="R26" s="60">
        <v>1.2864981197413091E-17</v>
      </c>
      <c r="S26" s="60">
        <v>-6.8580220752251776E-17</v>
      </c>
      <c r="T26" s="60">
        <v>4.0000000000000008E-2</v>
      </c>
      <c r="U26" s="60">
        <v>0.16</v>
      </c>
      <c r="V26" s="60">
        <v>0.20000000000000009</v>
      </c>
      <c r="W26" s="60">
        <v>0.1999999999999999</v>
      </c>
      <c r="X26" s="60">
        <v>-0.16</v>
      </c>
      <c r="Y26" s="60">
        <v>-0.04</v>
      </c>
      <c r="Z26" s="60">
        <v>1.7763568394002511E-17</v>
      </c>
      <c r="AA26" s="60">
        <v>-7.8377395145430604E-17</v>
      </c>
      <c r="AB26" s="60" t="s">
        <v>1213</v>
      </c>
      <c r="AC26" s="60"/>
      <c r="AD26" s="60" t="s">
        <v>1214</v>
      </c>
      <c r="AE26" s="60"/>
      <c r="AF26" s="60">
        <v>35.530042779734508</v>
      </c>
      <c r="AG26" s="60">
        <v>13.591193673733599</v>
      </c>
      <c r="AH26" s="60">
        <v>19.652816576547771</v>
      </c>
      <c r="AI26" s="60">
        <v>18.373331557404111</v>
      </c>
      <c r="AJ26" s="60">
        <v>0</v>
      </c>
      <c r="AK26" s="60"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9.9205970764160156E-4</v>
      </c>
      <c r="E27" s="60" t="b">
        <v>0</v>
      </c>
      <c r="F27" s="60">
        <v>8.0000000000000016E-2</v>
      </c>
      <c r="G27" s="60">
        <v>1.6000000000000009E-3</v>
      </c>
      <c r="H27" s="60">
        <v>6.9388939039072284E-18</v>
      </c>
      <c r="I27" s="60">
        <v>4.0000000000000008E-2</v>
      </c>
      <c r="J27" s="60">
        <v>0.2</v>
      </c>
      <c r="K27" s="60">
        <v>0.2</v>
      </c>
      <c r="L27" s="60">
        <v>0.2</v>
      </c>
      <c r="M27" s="60">
        <v>0.2</v>
      </c>
      <c r="N27" s="60">
        <v>0.2</v>
      </c>
      <c r="O27" s="60">
        <v>0.2</v>
      </c>
      <c r="P27" s="60">
        <v>4.0000000000000008E-2</v>
      </c>
      <c r="Q27" s="60">
        <v>0.2</v>
      </c>
      <c r="R27" s="60">
        <v>8.4240890989124652E-18</v>
      </c>
      <c r="S27" s="60">
        <v>-6.8580220752251776E-17</v>
      </c>
      <c r="T27" s="60">
        <v>4.0000000000000008E-2</v>
      </c>
      <c r="U27" s="60">
        <v>0.16</v>
      </c>
      <c r="V27" s="60">
        <v>0.2</v>
      </c>
      <c r="W27" s="60">
        <v>0.1999999999999999</v>
      </c>
      <c r="X27" s="60">
        <v>-0.16</v>
      </c>
      <c r="Y27" s="60">
        <v>-0.04</v>
      </c>
      <c r="Z27" s="60">
        <v>1.332267629550188E-17</v>
      </c>
      <c r="AA27" s="60">
        <v>-7.8377395145430604E-17</v>
      </c>
      <c r="AB27" s="60" t="s">
        <v>1215</v>
      </c>
      <c r="AC27" s="60"/>
      <c r="AD27" s="60" t="s">
        <v>1216</v>
      </c>
      <c r="AE27" s="60"/>
      <c r="AF27" s="60">
        <v>35.530042779734508</v>
      </c>
      <c r="AG27" s="60">
        <v>13.591193673733599</v>
      </c>
      <c r="AH27" s="60">
        <v>19.652816576547771</v>
      </c>
      <c r="AI27" s="60">
        <v>18.373331557404111</v>
      </c>
      <c r="AJ27" s="60">
        <v>0</v>
      </c>
      <c r="AK27" s="60"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9.975433349609375E-4</v>
      </c>
      <c r="E28" s="60" t="b">
        <v>0</v>
      </c>
      <c r="F28" s="60">
        <v>8.0000000000000016E-2</v>
      </c>
      <c r="G28" s="60">
        <v>1.599999999999999E-3</v>
      </c>
      <c r="H28" s="60">
        <v>6.9388939039072284E-18</v>
      </c>
      <c r="I28" s="60">
        <v>3.9999999999999987E-2</v>
      </c>
      <c r="J28" s="60">
        <v>0.2</v>
      </c>
      <c r="K28" s="60">
        <v>0.2</v>
      </c>
      <c r="L28" s="60">
        <v>0.2</v>
      </c>
      <c r="M28" s="60">
        <v>0.2</v>
      </c>
      <c r="N28" s="60">
        <v>0.2</v>
      </c>
      <c r="O28" s="60">
        <v>0.2</v>
      </c>
      <c r="P28" s="60">
        <v>4.0000000000000008E-2</v>
      </c>
      <c r="Q28" s="60">
        <v>0.12</v>
      </c>
      <c r="R28" s="60">
        <v>-4.5769509808878651E-19</v>
      </c>
      <c r="S28" s="60">
        <v>-6.3681633555662386E-17</v>
      </c>
      <c r="T28" s="60">
        <v>4.0000000000000008E-2</v>
      </c>
      <c r="U28" s="60">
        <v>8.0000000000000016E-2</v>
      </c>
      <c r="V28" s="60">
        <v>0.2</v>
      </c>
      <c r="W28" s="60">
        <v>0.1999999999999999</v>
      </c>
      <c r="X28" s="60">
        <v>-0.16</v>
      </c>
      <c r="Y28" s="60">
        <v>-0.12</v>
      </c>
      <c r="Z28" s="60">
        <v>4.4408920985006263E-18</v>
      </c>
      <c r="AA28" s="60">
        <v>-7.3478807948841215E-17</v>
      </c>
      <c r="AB28" s="60" t="s">
        <v>1217</v>
      </c>
      <c r="AC28" s="60"/>
      <c r="AD28" s="60" t="s">
        <v>1218</v>
      </c>
      <c r="AE28" s="60"/>
      <c r="AF28" s="60">
        <v>36.500115997732877</v>
      </c>
      <c r="AG28" s="60">
        <v>13.846590992512681</v>
      </c>
      <c r="AH28" s="60">
        <v>18.44452689673841</v>
      </c>
      <c r="AI28" s="60">
        <v>17.3130062127311</v>
      </c>
      <c r="AJ28" s="60">
        <v>0</v>
      </c>
      <c r="AK28" s="60">
        <v>0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1.0104179382324221E-3</v>
      </c>
      <c r="E29" s="60" t="b">
        <v>0</v>
      </c>
      <c r="F29" s="60">
        <v>8.0000000000000016E-2</v>
      </c>
      <c r="G29" s="60">
        <v>1.6000000000000009E-3</v>
      </c>
      <c r="H29" s="60">
        <v>6.9388939039072284E-18</v>
      </c>
      <c r="I29" s="60">
        <v>4.0000000000000008E-2</v>
      </c>
      <c r="J29" s="60">
        <v>0.20000000000000009</v>
      </c>
      <c r="K29" s="60">
        <v>0.2</v>
      </c>
      <c r="L29" s="60">
        <v>0.2</v>
      </c>
      <c r="M29" s="60">
        <v>0.2</v>
      </c>
      <c r="N29" s="60">
        <v>0.20000000000000009</v>
      </c>
      <c r="O29" s="60">
        <v>0.2</v>
      </c>
      <c r="P29" s="60">
        <v>6.9388939039072284E-18</v>
      </c>
      <c r="Q29" s="60">
        <v>0.28000000000000003</v>
      </c>
      <c r="R29" s="60">
        <v>1.7627509511615258E-18</v>
      </c>
      <c r="S29" s="60">
        <v>-7.8377395145430555E-17</v>
      </c>
      <c r="T29" s="60">
        <v>0</v>
      </c>
      <c r="U29" s="60">
        <v>0.24</v>
      </c>
      <c r="V29" s="60">
        <v>0.20000000000000009</v>
      </c>
      <c r="W29" s="60">
        <v>0.1999999999999999</v>
      </c>
      <c r="X29" s="60">
        <v>-0.2</v>
      </c>
      <c r="Y29" s="60">
        <v>0.04</v>
      </c>
      <c r="Z29" s="60">
        <v>6.661338147750939E-18</v>
      </c>
      <c r="AA29" s="60">
        <v>-8.8174569538609384E-17</v>
      </c>
      <c r="AB29" s="60" t="s">
        <v>1219</v>
      </c>
      <c r="AC29" s="60"/>
      <c r="AD29" s="60" t="s">
        <v>1220</v>
      </c>
      <c r="AE29" s="60"/>
      <c r="AF29" s="60">
        <v>36.573727611781877</v>
      </c>
      <c r="AG29" s="60">
        <v>12.86199526803027</v>
      </c>
      <c r="AH29" s="60">
        <v>21.03051259858357</v>
      </c>
      <c r="AI29" s="60">
        <v>19.572008211092921</v>
      </c>
      <c r="AJ29" s="60">
        <v>0</v>
      </c>
      <c r="AK29" s="60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9.9730491638183594E-4</v>
      </c>
      <c r="E30" s="60" t="b">
        <v>0</v>
      </c>
      <c r="F30" s="60">
        <v>8.0000000000000016E-2</v>
      </c>
      <c r="G30" s="60">
        <v>1.599999999999999E-3</v>
      </c>
      <c r="H30" s="60">
        <v>2.775557561562891E-17</v>
      </c>
      <c r="I30" s="60">
        <v>3.9999999999999987E-2</v>
      </c>
      <c r="J30" s="60">
        <v>0.2</v>
      </c>
      <c r="K30" s="60">
        <v>0.2</v>
      </c>
      <c r="L30" s="60">
        <v>0.2</v>
      </c>
      <c r="M30" s="60">
        <v>0.2</v>
      </c>
      <c r="N30" s="60">
        <v>0.2</v>
      </c>
      <c r="O30" s="60">
        <v>0.2</v>
      </c>
      <c r="P30" s="60">
        <v>0.16</v>
      </c>
      <c r="Q30" s="60">
        <v>0.12</v>
      </c>
      <c r="R30" s="60">
        <v>3.951033378841685E-17</v>
      </c>
      <c r="S30" s="60">
        <v>-4.8985871965894143E-17</v>
      </c>
      <c r="T30" s="60">
        <v>0.16</v>
      </c>
      <c r="U30" s="60">
        <v>8.0000000000000016E-2</v>
      </c>
      <c r="V30" s="60">
        <v>0.2</v>
      </c>
      <c r="W30" s="60">
        <v>0.2</v>
      </c>
      <c r="X30" s="60">
        <v>-0.04</v>
      </c>
      <c r="Y30" s="60">
        <v>-0.12</v>
      </c>
      <c r="Z30" s="60">
        <v>4.4408920985006258E-17</v>
      </c>
      <c r="AA30" s="60">
        <v>-5.8783046359072972E-17</v>
      </c>
      <c r="AB30" s="60" t="s">
        <v>1221</v>
      </c>
      <c r="AC30" s="60"/>
      <c r="AD30" s="60" t="s">
        <v>1222</v>
      </c>
      <c r="AE30" s="60"/>
      <c r="AF30" s="60">
        <v>31.200534397196119</v>
      </c>
      <c r="AG30" s="60">
        <v>15.679599423380751</v>
      </c>
      <c r="AH30" s="60">
        <v>18.44452689673841</v>
      </c>
      <c r="AI30" s="60">
        <v>17.3130062127311</v>
      </c>
      <c r="AJ30" s="60">
        <v>0</v>
      </c>
      <c r="AK30" s="60"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9.8443031311035156E-4</v>
      </c>
      <c r="E31" s="60" t="b">
        <v>0</v>
      </c>
      <c r="F31" s="60">
        <v>8.0000000000000016E-2</v>
      </c>
      <c r="G31" s="60">
        <v>1.6000000000000009E-3</v>
      </c>
      <c r="H31" s="60">
        <v>6.9388939039072284E-18</v>
      </c>
      <c r="I31" s="60">
        <v>4.0000000000000008E-2</v>
      </c>
      <c r="J31" s="60">
        <v>0.2</v>
      </c>
      <c r="K31" s="60">
        <v>0.2</v>
      </c>
      <c r="L31" s="60">
        <v>0.2</v>
      </c>
      <c r="M31" s="60">
        <v>0.2</v>
      </c>
      <c r="N31" s="60">
        <v>0.2</v>
      </c>
      <c r="O31" s="60">
        <v>0.2</v>
      </c>
      <c r="P31" s="60">
        <v>4.0000000000000008E-2</v>
      </c>
      <c r="Q31" s="60">
        <v>0.28000000000000003</v>
      </c>
      <c r="R31" s="60">
        <v>2.2204460492503129E-17</v>
      </c>
      <c r="S31" s="60">
        <v>-7.3478807948841215E-17</v>
      </c>
      <c r="T31" s="60">
        <v>4.0000000000000008E-2</v>
      </c>
      <c r="U31" s="60">
        <v>0.24</v>
      </c>
      <c r="V31" s="60">
        <v>0.20000000000000009</v>
      </c>
      <c r="W31" s="60">
        <v>0.1999999999999999</v>
      </c>
      <c r="X31" s="60">
        <v>-0.16</v>
      </c>
      <c r="Y31" s="60">
        <v>0.04</v>
      </c>
      <c r="Z31" s="60">
        <v>2.7103047689092549E-17</v>
      </c>
      <c r="AA31" s="60">
        <v>-8.3275982342020043E-17</v>
      </c>
      <c r="AB31" s="60" t="s">
        <v>1223</v>
      </c>
      <c r="AC31" s="60"/>
      <c r="AD31" s="60" t="s">
        <v>1224</v>
      </c>
      <c r="AE31" s="60"/>
      <c r="AF31" s="60">
        <v>34.6101984006064</v>
      </c>
      <c r="AG31" s="60">
        <v>13.34504721930065</v>
      </c>
      <c r="AH31" s="60">
        <v>21.03051259858357</v>
      </c>
      <c r="AI31" s="60">
        <v>19.572008211092921</v>
      </c>
      <c r="AJ31" s="60">
        <v>0</v>
      </c>
      <c r="AK31" s="60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1.9941329956054692E-3</v>
      </c>
      <c r="E32" s="60" t="b">
        <v>0</v>
      </c>
      <c r="F32" s="60">
        <v>8.0000000000000016E-2</v>
      </c>
      <c r="G32" s="60">
        <v>1.6000000000000009E-3</v>
      </c>
      <c r="H32" s="60">
        <v>2.775557561562891E-17</v>
      </c>
      <c r="I32" s="60">
        <v>4.0000000000000008E-2</v>
      </c>
      <c r="J32" s="60">
        <v>0.2</v>
      </c>
      <c r="K32" s="60">
        <v>0.2</v>
      </c>
      <c r="L32" s="60">
        <v>0.2</v>
      </c>
      <c r="M32" s="60">
        <v>0.2</v>
      </c>
      <c r="N32" s="60">
        <v>0.2</v>
      </c>
      <c r="O32" s="60">
        <v>0.2</v>
      </c>
      <c r="P32" s="60">
        <v>0.24</v>
      </c>
      <c r="Q32" s="60">
        <v>0.2</v>
      </c>
      <c r="R32" s="60">
        <v>3.9831970004118397E-18</v>
      </c>
      <c r="S32" s="60">
        <v>-4.4087284769304723E-17</v>
      </c>
      <c r="T32" s="60">
        <v>0.24</v>
      </c>
      <c r="U32" s="60">
        <v>0.16</v>
      </c>
      <c r="V32" s="60">
        <v>0.2</v>
      </c>
      <c r="W32" s="60">
        <v>0.2</v>
      </c>
      <c r="X32" s="60">
        <v>0.04</v>
      </c>
      <c r="Y32" s="60">
        <v>-0.04</v>
      </c>
      <c r="Z32" s="60">
        <v>8.8817841970012525E-18</v>
      </c>
      <c r="AA32" s="60">
        <v>-5.3884459162483551E-17</v>
      </c>
      <c r="AB32" s="60" t="s">
        <v>1225</v>
      </c>
      <c r="AC32" s="60"/>
      <c r="AD32" s="60" t="s">
        <v>1226</v>
      </c>
      <c r="AE32" s="60"/>
      <c r="AF32" s="60">
        <v>27.854277520280512</v>
      </c>
      <c r="AG32" s="60">
        <v>16.80510798477108</v>
      </c>
      <c r="AH32" s="60">
        <v>19.652816576547771</v>
      </c>
      <c r="AI32" s="60">
        <v>18.373331557404111</v>
      </c>
      <c r="AJ32" s="60">
        <v>0</v>
      </c>
      <c r="AK32" s="60">
        <v>0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9.9682807922363281E-4</v>
      </c>
      <c r="E33" s="60" t="b">
        <v>0</v>
      </c>
      <c r="F33" s="60">
        <v>8.0000000000000016E-2</v>
      </c>
      <c r="G33" s="60">
        <v>1.6000000000000009E-3</v>
      </c>
      <c r="H33" s="60">
        <v>6.9388939039072284E-18</v>
      </c>
      <c r="I33" s="60">
        <v>4.0000000000000008E-2</v>
      </c>
      <c r="J33" s="60">
        <v>0.2</v>
      </c>
      <c r="K33" s="60">
        <v>0.2</v>
      </c>
      <c r="L33" s="60">
        <v>0.2</v>
      </c>
      <c r="M33" s="60">
        <v>0.2</v>
      </c>
      <c r="N33" s="60">
        <v>0.2</v>
      </c>
      <c r="O33" s="60">
        <v>0.2</v>
      </c>
      <c r="P33" s="60">
        <v>6.9388939039072284E-18</v>
      </c>
      <c r="Q33" s="60">
        <v>0.2</v>
      </c>
      <c r="R33" s="60">
        <v>2.1746765394414339E-17</v>
      </c>
      <c r="S33" s="60">
        <v>-7.3478807948841202E-17</v>
      </c>
      <c r="T33" s="60">
        <v>0</v>
      </c>
      <c r="U33" s="60">
        <v>0.16</v>
      </c>
      <c r="V33" s="60">
        <v>0.2</v>
      </c>
      <c r="W33" s="60">
        <v>0.1999999999999999</v>
      </c>
      <c r="X33" s="60">
        <v>-0.2</v>
      </c>
      <c r="Y33" s="60">
        <v>-0.04</v>
      </c>
      <c r="Z33" s="60">
        <v>2.6645352591003759E-17</v>
      </c>
      <c r="AA33" s="60">
        <v>-8.3275982342020031E-17</v>
      </c>
      <c r="AB33" s="60" t="s">
        <v>1227</v>
      </c>
      <c r="AC33" s="60"/>
      <c r="AD33" s="60" t="s">
        <v>1228</v>
      </c>
      <c r="AE33" s="60"/>
      <c r="AF33" s="60">
        <v>37.602454180525193</v>
      </c>
      <c r="AG33" s="60">
        <v>13.090492102005671</v>
      </c>
      <c r="AH33" s="60">
        <v>19.652816576547771</v>
      </c>
      <c r="AI33" s="60">
        <v>18.373331557404111</v>
      </c>
      <c r="AJ33" s="60">
        <v>0</v>
      </c>
      <c r="AK33" s="60">
        <v>0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9.9706649780273438E-4</v>
      </c>
      <c r="E34" s="60" t="b">
        <v>0</v>
      </c>
      <c r="F34" s="60">
        <v>8.0000000000000016E-2</v>
      </c>
      <c r="G34" s="60">
        <v>1.6000000000000009E-3</v>
      </c>
      <c r="H34" s="60">
        <v>0</v>
      </c>
      <c r="I34" s="60">
        <v>4.0000000000000008E-2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0.2</v>
      </c>
      <c r="P34" s="60">
        <v>0.4</v>
      </c>
      <c r="Q34" s="60">
        <v>0.28000000000000003</v>
      </c>
      <c r="R34" s="60">
        <v>1.2864981197413091E-17</v>
      </c>
      <c r="S34" s="60">
        <v>-2.9391523179536492E-17</v>
      </c>
      <c r="T34" s="60">
        <v>0.4</v>
      </c>
      <c r="U34" s="60">
        <v>0.24</v>
      </c>
      <c r="V34" s="60">
        <v>0.2</v>
      </c>
      <c r="W34" s="60">
        <v>0.2</v>
      </c>
      <c r="X34" s="60">
        <v>0.2</v>
      </c>
      <c r="Y34" s="60">
        <v>0.04</v>
      </c>
      <c r="Z34" s="60">
        <v>1.7763568394002511E-17</v>
      </c>
      <c r="AA34" s="60">
        <v>-3.9188697572715308E-17</v>
      </c>
      <c r="AB34" s="60" t="s">
        <v>1229</v>
      </c>
      <c r="AC34" s="60"/>
      <c r="AD34" s="60" t="s">
        <v>1230</v>
      </c>
      <c r="AE34" s="60"/>
      <c r="AF34" s="60">
        <v>23.335100428395229</v>
      </c>
      <c r="AG34" s="60">
        <v>20.158949515578261</v>
      </c>
      <c r="AH34" s="60">
        <v>21.03051259858357</v>
      </c>
      <c r="AI34" s="60">
        <v>19.572008211092921</v>
      </c>
      <c r="AJ34" s="60">
        <v>0</v>
      </c>
      <c r="AK34" s="60"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9.9658966064453125E-4</v>
      </c>
      <c r="E35" s="60" t="b">
        <v>0</v>
      </c>
      <c r="F35" s="60">
        <v>8.0000000000000016E-2</v>
      </c>
      <c r="G35" s="60">
        <v>1.6000000000000009E-3</v>
      </c>
      <c r="H35" s="60">
        <v>2.775557561562891E-17</v>
      </c>
      <c r="I35" s="60">
        <v>4.0000000000000008E-2</v>
      </c>
      <c r="J35" s="60">
        <v>0.2</v>
      </c>
      <c r="K35" s="60">
        <v>0.2</v>
      </c>
      <c r="L35" s="60">
        <v>0.2</v>
      </c>
      <c r="M35" s="60">
        <v>0.2</v>
      </c>
      <c r="N35" s="60">
        <v>0.2</v>
      </c>
      <c r="O35" s="60">
        <v>0.2</v>
      </c>
      <c r="P35" s="60">
        <v>0.2</v>
      </c>
      <c r="Q35" s="60">
        <v>0.2</v>
      </c>
      <c r="R35" s="60">
        <v>-4.8985871965894128E-18</v>
      </c>
      <c r="S35" s="60">
        <v>-4.8985871965894118E-17</v>
      </c>
      <c r="T35" s="60">
        <v>0.2</v>
      </c>
      <c r="U35" s="60">
        <v>0.16</v>
      </c>
      <c r="V35" s="60">
        <v>0.2</v>
      </c>
      <c r="W35" s="60">
        <v>0.2</v>
      </c>
      <c r="X35" s="60">
        <v>3.4450928483976671E-18</v>
      </c>
      <c r="Y35" s="60">
        <v>-0.04</v>
      </c>
      <c r="Z35" s="60">
        <v>0</v>
      </c>
      <c r="AA35" s="60">
        <v>-5.8783046359072947E-17</v>
      </c>
      <c r="AB35" s="60" t="s">
        <v>1231</v>
      </c>
      <c r="AC35" s="60"/>
      <c r="AD35" s="60" t="s">
        <v>1232</v>
      </c>
      <c r="AE35" s="60"/>
      <c r="AF35" s="60">
        <v>29.11213067073356</v>
      </c>
      <c r="AG35" s="60">
        <v>16.046217074498639</v>
      </c>
      <c r="AH35" s="60">
        <v>19.652816576547771</v>
      </c>
      <c r="AI35" s="60">
        <v>18.373331557404111</v>
      </c>
      <c r="AJ35" s="60">
        <v>0</v>
      </c>
      <c r="AK35" s="60"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9.9635124206542969E-4</v>
      </c>
      <c r="E36" s="60" t="b">
        <v>0</v>
      </c>
      <c r="F36" s="60">
        <v>8.0000000000000016E-2</v>
      </c>
      <c r="G36" s="60">
        <v>1.6000000000000009E-3</v>
      </c>
      <c r="H36" s="60">
        <v>0</v>
      </c>
      <c r="I36" s="60">
        <v>4.0000000000000008E-2</v>
      </c>
      <c r="J36" s="60">
        <v>0.2</v>
      </c>
      <c r="K36" s="60">
        <v>0.2</v>
      </c>
      <c r="L36" s="60">
        <v>0.2</v>
      </c>
      <c r="M36" s="60">
        <v>0.2</v>
      </c>
      <c r="N36" s="60">
        <v>0.2</v>
      </c>
      <c r="O36" s="60">
        <v>0.2</v>
      </c>
      <c r="P36" s="60">
        <v>0.2</v>
      </c>
      <c r="Q36" s="60">
        <v>0.28000000000000003</v>
      </c>
      <c r="R36" s="60">
        <v>1.7305873295913721E-17</v>
      </c>
      <c r="S36" s="60">
        <v>-5.3884459162483551E-17</v>
      </c>
      <c r="T36" s="60">
        <v>0.2</v>
      </c>
      <c r="U36" s="60">
        <v>0.24</v>
      </c>
      <c r="V36" s="60">
        <v>0.2</v>
      </c>
      <c r="W36" s="60">
        <v>0.2</v>
      </c>
      <c r="X36" s="60">
        <v>4.6697396475450199E-18</v>
      </c>
      <c r="Y36" s="60">
        <v>0.04</v>
      </c>
      <c r="Z36" s="60">
        <v>2.2204460492503129E-17</v>
      </c>
      <c r="AA36" s="60">
        <v>-6.3681633555662374E-17</v>
      </c>
      <c r="AB36" s="60" t="s">
        <v>1233</v>
      </c>
      <c r="AC36" s="60"/>
      <c r="AD36" s="60" t="s">
        <v>1234</v>
      </c>
      <c r="AE36" s="60"/>
      <c r="AF36" s="60">
        <v>28.491680935215271</v>
      </c>
      <c r="AG36" s="60">
        <v>15.70423347829445</v>
      </c>
      <c r="AH36" s="60">
        <v>21.03051259858357</v>
      </c>
      <c r="AI36" s="60">
        <v>19.572008211092921</v>
      </c>
      <c r="AJ36" s="60">
        <v>0</v>
      </c>
      <c r="AK36" s="60"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9.975433349609375E-4</v>
      </c>
      <c r="E37" s="60" t="b">
        <v>0</v>
      </c>
      <c r="F37" s="60">
        <v>8.0000000000000016E-2</v>
      </c>
      <c r="G37" s="60">
        <v>1.6000000000000029E-3</v>
      </c>
      <c r="H37" s="60">
        <v>0</v>
      </c>
      <c r="I37" s="60">
        <v>4.0000000000000042E-2</v>
      </c>
      <c r="J37" s="60">
        <v>0.2</v>
      </c>
      <c r="K37" s="60">
        <v>0.2</v>
      </c>
      <c r="L37" s="60">
        <v>0.2</v>
      </c>
      <c r="M37" s="60">
        <v>0.2</v>
      </c>
      <c r="N37" s="60">
        <v>0.2</v>
      </c>
      <c r="O37" s="60">
        <v>0.2</v>
      </c>
      <c r="P37" s="60">
        <v>0.32</v>
      </c>
      <c r="Q37" s="60">
        <v>0.36</v>
      </c>
      <c r="R37" s="60">
        <v>1.2864981197413091E-17</v>
      </c>
      <c r="S37" s="60">
        <v>-4.4087284769304723E-17</v>
      </c>
      <c r="T37" s="60">
        <v>0.32</v>
      </c>
      <c r="U37" s="60">
        <v>0.32</v>
      </c>
      <c r="V37" s="60">
        <v>0.2</v>
      </c>
      <c r="W37" s="60">
        <v>0.2</v>
      </c>
      <c r="X37" s="60">
        <v>0.12</v>
      </c>
      <c r="Y37" s="60">
        <v>0.12</v>
      </c>
      <c r="Z37" s="60">
        <v>1.7763568394002511E-17</v>
      </c>
      <c r="AA37" s="60">
        <v>-5.3884459162483539E-17</v>
      </c>
      <c r="AB37" s="60" t="s">
        <v>1235</v>
      </c>
      <c r="AC37" s="60"/>
      <c r="AD37" s="60" t="s">
        <v>1236</v>
      </c>
      <c r="AE37" s="60"/>
      <c r="AF37" s="60">
        <v>24.691634536354879</v>
      </c>
      <c r="AG37" s="60">
        <v>17.670527242873451</v>
      </c>
      <c r="AH37" s="60">
        <v>22.61592777885657</v>
      </c>
      <c r="AI37" s="60">
        <v>20.938004176657738</v>
      </c>
      <c r="AJ37" s="60">
        <v>0</v>
      </c>
      <c r="AK37" s="60"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9.9658966064453125E-4</v>
      </c>
      <c r="E38" s="60" t="b">
        <v>0</v>
      </c>
      <c r="F38" s="60">
        <v>8.0000000000000016E-2</v>
      </c>
      <c r="G38" s="60">
        <v>1.6000000000000009E-3</v>
      </c>
      <c r="H38" s="60">
        <v>0</v>
      </c>
      <c r="I38" s="60">
        <v>4.0000000000000008E-2</v>
      </c>
      <c r="J38" s="60">
        <v>0.2</v>
      </c>
      <c r="K38" s="60">
        <v>0.2</v>
      </c>
      <c r="L38" s="60">
        <v>0.2</v>
      </c>
      <c r="M38" s="60">
        <v>0.2</v>
      </c>
      <c r="N38" s="60">
        <v>0.2</v>
      </c>
      <c r="O38" s="60">
        <v>0.2</v>
      </c>
      <c r="P38" s="60">
        <v>0.28000000000000003</v>
      </c>
      <c r="Q38" s="60">
        <v>0.2</v>
      </c>
      <c r="R38" s="60">
        <v>-4.5769509808878651E-19</v>
      </c>
      <c r="S38" s="60">
        <v>-3.9188697572715302E-17</v>
      </c>
      <c r="T38" s="60">
        <v>0.28000000000000003</v>
      </c>
      <c r="U38" s="60">
        <v>0.16</v>
      </c>
      <c r="V38" s="60">
        <v>0.2</v>
      </c>
      <c r="W38" s="60">
        <v>0.2</v>
      </c>
      <c r="X38" s="60">
        <v>8.0000000000000016E-2</v>
      </c>
      <c r="Y38" s="60">
        <v>-0.04</v>
      </c>
      <c r="Z38" s="60">
        <v>4.4408920985006263E-18</v>
      </c>
      <c r="AA38" s="60">
        <v>-4.8985871965894118E-17</v>
      </c>
      <c r="AB38" s="60" t="s">
        <v>1237</v>
      </c>
      <c r="AC38" s="60"/>
      <c r="AD38" s="60" t="s">
        <v>1238</v>
      </c>
      <c r="AE38" s="60"/>
      <c r="AF38" s="60">
        <v>26.700618995509291</v>
      </c>
      <c r="AG38" s="60">
        <v>17.639344368477921</v>
      </c>
      <c r="AH38" s="60">
        <v>19.652816576547771</v>
      </c>
      <c r="AI38" s="60">
        <v>18.373331557404111</v>
      </c>
      <c r="AJ38" s="60">
        <v>0</v>
      </c>
      <c r="AK38" s="60"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9.9730491638183594E-4</v>
      </c>
      <c r="E39" s="60" t="b">
        <v>0</v>
      </c>
      <c r="F39" s="60">
        <v>8.0000000000000016E-2</v>
      </c>
      <c r="G39" s="60">
        <v>1.6000000000000009E-3</v>
      </c>
      <c r="H39" s="60">
        <v>0</v>
      </c>
      <c r="I39" s="60">
        <v>4.0000000000000008E-2</v>
      </c>
      <c r="J39" s="60">
        <v>0.20000000000000009</v>
      </c>
      <c r="K39" s="60">
        <v>0.2</v>
      </c>
      <c r="L39" s="60">
        <v>0.2</v>
      </c>
      <c r="M39" s="60">
        <v>0.2</v>
      </c>
      <c r="N39" s="60">
        <v>0.20000000000000009</v>
      </c>
      <c r="O39" s="60">
        <v>0.2</v>
      </c>
      <c r="P39" s="60">
        <v>-8.0000000000000016E-2</v>
      </c>
      <c r="Q39" s="60">
        <v>0.28000000000000003</v>
      </c>
      <c r="R39" s="60">
        <v>-2.449293598294706E-18</v>
      </c>
      <c r="S39" s="60">
        <v>-8.8174569538609408E-17</v>
      </c>
      <c r="T39" s="60">
        <v>-8.0000000000000016E-2</v>
      </c>
      <c r="U39" s="60">
        <v>0.24</v>
      </c>
      <c r="V39" s="60">
        <v>0.20000000000000009</v>
      </c>
      <c r="W39" s="60">
        <v>0.1999999999999999</v>
      </c>
      <c r="X39" s="60">
        <v>-0.28000000000000003</v>
      </c>
      <c r="Y39" s="60">
        <v>0.04</v>
      </c>
      <c r="Z39" s="60">
        <v>2.449293598294706E-18</v>
      </c>
      <c r="AA39" s="60">
        <v>-9.7971743931788237E-17</v>
      </c>
      <c r="AB39" s="60" t="s">
        <v>1239</v>
      </c>
      <c r="AC39" s="60"/>
      <c r="AD39" s="60" t="s">
        <v>1240</v>
      </c>
      <c r="AE39" s="60"/>
      <c r="AF39" s="60">
        <v>41.254707627399711</v>
      </c>
      <c r="AG39" s="60">
        <v>11.993719633379269</v>
      </c>
      <c r="AH39" s="60">
        <v>21.03051259858357</v>
      </c>
      <c r="AI39" s="60">
        <v>19.572008211092921</v>
      </c>
      <c r="AJ39" s="60">
        <v>0</v>
      </c>
      <c r="AK39" s="60">
        <v>0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9.9730491638183594E-4</v>
      </c>
      <c r="E40" s="60" t="b">
        <v>0</v>
      </c>
      <c r="F40" s="60">
        <v>8.0000000000000016E-2</v>
      </c>
      <c r="G40" s="60">
        <v>1.6000000000000009E-3</v>
      </c>
      <c r="H40" s="60">
        <v>6.9388939039072284E-18</v>
      </c>
      <c r="I40" s="60">
        <v>4.0000000000000008E-2</v>
      </c>
      <c r="J40" s="60">
        <v>0.2</v>
      </c>
      <c r="K40" s="60">
        <v>0.2</v>
      </c>
      <c r="L40" s="60">
        <v>0.2</v>
      </c>
      <c r="M40" s="60">
        <v>0.2</v>
      </c>
      <c r="N40" s="60">
        <v>0.2</v>
      </c>
      <c r="O40" s="60">
        <v>0.2</v>
      </c>
      <c r="P40" s="60">
        <v>6.9388939039072284E-18</v>
      </c>
      <c r="Q40" s="60">
        <v>0.28000000000000003</v>
      </c>
      <c r="R40" s="60">
        <v>1.50854272466634E-17</v>
      </c>
      <c r="S40" s="60">
        <v>-7.837739514543058E-17</v>
      </c>
      <c r="T40" s="60">
        <v>0</v>
      </c>
      <c r="U40" s="60">
        <v>0.24</v>
      </c>
      <c r="V40" s="60">
        <v>0.2</v>
      </c>
      <c r="W40" s="60">
        <v>0.1999999999999999</v>
      </c>
      <c r="X40" s="60">
        <v>-0.2</v>
      </c>
      <c r="Y40" s="60">
        <v>0.04</v>
      </c>
      <c r="Z40" s="60">
        <v>1.998401444325282E-17</v>
      </c>
      <c r="AA40" s="60">
        <v>-8.8174569538609408E-17</v>
      </c>
      <c r="AB40" s="60" t="s">
        <v>1241</v>
      </c>
      <c r="AC40" s="60"/>
      <c r="AD40" s="60" t="s">
        <v>1242</v>
      </c>
      <c r="AE40" s="60"/>
      <c r="AF40" s="60">
        <v>36.573727611781877</v>
      </c>
      <c r="AG40" s="60">
        <v>12.86199526803027</v>
      </c>
      <c r="AH40" s="60">
        <v>21.03051259858357</v>
      </c>
      <c r="AI40" s="60">
        <v>19.572008211092921</v>
      </c>
      <c r="AJ40" s="60">
        <v>0</v>
      </c>
      <c r="AK40" s="60">
        <v>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9.9682807922363281E-4</v>
      </c>
      <c r="E41" s="60" t="b">
        <v>0</v>
      </c>
      <c r="F41" s="60">
        <v>8.0000000000000016E-2</v>
      </c>
      <c r="G41" s="60">
        <v>1.6000000000000009E-3</v>
      </c>
      <c r="H41" s="60">
        <v>0</v>
      </c>
      <c r="I41" s="60">
        <v>4.0000000000000008E-2</v>
      </c>
      <c r="J41" s="60">
        <v>0.2</v>
      </c>
      <c r="K41" s="60">
        <v>0.2</v>
      </c>
      <c r="L41" s="60">
        <v>0.2</v>
      </c>
      <c r="M41" s="60">
        <v>0.2</v>
      </c>
      <c r="N41" s="60">
        <v>0.2</v>
      </c>
      <c r="O41" s="60">
        <v>0.2</v>
      </c>
      <c r="P41" s="60">
        <v>0.32</v>
      </c>
      <c r="Q41" s="60">
        <v>0.2</v>
      </c>
      <c r="R41" s="60">
        <v>8.881784197001254E-18</v>
      </c>
      <c r="S41" s="60">
        <v>-3.4290110376125888E-17</v>
      </c>
      <c r="T41" s="60">
        <v>0.32</v>
      </c>
      <c r="U41" s="60">
        <v>0.16</v>
      </c>
      <c r="V41" s="60">
        <v>0.2</v>
      </c>
      <c r="W41" s="60">
        <v>0.2</v>
      </c>
      <c r="X41" s="60">
        <v>0.12</v>
      </c>
      <c r="Y41" s="60">
        <v>-0.04</v>
      </c>
      <c r="Z41" s="60">
        <v>1.378037139359067E-17</v>
      </c>
      <c r="AA41" s="60">
        <v>-4.4087284769304723E-17</v>
      </c>
      <c r="AB41" s="60" t="s">
        <v>1243</v>
      </c>
      <c r="AC41" s="60"/>
      <c r="AD41" s="60" t="s">
        <v>1244</v>
      </c>
      <c r="AE41" s="60"/>
      <c r="AF41" s="60">
        <v>25.63872349653273</v>
      </c>
      <c r="AG41" s="60">
        <v>18.560733208391731</v>
      </c>
      <c r="AH41" s="60">
        <v>19.652816576547771</v>
      </c>
      <c r="AI41" s="60">
        <v>18.373331557404111</v>
      </c>
      <c r="AJ41" s="60">
        <v>0</v>
      </c>
      <c r="AK41" s="60"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9.975433349609375E-4</v>
      </c>
      <c r="E42" s="60" t="b">
        <v>0</v>
      </c>
      <c r="F42" s="60">
        <v>8.0000000000000016E-2</v>
      </c>
      <c r="G42" s="60">
        <v>1.6000000000000009E-3</v>
      </c>
      <c r="H42" s="60">
        <v>0</v>
      </c>
      <c r="I42" s="60">
        <v>4.0000000000000008E-2</v>
      </c>
      <c r="J42" s="60">
        <v>0.2</v>
      </c>
      <c r="K42" s="60">
        <v>0.2</v>
      </c>
      <c r="L42" s="60">
        <v>0.2</v>
      </c>
      <c r="M42" s="60">
        <v>0.2</v>
      </c>
      <c r="N42" s="60">
        <v>0.2</v>
      </c>
      <c r="O42" s="60">
        <v>0.2</v>
      </c>
      <c r="P42" s="60">
        <v>0.4</v>
      </c>
      <c r="Q42" s="60">
        <v>0.28000000000000003</v>
      </c>
      <c r="R42" s="60">
        <v>-4.8985871965894128E-18</v>
      </c>
      <c r="S42" s="60">
        <v>-2.9391523179536467E-17</v>
      </c>
      <c r="T42" s="60">
        <v>0.4</v>
      </c>
      <c r="U42" s="60">
        <v>0.24</v>
      </c>
      <c r="V42" s="60">
        <v>0.2</v>
      </c>
      <c r="W42" s="60">
        <v>0.2</v>
      </c>
      <c r="X42" s="60">
        <v>0.2</v>
      </c>
      <c r="Y42" s="60">
        <v>0.04</v>
      </c>
      <c r="Z42" s="60">
        <v>0</v>
      </c>
      <c r="AA42" s="60">
        <v>-3.9188697572715302E-17</v>
      </c>
      <c r="AB42" s="60" t="s">
        <v>1245</v>
      </c>
      <c r="AC42" s="60"/>
      <c r="AD42" s="60" t="s">
        <v>1246</v>
      </c>
      <c r="AE42" s="60"/>
      <c r="AF42" s="60">
        <v>23.335100428395229</v>
      </c>
      <c r="AG42" s="60">
        <v>20.158949515578261</v>
      </c>
      <c r="AH42" s="60">
        <v>21.03051259858357</v>
      </c>
      <c r="AI42" s="60">
        <v>19.572008211092921</v>
      </c>
      <c r="AJ42" s="60">
        <v>0</v>
      </c>
      <c r="AK42" s="60"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9.975433349609375E-4</v>
      </c>
      <c r="E43" s="60" t="b">
        <v>0</v>
      </c>
      <c r="F43" s="60">
        <v>8.0000000000000016E-2</v>
      </c>
      <c r="G43" s="60">
        <v>1.6000000000000009E-3</v>
      </c>
      <c r="H43" s="60">
        <v>0</v>
      </c>
      <c r="I43" s="60">
        <v>4.0000000000000008E-2</v>
      </c>
      <c r="J43" s="60">
        <v>0.20000000000000009</v>
      </c>
      <c r="K43" s="60">
        <v>0.2</v>
      </c>
      <c r="L43" s="60">
        <v>0.2</v>
      </c>
      <c r="M43" s="60">
        <v>0.2</v>
      </c>
      <c r="N43" s="60">
        <v>0.20000000000000009</v>
      </c>
      <c r="O43" s="60">
        <v>0.2</v>
      </c>
      <c r="P43" s="60">
        <v>8.0000000000000016E-2</v>
      </c>
      <c r="Q43" s="60">
        <v>0.2</v>
      </c>
      <c r="R43" s="60">
        <v>-4.5769509808878651E-19</v>
      </c>
      <c r="S43" s="60">
        <v>-6.3681633555662361E-17</v>
      </c>
      <c r="T43" s="60">
        <v>8.0000000000000016E-2</v>
      </c>
      <c r="U43" s="60">
        <v>0.16</v>
      </c>
      <c r="V43" s="60">
        <v>0.20000000000000009</v>
      </c>
      <c r="W43" s="60">
        <v>0.1999999999999999</v>
      </c>
      <c r="X43" s="60">
        <v>-0.12</v>
      </c>
      <c r="Y43" s="60">
        <v>-0.04</v>
      </c>
      <c r="Z43" s="60">
        <v>4.4408920985006263E-18</v>
      </c>
      <c r="AA43" s="60">
        <v>-7.347880794884119E-17</v>
      </c>
      <c r="AB43" s="60" t="s">
        <v>1247</v>
      </c>
      <c r="AC43" s="60"/>
      <c r="AD43" s="60" t="s">
        <v>1248</v>
      </c>
      <c r="AE43" s="60"/>
      <c r="AF43" s="60">
        <v>33.6741356544441</v>
      </c>
      <c r="AG43" s="60">
        <v>14.131721494091719</v>
      </c>
      <c r="AH43" s="60">
        <v>19.652816576547771</v>
      </c>
      <c r="AI43" s="60">
        <v>18.373331557404111</v>
      </c>
      <c r="AJ43" s="60">
        <v>0</v>
      </c>
      <c r="AK43" s="60"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9.9706649780273438E-4</v>
      </c>
      <c r="E44" s="60" t="b">
        <v>0</v>
      </c>
      <c r="F44" s="60">
        <v>8.0000000000000016E-2</v>
      </c>
      <c r="G44" s="60">
        <v>1.6000000000000029E-3</v>
      </c>
      <c r="H44" s="60">
        <v>2.775557561562891E-17</v>
      </c>
      <c r="I44" s="60">
        <v>4.0000000000000042E-2</v>
      </c>
      <c r="J44" s="60">
        <v>0.20000000000000009</v>
      </c>
      <c r="K44" s="60">
        <v>0.2</v>
      </c>
      <c r="L44" s="60">
        <v>0.2</v>
      </c>
      <c r="M44" s="60">
        <v>0.2</v>
      </c>
      <c r="N44" s="60">
        <v>0.20000000000000009</v>
      </c>
      <c r="O44" s="60">
        <v>0.2</v>
      </c>
      <c r="P44" s="60">
        <v>0.16</v>
      </c>
      <c r="Q44" s="60">
        <v>0.36</v>
      </c>
      <c r="R44" s="60">
        <v>-4.8985871965894128E-18</v>
      </c>
      <c r="S44" s="60">
        <v>-6.3681633555662374E-17</v>
      </c>
      <c r="T44" s="60">
        <v>0.16</v>
      </c>
      <c r="U44" s="60">
        <v>0.32</v>
      </c>
      <c r="V44" s="60">
        <v>0.20000000000000009</v>
      </c>
      <c r="W44" s="60">
        <v>0.1999999999999999</v>
      </c>
      <c r="X44" s="60">
        <v>-0.04</v>
      </c>
      <c r="Y44" s="60">
        <v>0.12</v>
      </c>
      <c r="Z44" s="60">
        <v>0</v>
      </c>
      <c r="AA44" s="60">
        <v>-7.3478807948841202E-17</v>
      </c>
      <c r="AB44" s="60" t="s">
        <v>1249</v>
      </c>
      <c r="AC44" s="60"/>
      <c r="AD44" s="60" t="s">
        <v>1250</v>
      </c>
      <c r="AE44" s="60"/>
      <c r="AF44" s="60">
        <v>29.158939587147191</v>
      </c>
      <c r="AG44" s="60">
        <v>14.738724309028759</v>
      </c>
      <c r="AH44" s="60">
        <v>22.61592777885657</v>
      </c>
      <c r="AI44" s="60">
        <v>20.938004176657738</v>
      </c>
      <c r="AJ44" s="60">
        <v>0</v>
      </c>
      <c r="AK44" s="60"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9.9992752075195313E-4</v>
      </c>
      <c r="E45" s="60" t="b">
        <v>0</v>
      </c>
      <c r="F45" s="60">
        <v>8.0000000000000016E-2</v>
      </c>
      <c r="G45" s="60">
        <v>1.6000000000000009E-3</v>
      </c>
      <c r="H45" s="60">
        <v>0</v>
      </c>
      <c r="I45" s="60">
        <v>4.0000000000000008E-2</v>
      </c>
      <c r="J45" s="60">
        <v>0.2</v>
      </c>
      <c r="K45" s="60">
        <v>0.2</v>
      </c>
      <c r="L45" s="60">
        <v>0.2</v>
      </c>
      <c r="M45" s="60">
        <v>0.2</v>
      </c>
      <c r="N45" s="60">
        <v>0.2</v>
      </c>
      <c r="O45" s="60">
        <v>0.2</v>
      </c>
      <c r="P45" s="60">
        <v>0.16</v>
      </c>
      <c r="Q45" s="60">
        <v>0.2</v>
      </c>
      <c r="R45" s="60">
        <v>3.506944168991622E-17</v>
      </c>
      <c r="S45" s="60">
        <v>-5.3884459162483557E-17</v>
      </c>
      <c r="T45" s="60">
        <v>0.16</v>
      </c>
      <c r="U45" s="60">
        <v>0.16</v>
      </c>
      <c r="V45" s="60">
        <v>0.2</v>
      </c>
      <c r="W45" s="60">
        <v>0.2</v>
      </c>
      <c r="X45" s="60">
        <v>-3.999999999999998E-2</v>
      </c>
      <c r="Y45" s="60">
        <v>-0.04</v>
      </c>
      <c r="Z45" s="60">
        <v>3.9968028886505628E-17</v>
      </c>
      <c r="AA45" s="60">
        <v>-6.3681633555662386E-17</v>
      </c>
      <c r="AB45" s="60" t="s">
        <v>1251</v>
      </c>
      <c r="AC45" s="60"/>
      <c r="AD45" s="60" t="s">
        <v>1252</v>
      </c>
      <c r="AE45" s="60"/>
      <c r="AF45" s="60">
        <v>30.488961810566291</v>
      </c>
      <c r="AG45" s="60">
        <v>15.352905240737829</v>
      </c>
      <c r="AH45" s="60">
        <v>19.652816576547771</v>
      </c>
      <c r="AI45" s="60">
        <v>18.373331557404111</v>
      </c>
      <c r="AJ45" s="60">
        <v>0</v>
      </c>
      <c r="AK45" s="60"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9.9778175354003906E-4</v>
      </c>
      <c r="E46" s="60" t="b">
        <v>0</v>
      </c>
      <c r="F46" s="60">
        <v>8.0000000000000016E-2</v>
      </c>
      <c r="G46" s="60">
        <v>1.599999999999999E-3</v>
      </c>
      <c r="H46" s="60">
        <v>2.775557561562891E-17</v>
      </c>
      <c r="I46" s="60">
        <v>3.9999999999999987E-2</v>
      </c>
      <c r="J46" s="60">
        <v>0.2</v>
      </c>
      <c r="K46" s="60">
        <v>0.2</v>
      </c>
      <c r="L46" s="60">
        <v>0.2</v>
      </c>
      <c r="M46" s="60">
        <v>0.2</v>
      </c>
      <c r="N46" s="60">
        <v>0.2</v>
      </c>
      <c r="O46" s="60">
        <v>0.2</v>
      </c>
      <c r="P46" s="60">
        <v>0.24</v>
      </c>
      <c r="Q46" s="60">
        <v>0.12</v>
      </c>
      <c r="R46" s="60">
        <v>-2.449293598294706E-18</v>
      </c>
      <c r="S46" s="60">
        <v>-3.9188697572715302E-17</v>
      </c>
      <c r="T46" s="60">
        <v>0.24</v>
      </c>
      <c r="U46" s="60">
        <v>8.0000000000000016E-2</v>
      </c>
      <c r="V46" s="60">
        <v>0.2</v>
      </c>
      <c r="W46" s="60">
        <v>0.2</v>
      </c>
      <c r="X46" s="60">
        <v>0.04</v>
      </c>
      <c r="Y46" s="60">
        <v>-0.12</v>
      </c>
      <c r="Z46" s="60">
        <v>2.449293598294706E-18</v>
      </c>
      <c r="AA46" s="60">
        <v>-4.8985871965894131E-17</v>
      </c>
      <c r="AB46" s="60" t="s">
        <v>1253</v>
      </c>
      <c r="AC46" s="60"/>
      <c r="AD46" s="60" t="s">
        <v>1254</v>
      </c>
      <c r="AE46" s="60"/>
      <c r="AF46" s="60">
        <v>28.446988169171519</v>
      </c>
      <c r="AG46" s="60">
        <v>17.197317277813479</v>
      </c>
      <c r="AH46" s="60">
        <v>18.44452689673841</v>
      </c>
      <c r="AI46" s="60">
        <v>17.3130062127311</v>
      </c>
      <c r="AJ46" s="60">
        <v>0</v>
      </c>
      <c r="AK46" s="60">
        <v>0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9.9730491638183594E-4</v>
      </c>
      <c r="E47" s="60" t="b">
        <v>0</v>
      </c>
      <c r="F47" s="60">
        <v>8.0000000000000016E-2</v>
      </c>
      <c r="G47" s="60">
        <v>1.6000000000000029E-3</v>
      </c>
      <c r="H47" s="60">
        <v>2.775557561562891E-17</v>
      </c>
      <c r="I47" s="60">
        <v>4.0000000000000042E-2</v>
      </c>
      <c r="J47" s="60">
        <v>0.2</v>
      </c>
      <c r="K47" s="60">
        <v>0.2</v>
      </c>
      <c r="L47" s="60">
        <v>0.2</v>
      </c>
      <c r="M47" s="60">
        <v>0.2</v>
      </c>
      <c r="N47" s="60">
        <v>0.2</v>
      </c>
      <c r="O47" s="60">
        <v>0.2</v>
      </c>
      <c r="P47" s="60">
        <v>0.16</v>
      </c>
      <c r="Q47" s="60">
        <v>0.36</v>
      </c>
      <c r="R47" s="60">
        <v>1.7305873295913721E-17</v>
      </c>
      <c r="S47" s="60">
        <v>-6.3681633555662374E-17</v>
      </c>
      <c r="T47" s="60">
        <v>0.16</v>
      </c>
      <c r="U47" s="60">
        <v>0.32</v>
      </c>
      <c r="V47" s="60">
        <v>0.2</v>
      </c>
      <c r="W47" s="60">
        <v>0.1999999999999999</v>
      </c>
      <c r="X47" s="60">
        <v>-0.04</v>
      </c>
      <c r="Y47" s="60">
        <v>0.12</v>
      </c>
      <c r="Z47" s="60">
        <v>2.2204460492503129E-17</v>
      </c>
      <c r="AA47" s="60">
        <v>-7.3478807948841202E-17</v>
      </c>
      <c r="AB47" s="60" t="s">
        <v>1255</v>
      </c>
      <c r="AC47" s="60"/>
      <c r="AD47" s="60" t="s">
        <v>1256</v>
      </c>
      <c r="AE47" s="60"/>
      <c r="AF47" s="60">
        <v>29.158939587147191</v>
      </c>
      <c r="AG47" s="60">
        <v>14.738724309028759</v>
      </c>
      <c r="AH47" s="60">
        <v>22.61592777885657</v>
      </c>
      <c r="AI47" s="60">
        <v>20.938004176657738</v>
      </c>
      <c r="AJ47" s="60">
        <v>0</v>
      </c>
      <c r="AK47" s="60"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9.975433349609375E-4</v>
      </c>
      <c r="E48" s="60" t="b">
        <v>0</v>
      </c>
      <c r="F48" s="60">
        <v>8.0000000000000016E-2</v>
      </c>
      <c r="G48" s="60">
        <v>1.6000000000000009E-3</v>
      </c>
      <c r="H48" s="60">
        <v>0</v>
      </c>
      <c r="I48" s="60">
        <v>4.0000000000000008E-2</v>
      </c>
      <c r="J48" s="60">
        <v>0.2</v>
      </c>
      <c r="K48" s="60">
        <v>0.2</v>
      </c>
      <c r="L48" s="60">
        <v>0.2</v>
      </c>
      <c r="M48" s="60">
        <v>0.2</v>
      </c>
      <c r="N48" s="60">
        <v>0.2</v>
      </c>
      <c r="O48" s="60">
        <v>0.2</v>
      </c>
      <c r="P48" s="60">
        <v>0.4</v>
      </c>
      <c r="Q48" s="60">
        <v>0.28000000000000003</v>
      </c>
      <c r="R48" s="60">
        <v>-4.8985871965894128E-18</v>
      </c>
      <c r="S48" s="60">
        <v>-2.9391523179536467E-17</v>
      </c>
      <c r="T48" s="60">
        <v>0.4</v>
      </c>
      <c r="U48" s="60">
        <v>0.24</v>
      </c>
      <c r="V48" s="60">
        <v>0.2</v>
      </c>
      <c r="W48" s="60">
        <v>0.2</v>
      </c>
      <c r="X48" s="60">
        <v>0.2</v>
      </c>
      <c r="Y48" s="60">
        <v>0.04</v>
      </c>
      <c r="Z48" s="60">
        <v>0</v>
      </c>
      <c r="AA48" s="60">
        <v>-3.9188697572715302E-17</v>
      </c>
      <c r="AB48" s="60" t="s">
        <v>1257</v>
      </c>
      <c r="AC48" s="60"/>
      <c r="AD48" s="60" t="s">
        <v>1258</v>
      </c>
      <c r="AE48" s="60"/>
      <c r="AF48" s="60">
        <v>23.335100428395229</v>
      </c>
      <c r="AG48" s="60">
        <v>20.158949515578261</v>
      </c>
      <c r="AH48" s="60">
        <v>21.03051259858357</v>
      </c>
      <c r="AI48" s="60">
        <v>19.572008211092921</v>
      </c>
      <c r="AJ48" s="60">
        <v>0</v>
      </c>
      <c r="AK48" s="60">
        <v>0</v>
      </c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9.975433349609375E-4</v>
      </c>
      <c r="E49" s="60" t="b">
        <v>0</v>
      </c>
      <c r="F49" s="60">
        <v>8.0000000000000016E-2</v>
      </c>
      <c r="G49" s="60">
        <v>1.6000000000000009E-3</v>
      </c>
      <c r="H49" s="60">
        <v>2.775557561562891E-17</v>
      </c>
      <c r="I49" s="60">
        <v>4.0000000000000008E-2</v>
      </c>
      <c r="J49" s="60">
        <v>0.2</v>
      </c>
      <c r="K49" s="60">
        <v>0.2</v>
      </c>
      <c r="L49" s="60">
        <v>0.2</v>
      </c>
      <c r="M49" s="60">
        <v>0.2</v>
      </c>
      <c r="N49" s="60">
        <v>0.2</v>
      </c>
      <c r="O49" s="60">
        <v>0.2</v>
      </c>
      <c r="P49" s="60">
        <v>0.12</v>
      </c>
      <c r="Q49" s="60">
        <v>0.2</v>
      </c>
      <c r="R49" s="60">
        <v>1.50854272466634E-17</v>
      </c>
      <c r="S49" s="60">
        <v>-5.8783046359072947E-17</v>
      </c>
      <c r="T49" s="60">
        <v>0.12</v>
      </c>
      <c r="U49" s="60">
        <v>0.16</v>
      </c>
      <c r="V49" s="60">
        <v>0.2</v>
      </c>
      <c r="W49" s="60">
        <v>0.2</v>
      </c>
      <c r="X49" s="60">
        <v>-0.08</v>
      </c>
      <c r="Y49" s="60">
        <v>-0.04</v>
      </c>
      <c r="Z49" s="60">
        <v>1.998401444325282E-17</v>
      </c>
      <c r="AA49" s="60">
        <v>-6.8580220752251776E-17</v>
      </c>
      <c r="AB49" s="60" t="s">
        <v>1259</v>
      </c>
      <c r="AC49" s="60"/>
      <c r="AD49" s="60" t="s">
        <v>1260</v>
      </c>
      <c r="AE49" s="60"/>
      <c r="AF49" s="60">
        <v>32.002489796632702</v>
      </c>
      <c r="AG49" s="60">
        <v>14.71702409113384</v>
      </c>
      <c r="AH49" s="60">
        <v>19.652816576547771</v>
      </c>
      <c r="AI49" s="60">
        <v>18.373331557404111</v>
      </c>
      <c r="AJ49" s="60">
        <v>0</v>
      </c>
      <c r="AK49" s="60">
        <v>0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9.975433349609375E-4</v>
      </c>
      <c r="E50" s="60" t="b">
        <v>0</v>
      </c>
      <c r="F50" s="60">
        <v>8.0000000000000016E-2</v>
      </c>
      <c r="G50" s="60">
        <v>1.6000000000000009E-3</v>
      </c>
      <c r="H50" s="60">
        <v>0</v>
      </c>
      <c r="I50" s="60">
        <v>4.0000000000000008E-2</v>
      </c>
      <c r="J50" s="60">
        <v>0.2</v>
      </c>
      <c r="K50" s="60">
        <v>0.2</v>
      </c>
      <c r="L50" s="60">
        <v>0.2</v>
      </c>
      <c r="M50" s="60">
        <v>0.2</v>
      </c>
      <c r="N50" s="60">
        <v>0.2</v>
      </c>
      <c r="O50" s="60">
        <v>0.2</v>
      </c>
      <c r="P50" s="60">
        <v>0.24</v>
      </c>
      <c r="Q50" s="60">
        <v>0.28000000000000003</v>
      </c>
      <c r="R50" s="60">
        <v>3.9831970004118397E-18</v>
      </c>
      <c r="S50" s="60">
        <v>-4.8985871965894162E-17</v>
      </c>
      <c r="T50" s="60">
        <v>0.24</v>
      </c>
      <c r="U50" s="60">
        <v>0.24</v>
      </c>
      <c r="V50" s="60">
        <v>0.2</v>
      </c>
      <c r="W50" s="60">
        <v>0.2</v>
      </c>
      <c r="X50" s="60">
        <v>0.04</v>
      </c>
      <c r="Y50" s="60">
        <v>0.04</v>
      </c>
      <c r="Z50" s="60">
        <v>8.8817841970012525E-18</v>
      </c>
      <c r="AA50" s="60">
        <v>-5.8783046359072984E-17</v>
      </c>
      <c r="AB50" s="60" t="s">
        <v>1261</v>
      </c>
      <c r="AC50" s="60"/>
      <c r="AD50" s="60" t="s">
        <v>1262</v>
      </c>
      <c r="AE50" s="60"/>
      <c r="AF50" s="60">
        <v>27.28576174445007</v>
      </c>
      <c r="AG50" s="60">
        <v>16.430389569488231</v>
      </c>
      <c r="AH50" s="60">
        <v>21.03051259858357</v>
      </c>
      <c r="AI50" s="60">
        <v>19.572008211092921</v>
      </c>
      <c r="AJ50" s="60">
        <v>0</v>
      </c>
      <c r="AK50" s="60">
        <v>0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9.9706649780273438E-4</v>
      </c>
      <c r="E51" s="60" t="b">
        <v>0</v>
      </c>
      <c r="F51" s="60">
        <v>8.0000000000000016E-2</v>
      </c>
      <c r="G51" s="60">
        <v>1.6000000000000009E-3</v>
      </c>
      <c r="H51" s="60">
        <v>6.9388939039072284E-18</v>
      </c>
      <c r="I51" s="60">
        <v>4.0000000000000008E-2</v>
      </c>
      <c r="J51" s="60">
        <v>0.2</v>
      </c>
      <c r="K51" s="60">
        <v>0.2</v>
      </c>
      <c r="L51" s="60">
        <v>0.2</v>
      </c>
      <c r="M51" s="60">
        <v>0.2</v>
      </c>
      <c r="N51" s="60">
        <v>0.2</v>
      </c>
      <c r="O51" s="60">
        <v>0.2</v>
      </c>
      <c r="P51" s="60">
        <v>4.0000000000000008E-2</v>
      </c>
      <c r="Q51" s="60">
        <v>0.28000000000000003</v>
      </c>
      <c r="R51" s="60">
        <v>3.506944168991622E-17</v>
      </c>
      <c r="S51" s="60">
        <v>-7.347880794884119E-17</v>
      </c>
      <c r="T51" s="60">
        <v>4.0000000000000008E-2</v>
      </c>
      <c r="U51" s="60">
        <v>0.24</v>
      </c>
      <c r="V51" s="60">
        <v>0.2</v>
      </c>
      <c r="W51" s="60">
        <v>0.1999999999999999</v>
      </c>
      <c r="X51" s="60">
        <v>-0.16</v>
      </c>
      <c r="Y51" s="60">
        <v>0.04</v>
      </c>
      <c r="Z51" s="60">
        <v>3.9968028886505628E-17</v>
      </c>
      <c r="AA51" s="60">
        <v>-8.3275982342020019E-17</v>
      </c>
      <c r="AB51" s="60" t="s">
        <v>1263</v>
      </c>
      <c r="AC51" s="60"/>
      <c r="AD51" s="60" t="s">
        <v>1264</v>
      </c>
      <c r="AE51" s="60"/>
      <c r="AF51" s="60">
        <v>34.6101984006064</v>
      </c>
      <c r="AG51" s="60">
        <v>13.34504721930065</v>
      </c>
      <c r="AH51" s="60">
        <v>21.03051259858357</v>
      </c>
      <c r="AI51" s="60">
        <v>19.572008211092921</v>
      </c>
      <c r="AJ51" s="60">
        <v>0</v>
      </c>
      <c r="AK51" s="60"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